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belin\Desktop\Excel Projects\"/>
    </mc:Choice>
  </mc:AlternateContent>
  <xr:revisionPtr revIDLastSave="0" documentId="13_ncr:1_{C3261DC4-3816-42BF-B918-38512A8251EA}" xr6:coauthVersionLast="47" xr6:coauthVersionMax="47" xr10:uidLastSave="{00000000-0000-0000-0000-000000000000}"/>
  <bookViews>
    <workbookView xWindow="-120" yWindow="-120" windowWidth="20730" windowHeight="11040" activeTab="2" xr2:uid="{00000000-000D-0000-FFFF-FFFF00000000}"/>
  </bookViews>
  <sheets>
    <sheet name="Dataset" sheetId="1" r:id="rId1"/>
    <sheet name="Summary" sheetId="2" r:id="rId2"/>
    <sheet name="Dashboard" sheetId="3" r:id="rId3"/>
  </sheets>
  <definedNames>
    <definedName name="_xlnm._FilterDatabase" localSheetId="0" hidden="1">Dataset!$A$1:$I$156</definedName>
    <definedName name="Slicer_New_Returning_Patient">#N/A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<sst xmlns="http://schemas.openxmlformats.org/spreadsheetml/2006/main" count="1136" uniqueCount="197">
  <si>
    <t>Date</t>
  </si>
  <si>
    <t>Patient ID</t>
  </si>
  <si>
    <t>Test Type</t>
  </si>
  <si>
    <t>Test Category</t>
  </si>
  <si>
    <t>Price (GHS)</t>
  </si>
  <si>
    <t>Result Time (Hrs)</t>
  </si>
  <si>
    <t>New/Returning Patient</t>
  </si>
  <si>
    <t>Peak/
Off-Peak</t>
  </si>
  <si>
    <t>Referral Source</t>
  </si>
  <si>
    <t>Full Blood Count</t>
  </si>
  <si>
    <t>General Health</t>
  </si>
  <si>
    <t>New</t>
  </si>
  <si>
    <t>Peak</t>
  </si>
  <si>
    <t>Walk-in</t>
  </si>
  <si>
    <t>Malaria Test</t>
  </si>
  <si>
    <t>Infectious Disease</t>
  </si>
  <si>
    <t>Returning</t>
  </si>
  <si>
    <t>Off-Peak</t>
  </si>
  <si>
    <t>Cholesterol Test</t>
  </si>
  <si>
    <t>Lifestyle &amp; Diet</t>
  </si>
  <si>
    <t>Online Booking</t>
  </si>
  <si>
    <t>COVID-19 Test</t>
  </si>
  <si>
    <t>Liver Function</t>
  </si>
  <si>
    <t>Pregnancy Test</t>
  </si>
  <si>
    <t>Women's Health</t>
  </si>
  <si>
    <t>PT1001</t>
  </si>
  <si>
    <t>Hematology</t>
  </si>
  <si>
    <t>Hospital A</t>
  </si>
  <si>
    <t>PT1002</t>
  </si>
  <si>
    <t>Lipid Profile</t>
  </si>
  <si>
    <t>Biochemistry</t>
  </si>
  <si>
    <t>Private Clinic B</t>
  </si>
  <si>
    <t>PT1003</t>
  </si>
  <si>
    <t>Urinalysis</t>
  </si>
  <si>
    <t>Microbiology</t>
  </si>
  <si>
    <t>PT1004</t>
  </si>
  <si>
    <t>Hospital C</t>
  </si>
  <si>
    <t>PT1005</t>
  </si>
  <si>
    <t>Parasitology</t>
  </si>
  <si>
    <t>Private Clinic D</t>
  </si>
  <si>
    <t>PT1006</t>
  </si>
  <si>
    <t>Thyroid Panel</t>
  </si>
  <si>
    <t>Endocrinology</t>
  </si>
  <si>
    <t>PT1007</t>
  </si>
  <si>
    <t>HIV Screening</t>
  </si>
  <si>
    <t>Serology</t>
  </si>
  <si>
    <t>PT1008</t>
  </si>
  <si>
    <t>Hemoglobin A1C</t>
  </si>
  <si>
    <t>PT1009</t>
  </si>
  <si>
    <t>Stool Analysis</t>
  </si>
  <si>
    <t>PT1010</t>
  </si>
  <si>
    <t>Renal Function</t>
  </si>
  <si>
    <t>PT1011</t>
  </si>
  <si>
    <t>Blood Group</t>
  </si>
  <si>
    <t>PT1012</t>
  </si>
  <si>
    <t>Glucose Test</t>
  </si>
  <si>
    <t>PT1013</t>
  </si>
  <si>
    <t>Widal Test</t>
  </si>
  <si>
    <t>PT1014</t>
  </si>
  <si>
    <t>Rapid Test</t>
  </si>
  <si>
    <t>PT1015</t>
  </si>
  <si>
    <t>Electrolytes</t>
  </si>
  <si>
    <t>PT1016</t>
  </si>
  <si>
    <t>CRP</t>
  </si>
  <si>
    <t>Immunology</t>
  </si>
  <si>
    <t>PT1017</t>
  </si>
  <si>
    <t>Dengue Test</t>
  </si>
  <si>
    <t>PT1018</t>
  </si>
  <si>
    <t>PSA Test</t>
  </si>
  <si>
    <t>Oncology</t>
  </si>
  <si>
    <t>PT1019</t>
  </si>
  <si>
    <t>Coagulation Panel</t>
  </si>
  <si>
    <t>PT1020</t>
  </si>
  <si>
    <t>Vitamin D Test</t>
  </si>
  <si>
    <t>PT1021</t>
  </si>
  <si>
    <t>H. Pylori Test</t>
  </si>
  <si>
    <t>PT1022</t>
  </si>
  <si>
    <t>Bilirubin Test</t>
  </si>
  <si>
    <t>PT1023</t>
  </si>
  <si>
    <t>COVID-19 PCR</t>
  </si>
  <si>
    <t>Virology</t>
  </si>
  <si>
    <t>PT1024</t>
  </si>
  <si>
    <t>ECG</t>
  </si>
  <si>
    <t>Cardiology</t>
  </si>
  <si>
    <t>PT1025</t>
  </si>
  <si>
    <t>PT1026</t>
  </si>
  <si>
    <t>Hepatitis B Test</t>
  </si>
  <si>
    <t>PT1027</t>
  </si>
  <si>
    <t>Bone Profile</t>
  </si>
  <si>
    <t>PT1028</t>
  </si>
  <si>
    <t>Sickle Cell Test</t>
  </si>
  <si>
    <t>PT1029</t>
  </si>
  <si>
    <t>Semen Analysis</t>
  </si>
  <si>
    <t>Andrology</t>
  </si>
  <si>
    <t>PT1030</t>
  </si>
  <si>
    <t>Allergy Panel</t>
  </si>
  <si>
    <t>PT1031</t>
  </si>
  <si>
    <t>Iron Studies</t>
  </si>
  <si>
    <t>PT1032</t>
  </si>
  <si>
    <t>LFT</t>
  </si>
  <si>
    <t>PT1033</t>
  </si>
  <si>
    <t>RPR Test</t>
  </si>
  <si>
    <t>PT1034</t>
  </si>
  <si>
    <t>TB Screening</t>
  </si>
  <si>
    <t>PT1035</t>
  </si>
  <si>
    <t>Hormonal Panel</t>
  </si>
  <si>
    <t>PT1036</t>
  </si>
  <si>
    <t>Blood Culture</t>
  </si>
  <si>
    <t>PT1037</t>
  </si>
  <si>
    <t>Calcium Test</t>
  </si>
  <si>
    <t>PT1038</t>
  </si>
  <si>
    <t>Rheumatoid Factor</t>
  </si>
  <si>
    <t>PT1039</t>
  </si>
  <si>
    <t>CSF Analysis</t>
  </si>
  <si>
    <t>PT1040</t>
  </si>
  <si>
    <t>Cardiac Enzymes</t>
  </si>
  <si>
    <t>PT1041</t>
  </si>
  <si>
    <t>PT1042</t>
  </si>
  <si>
    <t>PT1043</t>
  </si>
  <si>
    <t>PT1044</t>
  </si>
  <si>
    <t>PT1045</t>
  </si>
  <si>
    <t>PT1046</t>
  </si>
  <si>
    <t>PT1047</t>
  </si>
  <si>
    <t>PT1048</t>
  </si>
  <si>
    <t>PT1049</t>
  </si>
  <si>
    <t>PT1050</t>
  </si>
  <si>
    <t>PT1051</t>
  </si>
  <si>
    <t>PT1052</t>
  </si>
  <si>
    <t>PT1053</t>
  </si>
  <si>
    <t>PT1054</t>
  </si>
  <si>
    <t>PT1055</t>
  </si>
  <si>
    <t>PT1056</t>
  </si>
  <si>
    <t>PT1057</t>
  </si>
  <si>
    <t>PT1058</t>
  </si>
  <si>
    <t>PT1059</t>
  </si>
  <si>
    <t>PT1060</t>
  </si>
  <si>
    <t>PT1061</t>
  </si>
  <si>
    <t>PT1062</t>
  </si>
  <si>
    <t>PT1063</t>
  </si>
  <si>
    <t>PT1064</t>
  </si>
  <si>
    <t>PT1065</t>
  </si>
  <si>
    <t>PT1066</t>
  </si>
  <si>
    <t>PT1067</t>
  </si>
  <si>
    <t>PT1068</t>
  </si>
  <si>
    <t>PT1069</t>
  </si>
  <si>
    <t>PT1070</t>
  </si>
  <si>
    <t>PT1071</t>
  </si>
  <si>
    <t>PT1072</t>
  </si>
  <si>
    <t>PT1073</t>
  </si>
  <si>
    <t>PT1074</t>
  </si>
  <si>
    <t>PT1075</t>
  </si>
  <si>
    <t>PT1076</t>
  </si>
  <si>
    <t>PT1077</t>
  </si>
  <si>
    <t>PT1078</t>
  </si>
  <si>
    <t>PT1079</t>
  </si>
  <si>
    <t>PT1080</t>
  </si>
  <si>
    <t>PT1081</t>
  </si>
  <si>
    <t>PT1082</t>
  </si>
  <si>
    <t>PT1083</t>
  </si>
  <si>
    <t>PT1084</t>
  </si>
  <si>
    <t>PT1085</t>
  </si>
  <si>
    <t>PT1086</t>
  </si>
  <si>
    <t>PT1087</t>
  </si>
  <si>
    <t>PT1088</t>
  </si>
  <si>
    <t>PT1089</t>
  </si>
  <si>
    <t>PT1090</t>
  </si>
  <si>
    <t>PT1091</t>
  </si>
  <si>
    <t>PT1092</t>
  </si>
  <si>
    <t>PT1093</t>
  </si>
  <si>
    <t>PT1094</t>
  </si>
  <si>
    <t>PT1095</t>
  </si>
  <si>
    <t>PT1096</t>
  </si>
  <si>
    <t>PT1097</t>
  </si>
  <si>
    <t>PT1098</t>
  </si>
  <si>
    <t>PT1099</t>
  </si>
  <si>
    <t>PT1100</t>
  </si>
  <si>
    <t>PT1101</t>
  </si>
  <si>
    <t>PT1102</t>
  </si>
  <si>
    <t>PT1103</t>
  </si>
  <si>
    <t>PT1104</t>
  </si>
  <si>
    <t>PT1105</t>
  </si>
  <si>
    <t>PT1106</t>
  </si>
  <si>
    <t>PT1107</t>
  </si>
  <si>
    <t>PT1108</t>
  </si>
  <si>
    <t>PT1109</t>
  </si>
  <si>
    <t>Row Labels</t>
  </si>
  <si>
    <t>Grand Total</t>
  </si>
  <si>
    <t>Count of Patient ID</t>
  </si>
  <si>
    <t>Jan</t>
  </si>
  <si>
    <t>Feb</t>
  </si>
  <si>
    <t>Mar</t>
  </si>
  <si>
    <t>Apr</t>
  </si>
  <si>
    <t>Column Labels</t>
  </si>
  <si>
    <t>Average of Result Time (Hrs)</t>
  </si>
  <si>
    <t>Count of Peak/
Off-Peak</t>
  </si>
  <si>
    <t>(All)</t>
  </si>
  <si>
    <t>Average of Price (GHS)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</si>
</sst>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GH₵&quot;#,##0.00"/>
    <numFmt numFmtId="165" formatCode="0.0%"/>
  </numFmts>
  <fonts count="5">
    <font>
      <sz val="11"/>
      <color theme="1"/>
      <name val="Calibri"/>
      <family val="2"/>
      <scheme val="minor"/>
    </font>
    <font>
      <b/>
      <sz val="9"/>
      <color rgb="FF000000"/>
      <name val="Roboto"/>
    </font>
    <font>
      <sz val="9"/>
      <color rgb="FF000000"/>
      <name val="Roboto"/>
    </font>
    <font>
      <sz val="9"/>
      <color rgb="FF000000"/>
      <name val="&quot;Segoe UI&quot;"/>
    </font>
    <font>
      <sz val="9"/>
      <color rgb="FF000000"/>
      <name val="Arial"/>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1" fillId="0" borderId="1" xfId="0"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xf>
    <xf numFmtId="14" fontId="3" fillId="0" borderId="1" xfId="0" applyNumberFormat="1" applyFont="1" applyBorder="1" applyAlignment="1">
      <alignment horizontal="left"/>
    </xf>
    <xf numFmtId="0" fontId="4" fillId="0" borderId="1" xfId="0" applyFont="1" applyBorder="1" applyAlignment="1">
      <alignment horizontal="left"/>
    </xf>
    <xf numFmtId="14" fontId="0" fillId="0" borderId="0" xfId="0" applyNumberFormat="1"/>
    <xf numFmtId="14" fontId="1" fillId="0" borderId="1" xfId="0" applyNumberFormat="1" applyFont="1" applyBorder="1" applyAlignment="1">
      <alignment horizontal="left" wrapText="1"/>
    </xf>
    <xf numFmtId="14" fontId="2" fillId="0" borderId="1" xfId="0" applyNumberFormat="1" applyFont="1" applyBorder="1" applyAlignment="1">
      <alignment horizontal="left" wrapText="1"/>
    </xf>
    <xf numFmtId="164" fontId="1" fillId="0" borderId="1" xfId="0" applyNumberFormat="1" applyFont="1" applyBorder="1" applyAlignment="1">
      <alignment horizontal="left" wrapText="1"/>
    </xf>
    <xf numFmtId="164" fontId="2" fillId="0" borderId="1" xfId="0" applyNumberFormat="1" applyFont="1" applyBorder="1" applyAlignment="1">
      <alignment horizontal="left" wrapText="1"/>
    </xf>
    <xf numFmtId="164" fontId="3" fillId="0" borderId="1" xfId="0" applyNumberFormat="1" applyFont="1" applyBorder="1" applyAlignment="1">
      <alignment horizontal="left"/>
    </xf>
    <xf numFmtId="164" fontId="0" fillId="0" borderId="0" xfId="0" applyNumberFormat="1"/>
    <xf numFmtId="0" fontId="1" fillId="0" borderId="1" xfId="0" applyNumberFormat="1" applyFont="1" applyBorder="1" applyAlignment="1">
      <alignment horizontal="left" wrapText="1"/>
    </xf>
    <xf numFmtId="0" fontId="2" fillId="0" borderId="1" xfId="0" applyNumberFormat="1" applyFont="1" applyBorder="1" applyAlignment="1">
      <alignment horizontal="left" wrapText="1"/>
    </xf>
    <xf numFmtId="0" fontId="3" fillId="0" borderId="1" xfId="0" applyNumberFormat="1" applyFont="1" applyBorder="1" applyAlignment="1">
      <alignment horizontal="left"/>
    </xf>
    <xf numFmtId="0"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cellXfs>
  <cellStyles count="1">
    <cellStyle name="Normal" xfId="0" builtinId="0"/>
  </cellStyles>
  <dxfs count="6">
    <dxf>
      <numFmt numFmtId="2" formatCode="0.00"/>
    </dxf>
    <dxf>
      <numFmt numFmtId="0" formatCode="General"/>
    </dxf>
    <dxf>
      <numFmt numFmtId="165" formatCode="0.0%"/>
    </dxf>
    <dxf>
      <numFmt numFmtId="165" formatCode="0.0%"/>
    </dxf>
    <dxf>
      <numFmt numFmtId="2" formatCode="0.00"/>
    </dxf>
    <dxf>
      <numFmt numFmtId="165" formatCode="0.0%"/>
    </dxf>
  </dxfs>
  <tableStyles count="0" defaultTableStyle="TableStyleMedium2" defaultPivotStyle="PivotStyleLight16"/>
  <colors>
    <mruColors>
      <color rgb="FFD76213"/>
      <color rgb="FF1053B6"/>
      <color rgb="FFF9FDFD"/>
      <color rgb="FF29978D"/>
      <color rgb="FF7A0000"/>
      <color rgb="FF54A4DA"/>
      <color rgb="FF36C4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[Medlab_Diagnostics_Analysis.xlsx]Summary!PivotTable5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sz="1200" b="1" i="0" u="none" strike="noStrike" baseline="0">
                <a:solidFill>
                  <a:schemeClr val="tx1"/>
                </a:solidFill>
              </a:rPr>
              <a:t>Referral Sources of Returning Patients</a:t>
            </a:r>
            <a:endParaRPr lang="en-US" sz="1200" b="1">
              <a:solidFill>
                <a:schemeClr val="tx1"/>
              </a:solidFill>
            </a:endParaRPr>
          </a:p>
        </c:rich>
      </c:tx>
      <c:layout>
        <c:manualLayout>
          <c:xMode val="edge"/>
          <c:yMode val="edge"/>
          <c:x val="0.1560784313725490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053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42185635886423"/>
          <c:y val="0.16165616797900262"/>
          <c:w val="0.75096939756352821"/>
          <c:h val="0.8362585301837272"/>
        </c:manualLayout>
      </c:layout>
      <c:barChart>
        <c:barDir val="bar"/>
        <c:grouping val="clustered"/>
        <c:varyColors val="0"/>
        <c:ser>
          <c:idx val="0"/>
          <c:order val="0"/>
          <c:tx>
            <c:strRef>
              <c:f>Summary!$F$30</c:f>
              <c:strCache>
                <c:ptCount val="1"/>
                <c:pt idx="0">
                  <c:v>Total</c:v>
                </c:pt>
              </c:strCache>
            </c:strRef>
          </c:tx>
          <c:spPr>
            <a:solidFill>
              <a:srgbClr val="1053B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Summary!$E$31:$E$35</c:f>
              <c:strCache>
                <c:ptCount val="4"/>
                <c:pt idx="0">
                  <c:v>Online Booking</c:v>
                </c:pt>
                <c:pt idx="1">
                  <c:v>Walk-in</c:v>
                </c:pt>
                <c:pt idx="2">
                  <c:v>Private Clinic B</c:v>
                </c:pt>
                <c:pt idx="3">
                  <c:v>Hospital C</c:v>
                </c:pt>
              </c:strCache>
            </c:strRef>
          </c:cat>
          <c:val>
            <c:numRef>
              <c:f>Summary!$F$31:$F$35</c:f>
              <c:numCache>
                <c:formatCode>General</c:formatCode>
                <c:ptCount val="4"/>
                <c:pt idx="0">
                  <c:v>1</c:v>
                </c:pt>
                <c:pt idx="1">
                  <c:v>6</c:v>
                </c:pt>
                <c:pt idx="2">
                  <c:v>35</c:v>
                </c:pt>
                <c:pt idx="3">
                  <c:v>35</c:v>
                </c:pt>
              </c:numCache>
            </c:numRef>
          </c:val>
          <c:extLst>
            <c:ext xmlns:c16="http://schemas.microsoft.com/office/drawing/2014/chart" uri="{C3380CC4-5D6E-409C-BE32-E72D297353CC}">
              <c16:uniqueId val="{00000000-1CC8-42D4-9B2E-07E05C45C318}"/>
            </c:ext>
          </c:extLst>
        </c:ser>
        <c:dLbls>
          <c:dLblPos val="outEnd"/>
          <c:showLegendKey val="0"/>
          <c:showVal val="1"/>
          <c:showCatName val="0"/>
          <c:showSerName val="0"/>
          <c:showPercent val="0"/>
          <c:showBubbleSize val="0"/>
        </c:dLbls>
        <c:gapWidth val="100"/>
        <c:axId val="1010503055"/>
        <c:axId val="1010513871"/>
      </c:barChart>
      <c:catAx>
        <c:axId val="1010503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1" i="0" u="none" strike="noStrike" kern="1200" baseline="0">
                <a:solidFill>
                  <a:schemeClr val="tx1"/>
                </a:solidFill>
                <a:latin typeface="Arial" panose="020B0604020202020204" pitchFamily="34" charset="0"/>
                <a:ea typeface="+mn-ea"/>
                <a:cs typeface="Arial" panose="020B0604020202020204" pitchFamily="34" charset="0"/>
              </a:defRPr>
            </a:pPr>
            <a:endParaRPr lang="en-GH"/>
          </a:p>
        </c:txPr>
        <c:crossAx val="1010513871"/>
        <c:crosses val="autoZero"/>
        <c:auto val="1"/>
        <c:lblAlgn val="ctr"/>
        <c:lblOffset val="100"/>
        <c:noMultiLvlLbl val="0"/>
      </c:catAx>
      <c:valAx>
        <c:axId val="1010513871"/>
        <c:scaling>
          <c:orientation val="minMax"/>
        </c:scaling>
        <c:delete val="1"/>
        <c:axPos val="b"/>
        <c:numFmt formatCode="General" sourceLinked="1"/>
        <c:majorTickMark val="none"/>
        <c:minorTickMark val="none"/>
        <c:tickLblPos val="nextTo"/>
        <c:crossAx val="101050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[Medlab_Diagnostics_Analysis.xlsx]Summary!PivotTable8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sz="1200" b="1" i="0" u="none" strike="noStrike" baseline="0">
                <a:solidFill>
                  <a:sysClr val="windowText" lastClr="000000"/>
                </a:solidFill>
              </a:rPr>
              <a:t>Peak vs. Off-Peak Hours(%)</a:t>
            </a:r>
            <a:endParaRPr lang="en-US" sz="1200" b="1">
              <a:solidFill>
                <a:sysClr val="windowText" lastClr="000000"/>
              </a:solidFill>
            </a:endParaRPr>
          </a:p>
        </c:rich>
      </c:tx>
      <c:layout>
        <c:manualLayout>
          <c:xMode val="edge"/>
          <c:yMode val="edge"/>
          <c:x val="0.1967895270759866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5179487179487181"/>
              <c:y val="4.58640340332799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3948717948717948"/>
              <c:y val="0.111384082652251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053B6"/>
          </a:solidFill>
          <a:ln w="19050">
            <a:solidFill>
              <a:schemeClr val="lt1"/>
            </a:solidFill>
          </a:ln>
          <a:effectLst/>
        </c:spPr>
        <c:dLbl>
          <c:idx val="0"/>
          <c:layout>
            <c:manualLayout>
              <c:x val="0.10960865185969401"/>
              <c:y val="0.1113838741671105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76213"/>
          </a:solidFill>
          <a:ln w="19050">
            <a:solidFill>
              <a:schemeClr val="lt1"/>
            </a:solidFill>
          </a:ln>
          <a:effectLst/>
        </c:spPr>
        <c:dLbl>
          <c:idx val="0"/>
          <c:layout>
            <c:manualLayout>
              <c:x val="-0.15179487179487181"/>
              <c:y val="4.58640340332799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64402124153087"/>
          <c:y val="0.13085595877518086"/>
          <c:w val="0.39414698162729661"/>
          <c:h val="0.86914404122481914"/>
        </c:manualLayout>
      </c:layout>
      <c:doughnutChart>
        <c:varyColors val="1"/>
        <c:ser>
          <c:idx val="0"/>
          <c:order val="0"/>
          <c:tx>
            <c:strRef>
              <c:f>Summary!$B$48</c:f>
              <c:strCache>
                <c:ptCount val="1"/>
                <c:pt idx="0">
                  <c:v>Total</c:v>
                </c:pt>
              </c:strCache>
            </c:strRef>
          </c:tx>
          <c:dPt>
            <c:idx val="0"/>
            <c:bubble3D val="0"/>
            <c:spPr>
              <a:solidFill>
                <a:srgbClr val="1053B6"/>
              </a:solidFill>
              <a:ln w="19050">
                <a:solidFill>
                  <a:schemeClr val="lt1"/>
                </a:solidFill>
              </a:ln>
              <a:effectLst/>
            </c:spPr>
            <c:extLst>
              <c:ext xmlns:c16="http://schemas.microsoft.com/office/drawing/2014/chart" uri="{C3380CC4-5D6E-409C-BE32-E72D297353CC}">
                <c16:uniqueId val="{00000001-C0B1-451C-8E64-6636A3AAE4E1}"/>
              </c:ext>
            </c:extLst>
          </c:dPt>
          <c:dPt>
            <c:idx val="1"/>
            <c:bubble3D val="0"/>
            <c:spPr>
              <a:solidFill>
                <a:srgbClr val="D76213"/>
              </a:solidFill>
              <a:ln w="19050">
                <a:solidFill>
                  <a:schemeClr val="lt1"/>
                </a:solidFill>
              </a:ln>
              <a:effectLst/>
            </c:spPr>
            <c:extLst>
              <c:ext xmlns:c16="http://schemas.microsoft.com/office/drawing/2014/chart" uri="{C3380CC4-5D6E-409C-BE32-E72D297353CC}">
                <c16:uniqueId val="{00000003-C0B1-451C-8E64-6636A3AAE4E1}"/>
              </c:ext>
            </c:extLst>
          </c:dPt>
          <c:dLbls>
            <c:dLbl>
              <c:idx val="0"/>
              <c:layout>
                <c:manualLayout>
                  <c:x val="0.10960865185969401"/>
                  <c:y val="0.111383874167110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0B1-451C-8E64-6636A3AAE4E1}"/>
                </c:ext>
              </c:extLst>
            </c:dLbl>
            <c:dLbl>
              <c:idx val="1"/>
              <c:layout>
                <c:manualLayout>
                  <c:x val="-0.15179487179487181"/>
                  <c:y val="4.58640340332799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B1-451C-8E64-6636A3AAE4E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Summary!$A$49:$A$51</c:f>
              <c:strCache>
                <c:ptCount val="2"/>
                <c:pt idx="0">
                  <c:v>Off-Peak</c:v>
                </c:pt>
                <c:pt idx="1">
                  <c:v>Peak</c:v>
                </c:pt>
              </c:strCache>
            </c:strRef>
          </c:cat>
          <c:val>
            <c:numRef>
              <c:f>Summary!$B$49:$B$51</c:f>
              <c:numCache>
                <c:formatCode>0.0%</c:formatCode>
                <c:ptCount val="2"/>
                <c:pt idx="0">
                  <c:v>0.47741935483870968</c:v>
                </c:pt>
                <c:pt idx="1">
                  <c:v>0.52258064516129032</c:v>
                </c:pt>
              </c:numCache>
            </c:numRef>
          </c:val>
          <c:extLst>
            <c:ext xmlns:c16="http://schemas.microsoft.com/office/drawing/2014/chart" uri="{C3380CC4-5D6E-409C-BE32-E72D297353CC}">
              <c16:uniqueId val="{00000004-C0B1-451C-8E64-6636A3AAE4E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[Medlab_Diagnostics_Analysis.xlsx]Summary!PivotTable9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sz="1200" b="1" i="0" u="none" strike="noStrike" baseline="0">
                <a:solidFill>
                  <a:sysClr val="windowText" lastClr="000000"/>
                </a:solidFill>
              </a:rPr>
              <a:t>Peak vs Off-Peak Hours by Month</a:t>
            </a:r>
            <a:endParaRPr lang="es-AR" sz="1200" b="1">
              <a:solidFill>
                <a:sysClr val="windowText" lastClr="000000"/>
              </a:solidFill>
            </a:endParaRPr>
          </a:p>
        </c:rich>
      </c:tx>
      <c:layout>
        <c:manualLayout>
          <c:xMode val="edge"/>
          <c:yMode val="edge"/>
          <c:x val="0.14581338139400743"/>
          <c:y val="8.714584990190945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053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7621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92038495188109E-2"/>
          <c:y val="0.15320593621657727"/>
          <c:w val="0.90286351706036749"/>
          <c:h val="0.5737699647178709"/>
        </c:manualLayout>
      </c:layout>
      <c:barChart>
        <c:barDir val="col"/>
        <c:grouping val="clustered"/>
        <c:varyColors val="0"/>
        <c:ser>
          <c:idx val="0"/>
          <c:order val="0"/>
          <c:tx>
            <c:strRef>
              <c:f>Summary!$B$55:$B$56</c:f>
              <c:strCache>
                <c:ptCount val="1"/>
                <c:pt idx="0">
                  <c:v>Off-Peak</c:v>
                </c:pt>
              </c:strCache>
            </c:strRef>
          </c:tx>
          <c:spPr>
            <a:solidFill>
              <a:srgbClr val="1053B6"/>
            </a:solidFill>
            <a:ln>
              <a:noFill/>
            </a:ln>
            <a:effectLst/>
          </c:spPr>
          <c:invertIfNegative val="0"/>
          <c:cat>
            <c:strRef>
              <c:f>Summary!$A$57:$A$61</c:f>
              <c:strCache>
                <c:ptCount val="4"/>
                <c:pt idx="0">
                  <c:v>Jan</c:v>
                </c:pt>
                <c:pt idx="1">
                  <c:v>Feb</c:v>
                </c:pt>
                <c:pt idx="2">
                  <c:v>Mar</c:v>
                </c:pt>
                <c:pt idx="3">
                  <c:v>Apr</c:v>
                </c:pt>
              </c:strCache>
            </c:strRef>
          </c:cat>
          <c:val>
            <c:numRef>
              <c:f>Summary!$B$57:$B$61</c:f>
              <c:numCache>
                <c:formatCode>General</c:formatCode>
                <c:ptCount val="4"/>
                <c:pt idx="0">
                  <c:v>21</c:v>
                </c:pt>
                <c:pt idx="1">
                  <c:v>18</c:v>
                </c:pt>
                <c:pt idx="2">
                  <c:v>20</c:v>
                </c:pt>
                <c:pt idx="3">
                  <c:v>15</c:v>
                </c:pt>
              </c:numCache>
            </c:numRef>
          </c:val>
          <c:extLst>
            <c:ext xmlns:c16="http://schemas.microsoft.com/office/drawing/2014/chart" uri="{C3380CC4-5D6E-409C-BE32-E72D297353CC}">
              <c16:uniqueId val="{00000000-B8CB-4B16-A7F6-5AD27B0AD37E}"/>
            </c:ext>
          </c:extLst>
        </c:ser>
        <c:ser>
          <c:idx val="1"/>
          <c:order val="1"/>
          <c:tx>
            <c:strRef>
              <c:f>Summary!$C$55:$C$56</c:f>
              <c:strCache>
                <c:ptCount val="1"/>
                <c:pt idx="0">
                  <c:v>Peak</c:v>
                </c:pt>
              </c:strCache>
            </c:strRef>
          </c:tx>
          <c:spPr>
            <a:solidFill>
              <a:srgbClr val="D76213"/>
            </a:solidFill>
            <a:ln>
              <a:noFill/>
            </a:ln>
            <a:effectLst/>
          </c:spPr>
          <c:invertIfNegative val="0"/>
          <c:cat>
            <c:strRef>
              <c:f>Summary!$A$57:$A$61</c:f>
              <c:strCache>
                <c:ptCount val="4"/>
                <c:pt idx="0">
                  <c:v>Jan</c:v>
                </c:pt>
                <c:pt idx="1">
                  <c:v>Feb</c:v>
                </c:pt>
                <c:pt idx="2">
                  <c:v>Mar</c:v>
                </c:pt>
                <c:pt idx="3">
                  <c:v>Apr</c:v>
                </c:pt>
              </c:strCache>
            </c:strRef>
          </c:cat>
          <c:val>
            <c:numRef>
              <c:f>Summary!$C$57:$C$61</c:f>
              <c:numCache>
                <c:formatCode>General</c:formatCode>
                <c:ptCount val="4"/>
                <c:pt idx="0">
                  <c:v>24</c:v>
                </c:pt>
                <c:pt idx="1">
                  <c:v>21</c:v>
                </c:pt>
                <c:pt idx="2">
                  <c:v>21</c:v>
                </c:pt>
                <c:pt idx="3">
                  <c:v>15</c:v>
                </c:pt>
              </c:numCache>
            </c:numRef>
          </c:val>
          <c:extLst>
            <c:ext xmlns:c16="http://schemas.microsoft.com/office/drawing/2014/chart" uri="{C3380CC4-5D6E-409C-BE32-E72D297353CC}">
              <c16:uniqueId val="{00000001-B8CB-4B16-A7F6-5AD27B0AD37E}"/>
            </c:ext>
          </c:extLst>
        </c:ser>
        <c:dLbls>
          <c:showLegendKey val="0"/>
          <c:showVal val="0"/>
          <c:showCatName val="0"/>
          <c:showSerName val="0"/>
          <c:showPercent val="0"/>
          <c:showBubbleSize val="0"/>
        </c:dLbls>
        <c:gapWidth val="100"/>
        <c:overlap val="-27"/>
        <c:axId val="2013691344"/>
        <c:axId val="2013690928"/>
      </c:barChart>
      <c:catAx>
        <c:axId val="201369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GH"/>
          </a:p>
        </c:txPr>
        <c:crossAx val="2013690928"/>
        <c:crosses val="autoZero"/>
        <c:auto val="1"/>
        <c:lblAlgn val="ctr"/>
        <c:lblOffset val="100"/>
        <c:noMultiLvlLbl val="0"/>
      </c:catAx>
      <c:valAx>
        <c:axId val="2013690928"/>
        <c:scaling>
          <c:orientation val="minMax"/>
          <c:max val="25"/>
          <c:min val="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GH"/>
          </a:p>
        </c:txPr>
        <c:crossAx val="2013691344"/>
        <c:crosses val="autoZero"/>
        <c:crossBetween val="between"/>
      </c:valAx>
      <c:spPr>
        <a:noFill/>
        <a:ln>
          <a:noFill/>
        </a:ln>
        <a:effectLst/>
      </c:spPr>
    </c:plotArea>
    <c:legend>
      <c:legendPos val="b"/>
      <c:layout>
        <c:manualLayout>
          <c:xMode val="edge"/>
          <c:yMode val="edge"/>
          <c:x val="0.36295135564630104"/>
          <c:y val="0.85294034900883609"/>
          <c:w val="0.29831936580407631"/>
          <c:h val="0.136534216411279"/>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[Medlab_Diagnostics_Analysis.xlsx]Summary!PivotTable4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Patient Return Rate</a:t>
            </a:r>
          </a:p>
        </c:rich>
      </c:tx>
      <c:layout>
        <c:manualLayout>
          <c:xMode val="edge"/>
          <c:yMode val="edge"/>
          <c:x val="0.3045767963403577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76213"/>
          </a:solidFill>
          <a:ln w="19050">
            <a:solidFill>
              <a:schemeClr val="lt1"/>
            </a:solidFill>
          </a:ln>
          <a:effectLst/>
        </c:spPr>
        <c:dLbl>
          <c:idx val="0"/>
          <c:layout>
            <c:manualLayout>
              <c:x val="-0.26036973639164668"/>
              <c:y val="3.8314176245210726E-3"/>
            </c:manualLayout>
          </c:layout>
          <c:tx>
            <c:rich>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fld id="{BB04B195-4763-449C-83D3-5BB40BF29CCF}" type="VALUE">
                  <a:rPr lang="en-US" sz="1600" b="1">
                    <a:solidFill>
                      <a:schemeClr val="tx1">
                        <a:lumMod val="95000"/>
                        <a:lumOff val="5000"/>
                      </a:schemeClr>
                    </a:solidFill>
                  </a:rPr>
                  <a:pPr>
                    <a:defRPr sz="24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layout>
                <c:manualLayout>
                  <c:w val="0.27437681159420291"/>
                  <c:h val="0.32636015325670498"/>
                </c:manualLayout>
              </c15:layout>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76213"/>
          </a:solidFill>
          <a:ln w="19050">
            <a:solidFill>
              <a:schemeClr val="lt1"/>
            </a:solidFill>
          </a:ln>
          <a:effectLst/>
        </c:spPr>
        <c:dLbl>
          <c:idx val="0"/>
          <c:layout>
            <c:manualLayout>
              <c:x val="-0.26036973639164668"/>
              <c:y val="3.8314176245210726E-3"/>
            </c:manualLayout>
          </c:layout>
          <c:tx>
            <c:rich>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fld id="{BB04B195-4763-449C-83D3-5BB40BF29CCF}" type="VALUE">
                  <a:rPr lang="en-US" sz="1600" b="1">
                    <a:solidFill>
                      <a:schemeClr val="tx1">
                        <a:lumMod val="95000"/>
                        <a:lumOff val="5000"/>
                      </a:schemeClr>
                    </a:solidFill>
                  </a:rPr>
                  <a:pPr>
                    <a:defRPr sz="24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layout>
                <c:manualLayout>
                  <c:w val="0.27437681159420291"/>
                  <c:h val="0.32636015325670498"/>
                </c:manualLayout>
              </c15:layout>
              <c15:dlblFieldTable/>
              <c15:showDataLabelsRange val="0"/>
            </c:ext>
          </c:extLst>
        </c:dLbl>
      </c:pivotFmt>
      <c:pivotFmt>
        <c:idx val="6"/>
        <c:spPr>
          <a:solidFill>
            <a:schemeClr val="bg1">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D76213"/>
          </a:solidFill>
          <a:ln w="19050">
            <a:solidFill>
              <a:schemeClr val="lt1"/>
            </a:solidFill>
          </a:ln>
          <a:effectLst/>
        </c:spPr>
      </c:pivotFmt>
      <c:pivotFmt>
        <c:idx val="9"/>
        <c:spPr>
          <a:solidFill>
            <a:schemeClr val="bg1">
              <a:lumMod val="75000"/>
            </a:schemeClr>
          </a:solidFill>
          <a:ln w="19050">
            <a:solidFill>
              <a:schemeClr val="lt1"/>
            </a:solidFill>
          </a:ln>
          <a:effectLst/>
        </c:spPr>
      </c:pivotFmt>
    </c:pivotFmts>
    <c:plotArea>
      <c:layout>
        <c:manualLayout>
          <c:layoutTarget val="inner"/>
          <c:xMode val="edge"/>
          <c:yMode val="edge"/>
          <c:x val="0.20463673954963202"/>
          <c:y val="0.11778296231489582"/>
          <c:w val="0.493043558234466"/>
          <c:h val="0.88221703768510418"/>
        </c:manualLayout>
      </c:layout>
      <c:doughnutChart>
        <c:varyColors val="1"/>
        <c:ser>
          <c:idx val="0"/>
          <c:order val="0"/>
          <c:tx>
            <c:strRef>
              <c:f>Summary!$F$22</c:f>
              <c:strCache>
                <c:ptCount val="1"/>
                <c:pt idx="0">
                  <c:v>Total</c:v>
                </c:pt>
              </c:strCache>
            </c:strRef>
          </c:tx>
          <c:dPt>
            <c:idx val="0"/>
            <c:bubble3D val="0"/>
            <c:spPr>
              <a:solidFill>
                <a:srgbClr val="D76213"/>
              </a:solidFill>
              <a:ln w="19050">
                <a:solidFill>
                  <a:schemeClr val="lt1"/>
                </a:solidFill>
              </a:ln>
              <a:effectLst/>
            </c:spPr>
            <c:extLst>
              <c:ext xmlns:c16="http://schemas.microsoft.com/office/drawing/2014/chart" uri="{C3380CC4-5D6E-409C-BE32-E72D297353CC}">
                <c16:uniqueId val="{00000001-8885-49AF-BC17-43219736417F}"/>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8885-49AF-BC17-43219736417F}"/>
              </c:ext>
            </c:extLst>
          </c:dPt>
          <c:cat>
            <c:strRef>
              <c:f>Summary!$E$23:$E$25</c:f>
              <c:strCache>
                <c:ptCount val="2"/>
                <c:pt idx="0">
                  <c:v>Returning</c:v>
                </c:pt>
                <c:pt idx="1">
                  <c:v>New</c:v>
                </c:pt>
              </c:strCache>
            </c:strRef>
          </c:cat>
          <c:val>
            <c:numRef>
              <c:f>Summary!$F$23:$F$25</c:f>
              <c:numCache>
                <c:formatCode>0.0%</c:formatCode>
                <c:ptCount val="2"/>
                <c:pt idx="0">
                  <c:v>0.49677419354838709</c:v>
                </c:pt>
                <c:pt idx="1">
                  <c:v>0.50322580645161286</c:v>
                </c:pt>
              </c:numCache>
            </c:numRef>
          </c:val>
          <c:extLst>
            <c:ext xmlns:c16="http://schemas.microsoft.com/office/drawing/2014/chart" uri="{C3380CC4-5D6E-409C-BE32-E72D297353CC}">
              <c16:uniqueId val="{00000004-8885-49AF-BC17-43219736417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[Medlab_Diagnostics_Analysis.xlsx]Summary!PivotTable1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solidFill>
                  <a:schemeClr val="tx1"/>
                </a:solidFill>
                <a:effectLst/>
              </a:rPr>
              <a:t>Popular vs Underutilized Tests</a:t>
            </a:r>
            <a:endParaRPr lang="en-GH" sz="1200" b="1">
              <a:solidFill>
                <a:schemeClr val="tx1"/>
              </a:solidFill>
              <a:effectLst/>
            </a:endParaRPr>
          </a:p>
        </c:rich>
      </c:tx>
      <c:layout>
        <c:manualLayout>
          <c:xMode val="edge"/>
          <c:yMode val="edge"/>
          <c:x val="0.17953444795778478"/>
          <c:y val="1.38887725691806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053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pivotFmt>
    </c:pivotFmts>
    <c:plotArea>
      <c:layout>
        <c:manualLayout>
          <c:layoutTarget val="inner"/>
          <c:xMode val="edge"/>
          <c:yMode val="edge"/>
          <c:x val="2.0391494541443188E-2"/>
          <c:y val="0.11934948004917109"/>
          <c:w val="0.96844832616195331"/>
          <c:h val="0.62700554835708833"/>
        </c:manualLayout>
      </c:layout>
      <c:barChart>
        <c:barDir val="col"/>
        <c:grouping val="clustered"/>
        <c:varyColors val="0"/>
        <c:ser>
          <c:idx val="0"/>
          <c:order val="0"/>
          <c:tx>
            <c:strRef>
              <c:f>Summary!$F$2</c:f>
              <c:strCache>
                <c:ptCount val="1"/>
                <c:pt idx="0">
                  <c:v>Total</c:v>
                </c:pt>
              </c:strCache>
            </c:strRef>
          </c:tx>
          <c:spPr>
            <a:solidFill>
              <a:srgbClr val="1053B6"/>
            </a:solidFill>
            <a:ln>
              <a:noFill/>
            </a:ln>
            <a:effectLst/>
          </c:spPr>
          <c:invertIfNegative val="0"/>
          <c:dPt>
            <c:idx val="5"/>
            <c:invertIfNegative val="0"/>
            <c:bubble3D val="0"/>
            <c:spPr>
              <a:solidFill>
                <a:srgbClr val="C00000"/>
              </a:solidFill>
              <a:ln>
                <a:noFill/>
              </a:ln>
              <a:effectLst/>
            </c:spPr>
            <c:extLst>
              <c:ext xmlns:c16="http://schemas.microsoft.com/office/drawing/2014/chart" uri="{C3380CC4-5D6E-409C-BE32-E72D297353CC}">
                <c16:uniqueId val="{00000002-E0B6-42AC-BA37-403956539BCA}"/>
              </c:ext>
            </c:extLst>
          </c:dPt>
          <c:cat>
            <c:strRef>
              <c:f>Summary!$E$3:$E$9</c:f>
              <c:strCache>
                <c:ptCount val="6"/>
                <c:pt idx="0">
                  <c:v>Malaria Test</c:v>
                </c:pt>
                <c:pt idx="1">
                  <c:v>Liver Function</c:v>
                </c:pt>
                <c:pt idx="2">
                  <c:v>Pregnancy Test</c:v>
                </c:pt>
                <c:pt idx="3">
                  <c:v>Cholesterol Test</c:v>
                </c:pt>
                <c:pt idx="4">
                  <c:v>Full Blood Count</c:v>
                </c:pt>
                <c:pt idx="5">
                  <c:v>COVID-19 Test</c:v>
                </c:pt>
              </c:strCache>
            </c:strRef>
          </c:cat>
          <c:val>
            <c:numRef>
              <c:f>Summary!$F$3:$F$9</c:f>
              <c:numCache>
                <c:formatCode>General</c:formatCode>
                <c:ptCount val="6"/>
                <c:pt idx="0">
                  <c:v>5</c:v>
                </c:pt>
                <c:pt idx="1">
                  <c:v>5</c:v>
                </c:pt>
                <c:pt idx="2">
                  <c:v>5</c:v>
                </c:pt>
                <c:pt idx="3">
                  <c:v>5</c:v>
                </c:pt>
                <c:pt idx="4">
                  <c:v>5</c:v>
                </c:pt>
                <c:pt idx="5">
                  <c:v>1</c:v>
                </c:pt>
              </c:numCache>
            </c:numRef>
          </c:val>
          <c:extLst>
            <c:ext xmlns:c16="http://schemas.microsoft.com/office/drawing/2014/chart" uri="{C3380CC4-5D6E-409C-BE32-E72D297353CC}">
              <c16:uniqueId val="{00000000-E0B6-42AC-BA37-403956539BCA}"/>
            </c:ext>
          </c:extLst>
        </c:ser>
        <c:dLbls>
          <c:showLegendKey val="0"/>
          <c:showVal val="0"/>
          <c:showCatName val="0"/>
          <c:showSerName val="0"/>
          <c:showPercent val="0"/>
          <c:showBubbleSize val="0"/>
        </c:dLbls>
        <c:gapWidth val="100"/>
        <c:overlap val="-27"/>
        <c:axId val="616125984"/>
        <c:axId val="616125568"/>
      </c:barChart>
      <c:catAx>
        <c:axId val="61612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GH"/>
          </a:p>
        </c:txPr>
        <c:crossAx val="616125568"/>
        <c:crosses val="autoZero"/>
        <c:auto val="1"/>
        <c:lblAlgn val="ctr"/>
        <c:lblOffset val="100"/>
        <c:noMultiLvlLbl val="0"/>
      </c:catAx>
      <c:valAx>
        <c:axId val="616125568"/>
        <c:scaling>
          <c:orientation val="minMax"/>
        </c:scaling>
        <c:delete val="1"/>
        <c:axPos val="l"/>
        <c:numFmt formatCode="General" sourceLinked="1"/>
        <c:majorTickMark val="none"/>
        <c:minorTickMark val="none"/>
        <c:tickLblPos val="nextTo"/>
        <c:crossAx val="61612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[Medlab_Diagnostics_Analysis.xlsx]Summary!PivotTable14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sz="1100" b="1" i="0" u="none" strike="noStrike" baseline="0">
                <a:solidFill>
                  <a:sysClr val="windowText" lastClr="000000"/>
                </a:solidFill>
              </a:rPr>
              <a:t>Most Frequent Tests Among Returning Patients</a:t>
            </a:r>
            <a:endParaRPr lang="en-US" sz="1100" b="1">
              <a:solidFill>
                <a:sysClr val="windowText" lastClr="000000"/>
              </a:solidFill>
            </a:endParaRPr>
          </a:p>
        </c:rich>
      </c:tx>
      <c:layout>
        <c:manualLayout>
          <c:xMode val="edge"/>
          <c:yMode val="edge"/>
          <c:x val="0.1422957846114278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053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27742580026779"/>
          <c:y val="0.15507535756210133"/>
          <c:w val="0.75393462180863757"/>
          <c:h val="0.84438709677419355"/>
        </c:manualLayout>
      </c:layout>
      <c:barChart>
        <c:barDir val="bar"/>
        <c:grouping val="clustered"/>
        <c:varyColors val="0"/>
        <c:ser>
          <c:idx val="0"/>
          <c:order val="0"/>
          <c:tx>
            <c:strRef>
              <c:f>Summary!$F$79</c:f>
              <c:strCache>
                <c:ptCount val="1"/>
                <c:pt idx="0">
                  <c:v>Total</c:v>
                </c:pt>
              </c:strCache>
            </c:strRef>
          </c:tx>
          <c:spPr>
            <a:solidFill>
              <a:srgbClr val="1053B6"/>
            </a:solidFill>
            <a:ln>
              <a:noFill/>
            </a:ln>
            <a:effectLst/>
          </c:spPr>
          <c:invertIfNegative val="0"/>
          <c:cat>
            <c:strRef>
              <c:f>Summary!$E$80:$E$89</c:f>
              <c:strCache>
                <c:ptCount val="9"/>
                <c:pt idx="0">
                  <c:v>Vitamin D Test</c:v>
                </c:pt>
                <c:pt idx="1">
                  <c:v>CRP</c:v>
                </c:pt>
                <c:pt idx="2">
                  <c:v>Lipid Profile</c:v>
                </c:pt>
                <c:pt idx="3">
                  <c:v>Sickle Cell Test</c:v>
                </c:pt>
                <c:pt idx="4">
                  <c:v>Hepatitis B Test</c:v>
                </c:pt>
                <c:pt idx="5">
                  <c:v>Thyroid Panel</c:v>
                </c:pt>
                <c:pt idx="6">
                  <c:v>ECG</c:v>
                </c:pt>
                <c:pt idx="7">
                  <c:v>Liver Function</c:v>
                </c:pt>
                <c:pt idx="8">
                  <c:v>Pregnancy Test</c:v>
                </c:pt>
              </c:strCache>
            </c:strRef>
          </c:cat>
          <c:val>
            <c:numRef>
              <c:f>Summary!$F$80:$F$89</c:f>
              <c:numCache>
                <c:formatCode>General</c:formatCode>
                <c:ptCount val="9"/>
                <c:pt idx="0">
                  <c:v>4</c:v>
                </c:pt>
                <c:pt idx="1">
                  <c:v>4</c:v>
                </c:pt>
                <c:pt idx="2">
                  <c:v>4</c:v>
                </c:pt>
                <c:pt idx="3">
                  <c:v>4</c:v>
                </c:pt>
                <c:pt idx="4">
                  <c:v>4</c:v>
                </c:pt>
                <c:pt idx="5">
                  <c:v>4</c:v>
                </c:pt>
                <c:pt idx="6">
                  <c:v>4</c:v>
                </c:pt>
                <c:pt idx="7">
                  <c:v>5</c:v>
                </c:pt>
                <c:pt idx="8">
                  <c:v>5</c:v>
                </c:pt>
              </c:numCache>
            </c:numRef>
          </c:val>
          <c:extLst>
            <c:ext xmlns:c16="http://schemas.microsoft.com/office/drawing/2014/chart" uri="{C3380CC4-5D6E-409C-BE32-E72D297353CC}">
              <c16:uniqueId val="{00000000-23B5-4FA5-B8CE-F9A62EA85BFE}"/>
            </c:ext>
          </c:extLst>
        </c:ser>
        <c:dLbls>
          <c:showLegendKey val="0"/>
          <c:showVal val="0"/>
          <c:showCatName val="0"/>
          <c:showSerName val="0"/>
          <c:showPercent val="0"/>
          <c:showBubbleSize val="0"/>
        </c:dLbls>
        <c:gapWidth val="100"/>
        <c:axId val="1997728640"/>
        <c:axId val="1997726976"/>
      </c:barChart>
      <c:catAx>
        <c:axId val="1997728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GH"/>
          </a:p>
        </c:txPr>
        <c:crossAx val="1997726976"/>
        <c:crosses val="autoZero"/>
        <c:auto val="1"/>
        <c:lblAlgn val="ctr"/>
        <c:lblOffset val="100"/>
        <c:noMultiLvlLbl val="0"/>
      </c:catAx>
      <c:valAx>
        <c:axId val="1997726976"/>
        <c:scaling>
          <c:orientation val="minMax"/>
        </c:scaling>
        <c:delete val="1"/>
        <c:axPos val="b"/>
        <c:numFmt formatCode="General" sourceLinked="1"/>
        <c:majorTickMark val="none"/>
        <c:minorTickMark val="none"/>
        <c:tickLblPos val="nextTo"/>
        <c:crossAx val="199772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pn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38100</xdr:colOff>
      <xdr:row>2</xdr:row>
      <xdr:rowOff>1</xdr:rowOff>
    </xdr:from>
    <xdr:to>
      <xdr:col>20</xdr:col>
      <xdr:colOff>352425</xdr:colOff>
      <xdr:row>19</xdr:row>
      <xdr:rowOff>114301</xdr:rowOff>
    </xdr:to>
    <xdr:sp macro="" textlink="">
      <xdr:nvSpPr>
        <xdr:cNvPr id="2" name="Rectangle 1">
          <a:extLst>
            <a:ext uri="{FF2B5EF4-FFF2-40B4-BE49-F238E27FC236}">
              <a16:creationId xmlns:a16="http://schemas.microsoft.com/office/drawing/2014/main" id="{A57B8BE4-F544-40AB-B392-7487B4EAA6FF}"/>
            </a:ext>
          </a:extLst>
        </xdr:cNvPr>
        <xdr:cNvSpPr/>
      </xdr:nvSpPr>
      <xdr:spPr>
        <a:xfrm>
          <a:off x="1866900" y="381001"/>
          <a:ext cx="10677525" cy="3352800"/>
        </a:xfrm>
        <a:prstGeom prst="rect">
          <a:avLst/>
        </a:prstGeom>
        <a:solidFill>
          <a:srgbClr val="2997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8</xdr:col>
      <xdr:colOff>552450</xdr:colOff>
      <xdr:row>11</xdr:row>
      <xdr:rowOff>28575</xdr:rowOff>
    </xdr:from>
    <xdr:to>
      <xdr:col>14</xdr:col>
      <xdr:colOff>533400</xdr:colOff>
      <xdr:row>19</xdr:row>
      <xdr:rowOff>85725</xdr:rowOff>
    </xdr:to>
    <xdr:graphicFrame macro="">
      <xdr:nvGraphicFramePr>
        <xdr:cNvPr id="8" name="Chart 6">
          <a:extLst>
            <a:ext uri="{FF2B5EF4-FFF2-40B4-BE49-F238E27FC236}">
              <a16:creationId xmlns:a16="http://schemas.microsoft.com/office/drawing/2014/main" id="{06EE1B2E-3884-4812-9119-C22A8BF91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133350</xdr:colOff>
      <xdr:row>2</xdr:row>
      <xdr:rowOff>38100</xdr:rowOff>
    </xdr:from>
    <xdr:to>
      <xdr:col>20</xdr:col>
      <xdr:colOff>295274</xdr:colOff>
      <xdr:row>10</xdr:row>
      <xdr:rowOff>95249</xdr:rowOff>
    </xdr:to>
    <xdr:graphicFrame macro="">
      <xdr:nvGraphicFramePr>
        <xdr:cNvPr id="9" name="Chart 1">
          <a:extLst>
            <a:ext uri="{FF2B5EF4-FFF2-40B4-BE49-F238E27FC236}">
              <a16:creationId xmlns:a16="http://schemas.microsoft.com/office/drawing/2014/main" id="{99E5B386-8C57-4FE9-8BEF-50D20C7B3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114299</xdr:colOff>
      <xdr:row>11</xdr:row>
      <xdr:rowOff>38100</xdr:rowOff>
    </xdr:from>
    <xdr:to>
      <xdr:col>20</xdr:col>
      <xdr:colOff>295274</xdr:colOff>
      <xdr:row>19</xdr:row>
      <xdr:rowOff>95251</xdr:rowOff>
    </xdr:to>
    <xdr:graphicFrame macro="">
      <xdr:nvGraphicFramePr>
        <xdr:cNvPr id="10" name="Chart 2">
          <a:extLst>
            <a:ext uri="{FF2B5EF4-FFF2-40B4-BE49-F238E27FC236}">
              <a16:creationId xmlns:a16="http://schemas.microsoft.com/office/drawing/2014/main" id="{C22E5072-A75F-4DDF-94A8-B1556DF69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xdr:row>
      <xdr:rowOff>57150</xdr:rowOff>
    </xdr:from>
    <xdr:to>
      <xdr:col>2</xdr:col>
      <xdr:colOff>600075</xdr:colOff>
      <xdr:row>19</xdr:row>
      <xdr:rowOff>123825</xdr:rowOff>
    </xdr:to>
    <xdr:sp macro="" textlink="">
      <xdr:nvSpPr>
        <xdr:cNvPr id="11" name="Rectangle 10">
          <a:extLst>
            <a:ext uri="{FF2B5EF4-FFF2-40B4-BE49-F238E27FC236}">
              <a16:creationId xmlns:a16="http://schemas.microsoft.com/office/drawing/2014/main" id="{60C2E81A-E3A6-4B73-8001-294CE33C339E}"/>
            </a:ext>
          </a:extLst>
        </xdr:cNvPr>
        <xdr:cNvSpPr/>
      </xdr:nvSpPr>
      <xdr:spPr>
        <a:xfrm>
          <a:off x="0" y="247650"/>
          <a:ext cx="1819275" cy="3495675"/>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0</xdr:col>
      <xdr:colOff>38100</xdr:colOff>
      <xdr:row>2</xdr:row>
      <xdr:rowOff>66674</xdr:rowOff>
    </xdr:from>
    <xdr:to>
      <xdr:col>2</xdr:col>
      <xdr:colOff>485775</xdr:colOff>
      <xdr:row>4</xdr:row>
      <xdr:rowOff>161925</xdr:rowOff>
    </xdr:to>
    <xdr:sp macro="" textlink="">
      <xdr:nvSpPr>
        <xdr:cNvPr id="12" name="Rectangle 11">
          <a:extLst>
            <a:ext uri="{FF2B5EF4-FFF2-40B4-BE49-F238E27FC236}">
              <a16:creationId xmlns:a16="http://schemas.microsoft.com/office/drawing/2014/main" id="{D62AC308-47A9-497F-B6B9-E66D037EF934}"/>
            </a:ext>
          </a:extLst>
        </xdr:cNvPr>
        <xdr:cNvSpPr/>
      </xdr:nvSpPr>
      <xdr:spPr>
        <a:xfrm>
          <a:off x="38100" y="447674"/>
          <a:ext cx="1666875" cy="476251"/>
        </a:xfrm>
        <a:prstGeom prst="rect">
          <a:avLst/>
        </a:prstGeom>
        <a:solidFill>
          <a:srgbClr val="2997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0</xdr:col>
      <xdr:colOff>381000</xdr:colOff>
      <xdr:row>2</xdr:row>
      <xdr:rowOff>76200</xdr:rowOff>
    </xdr:from>
    <xdr:to>
      <xdr:col>2</xdr:col>
      <xdr:colOff>180975</xdr:colOff>
      <xdr:row>4</xdr:row>
      <xdr:rowOff>47625</xdr:rowOff>
    </xdr:to>
    <xdr:pic>
      <xdr:nvPicPr>
        <xdr:cNvPr id="13" name="Picture 12">
          <a:extLst>
            <a:ext uri="{FF2B5EF4-FFF2-40B4-BE49-F238E27FC236}">
              <a16:creationId xmlns:a16="http://schemas.microsoft.com/office/drawing/2014/main" id="{6B48A8B5-6423-444B-B45B-98279D17D98F}"/>
            </a:ext>
          </a:extLst>
        </xdr:cNvPr>
        <xdr:cNvPicPr>
          <a:picLocks noChangeAspect="1"/>
        </xdr:cNvPicPr>
      </xdr:nvPicPr>
      <xdr:blipFill>
        <a:blip xmlns:r="http://schemas.openxmlformats.org/officeDocument/2006/relationships" r:embed="rId4"/>
        <a:stretch>
          <a:fillRect/>
        </a:stretch>
      </xdr:blipFill>
      <xdr:spPr>
        <a:xfrm>
          <a:off x="381000" y="457200"/>
          <a:ext cx="1019175" cy="352425"/>
        </a:xfrm>
        <a:prstGeom prst="rect">
          <a:avLst/>
        </a:prstGeom>
      </xdr:spPr>
    </xdr:pic>
    <xdr:clientData/>
  </xdr:twoCellAnchor>
  <xdr:twoCellAnchor>
    <xdr:from>
      <xdr:col>0</xdr:col>
      <xdr:colOff>9524</xdr:colOff>
      <xdr:row>0</xdr:row>
      <xdr:rowOff>2</xdr:rowOff>
    </xdr:from>
    <xdr:to>
      <xdr:col>20</xdr:col>
      <xdr:colOff>342900</xdr:colOff>
      <xdr:row>1</xdr:row>
      <xdr:rowOff>104775</xdr:rowOff>
    </xdr:to>
    <xdr:sp macro="" textlink="">
      <xdr:nvSpPr>
        <xdr:cNvPr id="18" name="Rectangle 17">
          <a:extLst>
            <a:ext uri="{FF2B5EF4-FFF2-40B4-BE49-F238E27FC236}">
              <a16:creationId xmlns:a16="http://schemas.microsoft.com/office/drawing/2014/main" id="{6D6DFF07-60EC-4FE3-9402-E24E09B02FE6}"/>
            </a:ext>
          </a:extLst>
        </xdr:cNvPr>
        <xdr:cNvSpPr/>
      </xdr:nvSpPr>
      <xdr:spPr>
        <a:xfrm>
          <a:off x="9524" y="2"/>
          <a:ext cx="12525376" cy="295273"/>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lumMod val="95000"/>
                  <a:lumOff val="5000"/>
                </a:schemeClr>
              </a:solidFill>
              <a:latin typeface="Arial" panose="020B0604020202020204" pitchFamily="34" charset="0"/>
              <a:cs typeface="Arial" panose="020B0604020202020204" pitchFamily="34" charset="0"/>
            </a:rPr>
            <a:t>MEDLAB DIAGNOSTICS DASHBOARD</a:t>
          </a:r>
          <a:endParaRPr lang="en-GH" sz="1800" b="1">
            <a:solidFill>
              <a:schemeClr val="tx1">
                <a:lumMod val="95000"/>
                <a:lumOff val="5000"/>
              </a:schemeClr>
            </a:solidFill>
            <a:latin typeface="Arial" panose="020B0604020202020204" pitchFamily="34" charset="0"/>
            <a:cs typeface="Arial" panose="020B0604020202020204" pitchFamily="34" charset="0"/>
          </a:endParaRPr>
        </a:p>
      </xdr:txBody>
    </xdr:sp>
    <xdr:clientData/>
  </xdr:twoCellAnchor>
  <xdr:twoCellAnchor>
    <xdr:from>
      <xdr:col>3</xdr:col>
      <xdr:colOff>76201</xdr:colOff>
      <xdr:row>11</xdr:row>
      <xdr:rowOff>9525</xdr:rowOff>
    </xdr:from>
    <xdr:to>
      <xdr:col>8</xdr:col>
      <xdr:colOff>409575</xdr:colOff>
      <xdr:row>19</xdr:row>
      <xdr:rowOff>95250</xdr:rowOff>
    </xdr:to>
    <xdr:graphicFrame macro="">
      <xdr:nvGraphicFramePr>
        <xdr:cNvPr id="19" name="Chart 5">
          <a:extLst>
            <a:ext uri="{FF2B5EF4-FFF2-40B4-BE49-F238E27FC236}">
              <a16:creationId xmlns:a16="http://schemas.microsoft.com/office/drawing/2014/main" id="{E128E92B-4361-4D93-A5A0-ED3F86505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76200</xdr:colOff>
      <xdr:row>2</xdr:row>
      <xdr:rowOff>28574</xdr:rowOff>
    </xdr:from>
    <xdr:to>
      <xdr:col>8</xdr:col>
      <xdr:colOff>361950</xdr:colOff>
      <xdr:row>10</xdr:row>
      <xdr:rowOff>95249</xdr:rowOff>
    </xdr:to>
    <xdr:graphicFrame macro="">
      <xdr:nvGraphicFramePr>
        <xdr:cNvPr id="20" name="Chart 3">
          <a:extLst>
            <a:ext uri="{FF2B5EF4-FFF2-40B4-BE49-F238E27FC236}">
              <a16:creationId xmlns:a16="http://schemas.microsoft.com/office/drawing/2014/main" id="{42CC6AFD-2F8A-4D50-8947-0A1928A43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38100</xdr:colOff>
      <xdr:row>8</xdr:row>
      <xdr:rowOff>9524</xdr:rowOff>
    </xdr:from>
    <xdr:to>
      <xdr:col>2</xdr:col>
      <xdr:colOff>485775</xdr:colOff>
      <xdr:row>11</xdr:row>
      <xdr:rowOff>28575</xdr:rowOff>
    </xdr:to>
    <xdr:sp macro="" textlink="">
      <xdr:nvSpPr>
        <xdr:cNvPr id="15" name="Rectangle 14">
          <a:extLst>
            <a:ext uri="{FF2B5EF4-FFF2-40B4-BE49-F238E27FC236}">
              <a16:creationId xmlns:a16="http://schemas.microsoft.com/office/drawing/2014/main" id="{39E02DF5-CC38-49AA-9B64-3EB4233F4086}"/>
            </a:ext>
          </a:extLst>
        </xdr:cNvPr>
        <xdr:cNvSpPr/>
      </xdr:nvSpPr>
      <xdr:spPr>
        <a:xfrm>
          <a:off x="38100" y="1533524"/>
          <a:ext cx="1666875" cy="590551"/>
        </a:xfrm>
        <a:prstGeom prst="rect">
          <a:avLst/>
        </a:prstGeom>
        <a:solidFill>
          <a:srgbClr val="2997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0</xdr:col>
      <xdr:colOff>47626</xdr:colOff>
      <xdr:row>4</xdr:row>
      <xdr:rowOff>9524</xdr:rowOff>
    </xdr:from>
    <xdr:to>
      <xdr:col>2</xdr:col>
      <xdr:colOff>485776</xdr:colOff>
      <xdr:row>6</xdr:row>
      <xdr:rowOff>142875</xdr:rowOff>
    </xdr:to>
    <xdr:sp macro="" textlink="">
      <xdr:nvSpPr>
        <xdr:cNvPr id="16" name="Rectangle 15">
          <a:extLst>
            <a:ext uri="{FF2B5EF4-FFF2-40B4-BE49-F238E27FC236}">
              <a16:creationId xmlns:a16="http://schemas.microsoft.com/office/drawing/2014/main" id="{C042772A-0E66-413B-AD2D-724D7D795405}"/>
            </a:ext>
          </a:extLst>
        </xdr:cNvPr>
        <xdr:cNvSpPr/>
      </xdr:nvSpPr>
      <xdr:spPr>
        <a:xfrm>
          <a:off x="47626" y="771524"/>
          <a:ext cx="1657350" cy="51435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solidFill>
                <a:schemeClr val="tx1"/>
              </a:solidFill>
              <a:latin typeface="+mn-lt"/>
              <a:cs typeface="Arial" panose="020B0604020202020204" pitchFamily="34" charset="0"/>
            </a:rPr>
            <a:t>TOTAL PATIENTS</a:t>
          </a:r>
          <a:endParaRPr lang="en-GH" sz="1050" b="1">
            <a:solidFill>
              <a:schemeClr val="tx1"/>
            </a:solidFill>
            <a:latin typeface="+mn-lt"/>
            <a:cs typeface="Arial" panose="020B0604020202020204" pitchFamily="34" charset="0"/>
          </a:endParaRPr>
        </a:p>
      </xdr:txBody>
    </xdr:sp>
    <xdr:clientData/>
  </xdr:twoCellAnchor>
  <xdr:twoCellAnchor>
    <xdr:from>
      <xdr:col>0</xdr:col>
      <xdr:colOff>38100</xdr:colOff>
      <xdr:row>10</xdr:row>
      <xdr:rowOff>28574</xdr:rowOff>
    </xdr:from>
    <xdr:to>
      <xdr:col>2</xdr:col>
      <xdr:colOff>485775</xdr:colOff>
      <xdr:row>13</xdr:row>
      <xdr:rowOff>57150</xdr:rowOff>
    </xdr:to>
    <xdr:sp macro="" textlink="">
      <xdr:nvSpPr>
        <xdr:cNvPr id="17" name="Rectangle 16">
          <a:extLst>
            <a:ext uri="{FF2B5EF4-FFF2-40B4-BE49-F238E27FC236}">
              <a16:creationId xmlns:a16="http://schemas.microsoft.com/office/drawing/2014/main" id="{A1679DBF-69E5-499A-8E8D-2103647A04A1}"/>
            </a:ext>
          </a:extLst>
        </xdr:cNvPr>
        <xdr:cNvSpPr/>
      </xdr:nvSpPr>
      <xdr:spPr>
        <a:xfrm>
          <a:off x="38100" y="1933574"/>
          <a:ext cx="1666875" cy="6000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rPr>
            <a:t>AVERAGE RESULT</a:t>
          </a:r>
          <a:r>
            <a:rPr lang="en-US" sz="1000" b="1" baseline="0">
              <a:solidFill>
                <a:sysClr val="windowText" lastClr="000000"/>
              </a:solidFill>
            </a:rPr>
            <a:t> </a:t>
          </a:r>
          <a:r>
            <a:rPr lang="en-US" sz="1000" b="1">
              <a:solidFill>
                <a:sysClr val="windowText" lastClr="000000"/>
              </a:solidFill>
            </a:rPr>
            <a:t>TIME(Hrs)</a:t>
          </a:r>
          <a:endParaRPr lang="en-GH" sz="1000" b="1">
            <a:solidFill>
              <a:sysClr val="windowText" lastClr="000000"/>
            </a:solidFill>
          </a:endParaRPr>
        </a:p>
      </xdr:txBody>
    </xdr:sp>
    <xdr:clientData/>
  </xdr:twoCellAnchor>
  <xdr:twoCellAnchor>
    <xdr:from>
      <xdr:col>0</xdr:col>
      <xdr:colOff>409576</xdr:colOff>
      <xdr:row>11</xdr:row>
      <xdr:rowOff>57149</xdr:rowOff>
    </xdr:from>
    <xdr:to>
      <xdr:col>2</xdr:col>
      <xdr:colOff>85726</xdr:colOff>
      <xdr:row>13</xdr:row>
      <xdr:rowOff>9524</xdr:rowOff>
    </xdr:to>
    <xdr:sp macro="" textlink="Summary!B73">
      <xdr:nvSpPr>
        <xdr:cNvPr id="3" name="TextBox 2">
          <a:extLst>
            <a:ext uri="{FF2B5EF4-FFF2-40B4-BE49-F238E27FC236}">
              <a16:creationId xmlns:a16="http://schemas.microsoft.com/office/drawing/2014/main" id="{CA4AE4FA-C1DD-42DA-8D51-9860AFD43994}"/>
            </a:ext>
          </a:extLst>
        </xdr:cNvPr>
        <xdr:cNvSpPr txBox="1"/>
      </xdr:nvSpPr>
      <xdr:spPr>
        <a:xfrm>
          <a:off x="409576" y="2152649"/>
          <a:ext cx="895350" cy="333375"/>
        </a:xfrm>
        <a:prstGeom prst="rect">
          <a:avLst/>
        </a:prstGeom>
        <a:solidFill>
          <a:srgbClr val="F9FDFD"/>
        </a:solidFill>
        <a:ln w="9525" cmpd="sng">
          <a:solidFill>
            <a:schemeClr val="bg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DB004E-510F-478F-A0E3-3D2FD534C37A}" type="TxLink">
            <a:rPr lang="en-US" sz="2000" b="1" i="0" u="none" strike="noStrike">
              <a:solidFill>
                <a:sysClr val="windowText" lastClr="000000"/>
              </a:solidFill>
              <a:latin typeface="Calibri"/>
              <a:ea typeface="Calibri"/>
              <a:cs typeface="Calibri"/>
            </a:rPr>
            <a:pPr/>
            <a:t>4.45</a:t>
          </a:fld>
          <a:endParaRPr lang="en-GH" sz="2000" b="1">
            <a:solidFill>
              <a:sysClr val="windowText" lastClr="000000"/>
            </a:solidFill>
          </a:endParaRPr>
        </a:p>
      </xdr:txBody>
    </xdr:sp>
    <xdr:clientData/>
  </xdr:twoCellAnchor>
  <xdr:twoCellAnchor>
    <xdr:from>
      <xdr:col>0</xdr:col>
      <xdr:colOff>323850</xdr:colOff>
      <xdr:row>5</xdr:row>
      <xdr:rowOff>19050</xdr:rowOff>
    </xdr:from>
    <xdr:to>
      <xdr:col>2</xdr:col>
      <xdr:colOff>161926</xdr:colOff>
      <xdr:row>6</xdr:row>
      <xdr:rowOff>114300</xdr:rowOff>
    </xdr:to>
    <xdr:sp macro="" textlink="Summary!A73">
      <xdr:nvSpPr>
        <xdr:cNvPr id="4" name="TextBox 3">
          <a:extLst>
            <a:ext uri="{FF2B5EF4-FFF2-40B4-BE49-F238E27FC236}">
              <a16:creationId xmlns:a16="http://schemas.microsoft.com/office/drawing/2014/main" id="{88FBAF47-9963-4317-A7B0-60479A70A4E4}"/>
            </a:ext>
          </a:extLst>
        </xdr:cNvPr>
        <xdr:cNvSpPr txBox="1"/>
      </xdr:nvSpPr>
      <xdr:spPr>
        <a:xfrm>
          <a:off x="323850" y="971550"/>
          <a:ext cx="1057276" cy="285750"/>
        </a:xfrm>
        <a:prstGeom prst="rect">
          <a:avLst/>
        </a:prstGeom>
        <a:solidFill>
          <a:srgbClr val="F9FDF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63DF08B-D53B-4B41-836A-1F5DDFFE610A}" type="TxLink">
            <a:rPr lang="en-US" sz="1800" b="1" i="0" u="none" strike="noStrike">
              <a:solidFill>
                <a:sysClr val="windowText" lastClr="000000"/>
              </a:solidFill>
              <a:latin typeface="Calibri"/>
              <a:ea typeface="Calibri"/>
              <a:cs typeface="Calibri"/>
            </a:rPr>
            <a:pPr algn="ctr"/>
            <a:t>155</a:t>
          </a:fld>
          <a:endParaRPr lang="en-GH" sz="1800" b="1">
            <a:solidFill>
              <a:sysClr val="windowText" lastClr="000000"/>
            </a:solidFill>
          </a:endParaRPr>
        </a:p>
      </xdr:txBody>
    </xdr:sp>
    <xdr:clientData/>
  </xdr:twoCellAnchor>
  <xdr:twoCellAnchor editAs="oneCell">
    <xdr:from>
      <xdr:col>0</xdr:col>
      <xdr:colOff>0</xdr:colOff>
      <xdr:row>14</xdr:row>
      <xdr:rowOff>85724</xdr:rowOff>
    </xdr:from>
    <xdr:to>
      <xdr:col>2</xdr:col>
      <xdr:colOff>457200</xdr:colOff>
      <xdr:row>19</xdr:row>
      <xdr:rowOff>76199</xdr:rowOff>
    </xdr:to>
    <mc:AlternateContent xmlns:mc="http://schemas.openxmlformats.org/markup-compatibility/2006" xmlns:a14="http://schemas.microsoft.com/office/drawing/2010/main">
      <mc:Choice Requires="a14">
        <xdr:graphicFrame macro="">
          <xdr:nvGraphicFramePr>
            <xdr:cNvPr id="5" name="New/Returning Patient">
              <a:extLst>
                <a:ext uri="{FF2B5EF4-FFF2-40B4-BE49-F238E27FC236}">
                  <a16:creationId xmlns:a16="http://schemas.microsoft.com/office/drawing/2014/main" id="{9EF7148D-A329-48B7-A43A-834DD7E1612F}"/>
                </a:ext>
              </a:extLst>
            </xdr:cNvPr>
            <xdr:cNvGraphicFramePr/>
          </xdr:nvGraphicFramePr>
          <xdr:xfrm>
            <a:off x="0" y="0"/>
            <a:ext cx="0" cy="0"/>
          </xdr:xfrm>
          <a:graphic>
            <a:graphicData uri="http://schemas.microsoft.com/office/drawing/2010/slicer">
              <sle:slicer xmlns:sle="http://schemas.microsoft.com/office/drawing/2010/slicer" name="New/Returning Patient"/>
            </a:graphicData>
          </a:graphic>
        </xdr:graphicFrame>
      </mc:Choice>
      <mc:Fallback xmlns="">
        <xdr:sp macro="" textlink="">
          <xdr:nvSpPr>
            <xdr:cNvPr id="0" name=""/>
            <xdr:cNvSpPr>
              <a:spLocks noTextEdit="1"/>
            </xdr:cNvSpPr>
          </xdr:nvSpPr>
          <xdr:spPr>
            <a:xfrm>
              <a:off x="0" y="2752724"/>
              <a:ext cx="1676400" cy="9429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0</xdr:col>
      <xdr:colOff>504825</xdr:colOff>
      <xdr:row>2</xdr:row>
      <xdr:rowOff>9525</xdr:rowOff>
    </xdr:to>
    <xdr:pic>
      <xdr:nvPicPr>
        <xdr:cNvPr id="37" name="Picture 36">
          <a:extLst>
            <a:ext uri="{FF2B5EF4-FFF2-40B4-BE49-F238E27FC236}">
              <a16:creationId xmlns:a16="http://schemas.microsoft.com/office/drawing/2014/main" id="{5896BF1D-8F33-4D29-85A6-AB9CCFE3B1D6}"/>
            </a:ext>
          </a:extLst>
        </xdr:cNvPr>
        <xdr:cNvPicPr>
          <a:picLocks noChangeAspect="1"/>
        </xdr:cNvPicPr>
      </xdr:nvPicPr>
      <xdr:blipFill>
        <a:blip xmlns:r="http://schemas.openxmlformats.org/officeDocument/2006/relationships" r:embed="rId7"/>
        <a:stretch>
          <a:fillRect/>
        </a:stretch>
      </xdr:blipFill>
      <xdr:spPr>
        <a:xfrm>
          <a:off x="0" y="0"/>
          <a:ext cx="504825" cy="390525"/>
        </a:xfrm>
        <a:prstGeom prst="rect">
          <a:avLst/>
        </a:prstGeom>
      </xdr:spPr>
    </xdr:pic>
    <xdr:clientData/>
  </xdr:twoCellAnchor>
  <xdr:twoCellAnchor editAs="oneCell">
    <xdr:from>
      <xdr:col>0</xdr:col>
      <xdr:colOff>352425</xdr:colOff>
      <xdr:row>8</xdr:row>
      <xdr:rowOff>0</xdr:rowOff>
    </xdr:from>
    <xdr:to>
      <xdr:col>2</xdr:col>
      <xdr:colOff>85725</xdr:colOff>
      <xdr:row>10</xdr:row>
      <xdr:rowOff>28575</xdr:rowOff>
    </xdr:to>
    <xdr:pic>
      <xdr:nvPicPr>
        <xdr:cNvPr id="22" name="Picture 21">
          <a:extLst>
            <a:ext uri="{FF2B5EF4-FFF2-40B4-BE49-F238E27FC236}">
              <a16:creationId xmlns:a16="http://schemas.microsoft.com/office/drawing/2014/main" id="{082F873B-B7EC-40F9-8596-0DABD9917761}"/>
            </a:ext>
          </a:extLst>
        </xdr:cNvPr>
        <xdr:cNvPicPr>
          <a:picLocks noChangeAspect="1"/>
        </xdr:cNvPicPr>
      </xdr:nvPicPr>
      <xdr:blipFill>
        <a:blip xmlns:r="http://schemas.openxmlformats.org/officeDocument/2006/relationships" r:embed="rId8"/>
        <a:stretch>
          <a:fillRect/>
        </a:stretch>
      </xdr:blipFill>
      <xdr:spPr>
        <a:xfrm>
          <a:off x="352425" y="1524000"/>
          <a:ext cx="952500" cy="409575"/>
        </a:xfrm>
        <a:prstGeom prst="rect">
          <a:avLst/>
        </a:prstGeom>
      </xdr:spPr>
    </xdr:pic>
    <xdr:clientData/>
  </xdr:twoCellAnchor>
  <xdr:twoCellAnchor>
    <xdr:from>
      <xdr:col>8</xdr:col>
      <xdr:colOff>581024</xdr:colOff>
      <xdr:row>2</xdr:row>
      <xdr:rowOff>28574</xdr:rowOff>
    </xdr:from>
    <xdr:to>
      <xdr:col>14</xdr:col>
      <xdr:colOff>552450</xdr:colOff>
      <xdr:row>10</xdr:row>
      <xdr:rowOff>76200</xdr:rowOff>
    </xdr:to>
    <xdr:graphicFrame macro="">
      <xdr:nvGraphicFramePr>
        <xdr:cNvPr id="7" name="Chart 1">
          <a:extLst>
            <a:ext uri="{FF2B5EF4-FFF2-40B4-BE49-F238E27FC236}">
              <a16:creationId xmlns:a16="http://schemas.microsoft.com/office/drawing/2014/main" id="{72604297-BF99-40F2-B1F7-9D6628304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0.32603</cdr:x>
      <cdr:y>0.42593</cdr:y>
    </cdr:from>
    <cdr:to>
      <cdr:x>0.55068</cdr:x>
      <cdr:y>0.61111</cdr:y>
    </cdr:to>
    <cdr:sp macro="" textlink="">
      <cdr:nvSpPr>
        <cdr:cNvPr id="2" name="TextBox 1">
          <a:extLst xmlns:a="http://schemas.openxmlformats.org/drawingml/2006/main">
            <a:ext uri="{FF2B5EF4-FFF2-40B4-BE49-F238E27FC236}">
              <a16:creationId xmlns:a16="http://schemas.microsoft.com/office/drawing/2014/main" id="{8191D0E4-7676-4FE8-8D74-1A995FA996BB}"/>
            </a:ext>
          </a:extLst>
        </cdr:cNvPr>
        <cdr:cNvSpPr txBox="1"/>
      </cdr:nvSpPr>
      <cdr:spPr>
        <a:xfrm xmlns:a="http://schemas.openxmlformats.org/drawingml/2006/main">
          <a:off x="1133474" y="657225"/>
          <a:ext cx="781050"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H" sz="1100"/>
        </a:p>
      </cdr:txBody>
    </cdr:sp>
  </cdr:relSizeAnchor>
  <cdr:relSizeAnchor xmlns:cdr="http://schemas.openxmlformats.org/drawingml/2006/chartDrawing">
    <cdr:from>
      <cdr:x>0.32603</cdr:x>
      <cdr:y>0.40741</cdr:y>
    </cdr:from>
    <cdr:to>
      <cdr:x>0.60983</cdr:x>
      <cdr:y>0.7037</cdr:y>
    </cdr:to>
    <cdr:sp macro="" textlink="Summary!$F$23">
      <cdr:nvSpPr>
        <cdr:cNvPr id="3" name="TextBox 2">
          <a:extLst xmlns:a="http://schemas.openxmlformats.org/drawingml/2006/main">
            <a:ext uri="{FF2B5EF4-FFF2-40B4-BE49-F238E27FC236}">
              <a16:creationId xmlns:a16="http://schemas.microsoft.com/office/drawing/2014/main" id="{03233B18-B256-4683-A80A-99975DA5E078}"/>
            </a:ext>
          </a:extLst>
        </cdr:cNvPr>
        <cdr:cNvSpPr txBox="1"/>
      </cdr:nvSpPr>
      <cdr:spPr>
        <a:xfrm xmlns:a="http://schemas.openxmlformats.org/drawingml/2006/main">
          <a:off x="1074480" y="628653"/>
          <a:ext cx="935293" cy="457197"/>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fld id="{906AADA3-C327-47C8-912E-86D72E1B7166}" type="TxLink">
            <a:rPr lang="en-US" sz="2000" b="1" i="0" u="none" strike="noStrike">
              <a:solidFill>
                <a:srgbClr val="000000"/>
              </a:solidFill>
              <a:latin typeface="Calibri"/>
              <a:ea typeface="Calibri"/>
              <a:cs typeface="Calibri"/>
            </a:rPr>
            <a:pPr/>
            <a:t>49.7%</a:t>
          </a:fld>
          <a:endParaRPr lang="en-GH" sz="20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inda Ntow" refreshedDate="45790.425328935184" createdVersion="7" refreshedVersion="7" minRefreshableVersion="3" recordCount="155" xr:uid="{FBBF6D6F-24AE-4434-A23C-5EA2C8147A59}">
  <cacheSource type="worksheet">
    <worksheetSource ref="A1:I156" sheet="Dataset"/>
  </cacheSource>
  <cacheFields count="10">
    <cacheField name="Date" numFmtId="14">
      <sharedItems containsSemiMixedTypes="0" containsNonDate="0" containsDate="1" containsString="0" minDate="2024-01-01T00:00:00" maxDate="2024-04-26T00:00:00" count="113">
        <d v="2024-01-01T00:00:00"/>
        <d v="2024-01-02T00:00:00"/>
        <d v="2024-01-03T00:00:00"/>
        <d v="2024-01-04T00:00:00"/>
        <d v="2024-01-05T00:00:00"/>
        <d v="2024-01-06T00:00:00"/>
        <d v="2024-01-07T00:00:00"/>
        <d v="2024-01-10T00:00:00"/>
        <d v="2024-01-12T00:00:00"/>
        <d v="2024-01-15T00:00:00"/>
        <d v="2024-01-18T00:00:00"/>
        <d v="2024-01-20T00:00:00"/>
        <d v="2024-01-22T00:00:00"/>
        <d v="2024-01-25T00:00:00"/>
        <d v="2024-01-28T00:00:00"/>
        <d v="2024-02-02T00:00:00"/>
        <d v="2024-02-05T00:00:00"/>
        <d v="2024-02-08T00:00:00"/>
        <d v="2024-02-10T00:00:00"/>
        <d v="2024-02-12T00:00:00"/>
        <d v="2024-02-15T00:00:00"/>
        <d v="2024-02-18T00:00:00"/>
        <d v="2024-02-20T00:00:00"/>
        <d v="2024-02-22T00:00:00"/>
        <d v="2024-02-25T00:00:00"/>
        <d v="2024-03-01T00:00:00"/>
        <d v="2024-03-04T00:00:00"/>
        <d v="2024-03-07T00:00:00"/>
        <d v="2024-03-10T00:00:00"/>
        <d v="2024-03-12T00:00:00"/>
        <d v="2024-03-15T00:00:00"/>
        <d v="2024-03-18T00:00:00"/>
        <d v="2024-03-20T00:00:00"/>
        <d v="2024-03-22T00:00:00"/>
        <d v="2024-03-25T00:00:00"/>
        <d v="2024-04-02T00:00:00"/>
        <d v="2024-04-05T00:00:00"/>
        <d v="2024-04-08T00:00:00"/>
        <d v="2024-04-10T00:00:00"/>
        <d v="2024-04-12T00:00:00"/>
        <d v="2024-04-15T00:00:00"/>
        <d v="2024-04-18T00:00:00"/>
        <d v="2024-04-20T00:00:00"/>
        <d v="2024-04-22T00:00:00"/>
        <d v="2024-04-25T00:00:00"/>
        <d v="2024-01-08T00:00:00"/>
        <d v="2024-01-09T00:00:00"/>
        <d v="2024-01-11T00:00:00"/>
        <d v="2024-01-13T00:00:00"/>
        <d v="2024-01-14T00:00:00"/>
        <d v="2024-01-16T00:00:00"/>
        <d v="2024-01-17T00:00:00"/>
        <d v="2024-01-19T00:00:00"/>
        <d v="2024-01-21T00:00:00"/>
        <d v="2024-01-23T00:00:00"/>
        <d v="2024-01-24T00:00:00"/>
        <d v="2024-01-26T00:00:00"/>
        <d v="2024-01-27T00:00:00"/>
        <d v="2024-01-29T00:00:00"/>
        <d v="2024-01-30T00:00:00"/>
        <d v="2024-01-31T00:00:00"/>
        <d v="2024-02-01T00:00:00"/>
        <d v="2024-02-03T00:00:00"/>
        <d v="2024-02-04T00:00:00"/>
        <d v="2024-02-06T00:00:00"/>
        <d v="2024-02-07T00:00:00"/>
        <d v="2024-02-09T00:00:00"/>
        <d v="2024-02-11T00:00:00"/>
        <d v="2024-02-13T00:00:00"/>
        <d v="2024-02-14T00:00:00"/>
        <d v="2024-02-16T00:00:00"/>
        <d v="2024-02-17T00:00:00"/>
        <d v="2024-02-19T00:00:00"/>
        <d v="2024-02-21T00:00:00"/>
        <d v="2024-02-23T00:00:00"/>
        <d v="2024-02-24T00:00:00"/>
        <d v="2024-02-26T00:00:00"/>
        <d v="2024-02-27T00:00:00"/>
        <d v="2024-02-28T00:00:00"/>
        <d v="2024-02-29T00:00:00"/>
        <d v="2024-03-02T00:00:00"/>
        <d v="2024-03-03T00:00:00"/>
        <d v="2024-03-05T00:00:00"/>
        <d v="2024-03-06T00:00:00"/>
        <d v="2024-03-08T00:00:00"/>
        <d v="2024-03-09T00:00:00"/>
        <d v="2024-03-11T00:00:00"/>
        <d v="2024-03-13T00:00:00"/>
        <d v="2024-03-14T00:00:00"/>
        <d v="2024-03-16T00:00:00"/>
        <d v="2024-03-17T00:00:00"/>
        <d v="2024-03-19T00:00:00"/>
        <d v="2024-03-21T00:00:00"/>
        <d v="2024-03-23T00:00:00"/>
        <d v="2024-03-24T00:00:00"/>
        <d v="2024-03-26T00:00:00"/>
        <d v="2024-03-27T00:00:00"/>
        <d v="2024-03-28T00:00:00"/>
        <d v="2024-03-29T00:00:00"/>
        <d v="2024-03-30T00:00:00"/>
        <d v="2024-03-31T00:00:00"/>
        <d v="2024-04-01T00:00:00"/>
        <d v="2024-04-03T00:00:00"/>
        <d v="2024-04-04T00:00:00"/>
        <d v="2024-04-06T00:00:00"/>
        <d v="2024-04-07T00:00:00"/>
        <d v="2024-04-09T00:00:00"/>
        <d v="2024-04-11T00:00:00"/>
        <d v="2024-04-13T00:00:00"/>
        <d v="2024-04-14T00:00:00"/>
        <d v="2024-04-16T00:00:00"/>
        <d v="2024-04-17T00:00:00"/>
        <d v="2024-04-19T00:00:00"/>
      </sharedItems>
      <fieldGroup par="9" base="0">
        <rangePr groupBy="days" startDate="2024-01-01T00:00:00" endDate="2024-04-26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04/2024"/>
        </groupItems>
      </fieldGroup>
    </cacheField>
    <cacheField name="Patient ID" numFmtId="0">
      <sharedItems containsMixedTypes="1" containsNumber="1" containsInteger="1" minValue="1001" maxValue="1006"/>
    </cacheField>
    <cacheField name="Test Type" numFmtId="0">
      <sharedItems count="41">
        <s v="Full Blood Count"/>
        <s v="Malaria Test"/>
        <s v="Cholesterol Test"/>
        <s v="COVID-19 Test"/>
        <s v="Liver Function"/>
        <s v="Pregnancy Test"/>
        <s v="Lipid Profile"/>
        <s v="Urinalysis"/>
        <s v="Thyroid Panel"/>
        <s v="HIV Screening"/>
        <s v="Hemoglobin A1C"/>
        <s v="Stool Analysis"/>
        <s v="Renal Function"/>
        <s v="Blood Group"/>
        <s v="Glucose Test"/>
        <s v="Widal Test"/>
        <s v="Electrolytes"/>
        <s v="CRP"/>
        <s v="Dengue Test"/>
        <s v="PSA Test"/>
        <s v="Coagulation Panel"/>
        <s v="Vitamin D Test"/>
        <s v="H. Pylori Test"/>
        <s v="Bilirubin Test"/>
        <s v="COVID-19 PCR"/>
        <s v="ECG"/>
        <s v="Hepatitis B Test"/>
        <s v="Bone Profile"/>
        <s v="Sickle Cell Test"/>
        <s v="Semen Analysis"/>
        <s v="Allergy Panel"/>
        <s v="Iron Studies"/>
        <s v="LFT"/>
        <s v="RPR Test"/>
        <s v="TB Screening"/>
        <s v="Hormonal Panel"/>
        <s v="Blood Culture"/>
        <s v="Calcium Test"/>
        <s v="Rheumatoid Factor"/>
        <s v="CSF Analysis"/>
        <s v="Cardiac Enzymes"/>
      </sharedItems>
    </cacheField>
    <cacheField name="Test Category" numFmtId="0">
      <sharedItems/>
    </cacheField>
    <cacheField name="Price (GHS)" numFmtId="164">
      <sharedItems containsSemiMixedTypes="0" containsString="0" containsNumber="1" containsInteger="1" minValue="40" maxValue="300"/>
    </cacheField>
    <cacheField name="Result Time (Hrs)" numFmtId="0">
      <sharedItems containsSemiMixedTypes="0" containsString="0" containsNumber="1" minValue="1" maxValue="8"/>
    </cacheField>
    <cacheField name="New/Returning Patient" numFmtId="0">
      <sharedItems count="2">
        <s v="New"/>
        <s v="Returning"/>
      </sharedItems>
    </cacheField>
    <cacheField name="Peak/_x000a_Off-Peak" numFmtId="0">
      <sharedItems count="2">
        <s v="Peak"/>
        <s v="Off-Peak"/>
      </sharedItems>
    </cacheField>
    <cacheField name="Referral Source" numFmtId="0">
      <sharedItems count="10">
        <s v="Walk-in"/>
        <s v="Online Booking"/>
        <s v="Hospital A"/>
        <s v="Private Clinic B"/>
        <s v="Hospital C"/>
        <s v="Private Clinic D"/>
        <s v="Partner Clinic" u="1"/>
        <s v="N/A" u="1"/>
        <s v="Referral" u="1"/>
        <s v="Unknown" u="1"/>
      </sharedItems>
    </cacheField>
    <cacheField name="Months" numFmtId="0" databaseField="0">
      <fieldGroup base="0">
        <rangePr groupBy="months" startDate="2024-01-01T00:00:00" endDate="2024-04-26T00:00:00"/>
        <groupItems count="14">
          <s v="&lt;01/01/2024"/>
          <s v="Jan"/>
          <s v="Feb"/>
          <s v="Mar"/>
          <s v="Apr"/>
          <s v="May"/>
          <s v="Jun"/>
          <s v="Jul"/>
          <s v="Aug"/>
          <s v="Sept"/>
          <s v="Oct"/>
          <s v="Nov"/>
          <s v="Dec"/>
          <s v="&gt;26/04/2024"/>
        </groupItems>
      </fieldGroup>
    </cacheField>
  </cacheFields>
  <extLst>
    <ext xmlns:x14="http://schemas.microsoft.com/office/spreadsheetml/2009/9/main" uri="{725AE2AE-9491-48be-B2B4-4EB974FC3084}">
      <x14:pivotCacheDefinition pivotCacheId="1573974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
  <r>
    <x v="0"/>
    <n v="1001"/>
    <x v="0"/>
    <s v="General Health"/>
    <n v="150"/>
    <n v="4"/>
    <x v="0"/>
    <x v="0"/>
    <x v="0"/>
  </r>
  <r>
    <x v="1"/>
    <n v="1002"/>
    <x v="1"/>
    <s v="Infectious Disease"/>
    <n v="80"/>
    <n v="2"/>
    <x v="1"/>
    <x v="1"/>
    <x v="1"/>
  </r>
  <r>
    <x v="2"/>
    <n v="1003"/>
    <x v="2"/>
    <s v="Lifestyle &amp; Diet"/>
    <n v="200"/>
    <n v="6"/>
    <x v="0"/>
    <x v="0"/>
    <x v="1"/>
  </r>
  <r>
    <x v="3"/>
    <n v="1004"/>
    <x v="3"/>
    <s v="Infectious Disease"/>
    <n v="250"/>
    <n v="1"/>
    <x v="1"/>
    <x v="1"/>
    <x v="0"/>
  </r>
  <r>
    <x v="4"/>
    <n v="1005"/>
    <x v="4"/>
    <s v="General Health"/>
    <n v="180"/>
    <n v="5"/>
    <x v="0"/>
    <x v="0"/>
    <x v="1"/>
  </r>
  <r>
    <x v="5"/>
    <n v="1006"/>
    <x v="5"/>
    <s v="Women's Health"/>
    <n v="60"/>
    <n v="1"/>
    <x v="1"/>
    <x v="1"/>
    <x v="0"/>
  </r>
  <r>
    <x v="4"/>
    <s v="PT1001"/>
    <x v="0"/>
    <s v="Hematology"/>
    <n v="120"/>
    <n v="4.5"/>
    <x v="0"/>
    <x v="0"/>
    <x v="2"/>
  </r>
  <r>
    <x v="6"/>
    <s v="PT1002"/>
    <x v="6"/>
    <s v="Biochemistry"/>
    <n v="200"/>
    <n v="6"/>
    <x v="1"/>
    <x v="1"/>
    <x v="3"/>
  </r>
  <r>
    <x v="7"/>
    <s v="PT1003"/>
    <x v="7"/>
    <s v="Microbiology"/>
    <n v="80"/>
    <n v="3"/>
    <x v="0"/>
    <x v="0"/>
    <x v="2"/>
  </r>
  <r>
    <x v="8"/>
    <s v="PT1004"/>
    <x v="4"/>
    <s v="Biochemistry"/>
    <n v="180"/>
    <n v="5.5"/>
    <x v="1"/>
    <x v="0"/>
    <x v="4"/>
  </r>
  <r>
    <x v="9"/>
    <s v="PT1005"/>
    <x v="1"/>
    <s v="Parasitology"/>
    <n v="50"/>
    <n v="2"/>
    <x v="0"/>
    <x v="1"/>
    <x v="5"/>
  </r>
  <r>
    <x v="10"/>
    <s v="PT1006"/>
    <x v="8"/>
    <s v="Endocrinology"/>
    <n v="250"/>
    <n v="7"/>
    <x v="1"/>
    <x v="0"/>
    <x v="3"/>
  </r>
  <r>
    <x v="11"/>
    <s v="PT1007"/>
    <x v="9"/>
    <s v="Serology"/>
    <n v="100"/>
    <n v="4"/>
    <x v="0"/>
    <x v="1"/>
    <x v="2"/>
  </r>
  <r>
    <x v="12"/>
    <s v="PT1008"/>
    <x v="10"/>
    <s v="Hematology"/>
    <n v="150"/>
    <n v="4.5"/>
    <x v="1"/>
    <x v="0"/>
    <x v="3"/>
  </r>
  <r>
    <x v="13"/>
    <s v="PT1009"/>
    <x v="11"/>
    <s v="Microbiology"/>
    <n v="90"/>
    <n v="3.5"/>
    <x v="0"/>
    <x v="1"/>
    <x v="2"/>
  </r>
  <r>
    <x v="14"/>
    <s v="PT1010"/>
    <x v="12"/>
    <s v="Biochemistry"/>
    <n v="170"/>
    <n v="5"/>
    <x v="1"/>
    <x v="0"/>
    <x v="4"/>
  </r>
  <r>
    <x v="15"/>
    <s v="PT1011"/>
    <x v="13"/>
    <s v="Hematology"/>
    <n v="60"/>
    <n v="1.5"/>
    <x v="0"/>
    <x v="1"/>
    <x v="5"/>
  </r>
  <r>
    <x v="16"/>
    <s v="PT1012"/>
    <x v="14"/>
    <s v="Biochemistry"/>
    <n v="70"/>
    <n v="2.5"/>
    <x v="1"/>
    <x v="0"/>
    <x v="4"/>
  </r>
  <r>
    <x v="17"/>
    <s v="PT1013"/>
    <x v="15"/>
    <s v="Serology"/>
    <n v="110"/>
    <n v="4"/>
    <x v="0"/>
    <x v="1"/>
    <x v="2"/>
  </r>
  <r>
    <x v="18"/>
    <s v="PT1014"/>
    <x v="5"/>
    <s v="Rapid Test"/>
    <n v="40"/>
    <n v="1"/>
    <x v="1"/>
    <x v="0"/>
    <x v="3"/>
  </r>
  <r>
    <x v="19"/>
    <s v="PT1015"/>
    <x v="16"/>
    <s v="Biochemistry"/>
    <n v="130"/>
    <n v="3.5"/>
    <x v="0"/>
    <x v="1"/>
    <x v="2"/>
  </r>
  <r>
    <x v="20"/>
    <s v="PT1016"/>
    <x v="17"/>
    <s v="Immunology"/>
    <n v="160"/>
    <n v="5"/>
    <x v="1"/>
    <x v="0"/>
    <x v="4"/>
  </r>
  <r>
    <x v="21"/>
    <s v="PT1017"/>
    <x v="18"/>
    <s v="Serology"/>
    <n v="140"/>
    <n v="4.5"/>
    <x v="0"/>
    <x v="1"/>
    <x v="5"/>
  </r>
  <r>
    <x v="22"/>
    <s v="PT1018"/>
    <x v="19"/>
    <s v="Oncology"/>
    <n v="220"/>
    <n v="6"/>
    <x v="1"/>
    <x v="0"/>
    <x v="0"/>
  </r>
  <r>
    <x v="23"/>
    <s v="PT1019"/>
    <x v="20"/>
    <s v="Hematology"/>
    <n v="190"/>
    <n v="5.5"/>
    <x v="0"/>
    <x v="1"/>
    <x v="2"/>
  </r>
  <r>
    <x v="24"/>
    <s v="PT1020"/>
    <x v="21"/>
    <s v="Biochemistry"/>
    <n v="240"/>
    <n v="7"/>
    <x v="1"/>
    <x v="0"/>
    <x v="3"/>
  </r>
  <r>
    <x v="25"/>
    <s v="PT1021"/>
    <x v="22"/>
    <s v="Microbiology"/>
    <n v="95"/>
    <n v="3"/>
    <x v="0"/>
    <x v="1"/>
    <x v="5"/>
  </r>
  <r>
    <x v="26"/>
    <s v="PT1022"/>
    <x v="23"/>
    <s v="Biochemistry"/>
    <n v="85"/>
    <n v="2.5"/>
    <x v="1"/>
    <x v="0"/>
    <x v="4"/>
  </r>
  <r>
    <x v="27"/>
    <s v="PT1023"/>
    <x v="24"/>
    <s v="Virology"/>
    <n v="300"/>
    <n v="8"/>
    <x v="0"/>
    <x v="1"/>
    <x v="5"/>
  </r>
  <r>
    <x v="28"/>
    <s v="PT1024"/>
    <x v="25"/>
    <s v="Cardiology"/>
    <n v="120"/>
    <n v="4.5"/>
    <x v="1"/>
    <x v="0"/>
    <x v="4"/>
  </r>
  <r>
    <x v="29"/>
    <s v="PT1025"/>
    <x v="2"/>
    <s v="Biochemistry"/>
    <n v="110"/>
    <n v="4"/>
    <x v="0"/>
    <x v="1"/>
    <x v="2"/>
  </r>
  <r>
    <x v="30"/>
    <s v="PT1026"/>
    <x v="26"/>
    <s v="Serology"/>
    <n v="130"/>
    <n v="4.5"/>
    <x v="1"/>
    <x v="0"/>
    <x v="3"/>
  </r>
  <r>
    <x v="31"/>
    <s v="PT1027"/>
    <x v="27"/>
    <s v="Biochemistry"/>
    <n v="210"/>
    <n v="6.5"/>
    <x v="0"/>
    <x v="1"/>
    <x v="0"/>
  </r>
  <r>
    <x v="32"/>
    <s v="PT1028"/>
    <x v="28"/>
    <s v="Hematology"/>
    <n v="75"/>
    <n v="2"/>
    <x v="1"/>
    <x v="0"/>
    <x v="4"/>
  </r>
  <r>
    <x v="33"/>
    <s v="PT1029"/>
    <x v="29"/>
    <s v="Andrology"/>
    <n v="180"/>
    <n v="5"/>
    <x v="0"/>
    <x v="1"/>
    <x v="5"/>
  </r>
  <r>
    <x v="34"/>
    <s v="PT1030"/>
    <x v="30"/>
    <s v="Immunology"/>
    <n v="270"/>
    <n v="7.5"/>
    <x v="1"/>
    <x v="0"/>
    <x v="4"/>
  </r>
  <r>
    <x v="35"/>
    <s v="PT1031"/>
    <x v="31"/>
    <s v="Hematology"/>
    <n v="140"/>
    <n v="4"/>
    <x v="0"/>
    <x v="1"/>
    <x v="2"/>
  </r>
  <r>
    <x v="36"/>
    <s v="PT1032"/>
    <x v="32"/>
    <s v="Biochemistry"/>
    <n v="160"/>
    <n v="5"/>
    <x v="1"/>
    <x v="0"/>
    <x v="3"/>
  </r>
  <r>
    <x v="37"/>
    <s v="PT1033"/>
    <x v="33"/>
    <s v="Serology"/>
    <n v="90"/>
    <n v="3"/>
    <x v="0"/>
    <x v="1"/>
    <x v="2"/>
  </r>
  <r>
    <x v="38"/>
    <s v="PT1034"/>
    <x v="34"/>
    <s v="Microbiology"/>
    <n v="120"/>
    <n v="4.5"/>
    <x v="1"/>
    <x v="0"/>
    <x v="4"/>
  </r>
  <r>
    <x v="39"/>
    <s v="PT1035"/>
    <x v="35"/>
    <s v="Endocrinology"/>
    <n v="230"/>
    <n v="6.5"/>
    <x v="0"/>
    <x v="1"/>
    <x v="5"/>
  </r>
  <r>
    <x v="40"/>
    <s v="PT1036"/>
    <x v="36"/>
    <s v="Microbiology"/>
    <n v="150"/>
    <n v="5"/>
    <x v="1"/>
    <x v="0"/>
    <x v="0"/>
  </r>
  <r>
    <x v="41"/>
    <s v="PT1037"/>
    <x v="37"/>
    <s v="Biochemistry"/>
    <n v="70"/>
    <n v="2"/>
    <x v="0"/>
    <x v="1"/>
    <x v="2"/>
  </r>
  <r>
    <x v="42"/>
    <s v="PT1038"/>
    <x v="38"/>
    <s v="Immunology"/>
    <n v="190"/>
    <n v="5.5"/>
    <x v="1"/>
    <x v="0"/>
    <x v="3"/>
  </r>
  <r>
    <x v="43"/>
    <s v="PT1039"/>
    <x v="39"/>
    <s v="Microbiology"/>
    <n v="200"/>
    <n v="6"/>
    <x v="0"/>
    <x v="1"/>
    <x v="2"/>
  </r>
  <r>
    <x v="44"/>
    <s v="PT1040"/>
    <x v="40"/>
    <s v="Cardiology"/>
    <n v="260"/>
    <n v="7"/>
    <x v="1"/>
    <x v="0"/>
    <x v="4"/>
  </r>
  <r>
    <x v="2"/>
    <s v="PT1001"/>
    <x v="0"/>
    <s v="Hematology"/>
    <n v="120"/>
    <n v="4.5"/>
    <x v="0"/>
    <x v="0"/>
    <x v="2"/>
  </r>
  <r>
    <x v="3"/>
    <s v="PT1002"/>
    <x v="6"/>
    <s v="Biochemistry"/>
    <n v="200"/>
    <n v="6"/>
    <x v="1"/>
    <x v="1"/>
    <x v="3"/>
  </r>
  <r>
    <x v="4"/>
    <s v="PT1003"/>
    <x v="7"/>
    <s v="Microbiology"/>
    <n v="80"/>
    <n v="3"/>
    <x v="0"/>
    <x v="0"/>
    <x v="2"/>
  </r>
  <r>
    <x v="5"/>
    <s v="PT1004"/>
    <x v="4"/>
    <s v="Biochemistry"/>
    <n v="180"/>
    <n v="5.5"/>
    <x v="1"/>
    <x v="0"/>
    <x v="4"/>
  </r>
  <r>
    <x v="6"/>
    <s v="PT1005"/>
    <x v="1"/>
    <s v="Parasitology"/>
    <n v="50"/>
    <n v="2"/>
    <x v="0"/>
    <x v="1"/>
    <x v="5"/>
  </r>
  <r>
    <x v="45"/>
    <s v="PT1006"/>
    <x v="8"/>
    <s v="Endocrinology"/>
    <n v="250"/>
    <n v="7"/>
    <x v="1"/>
    <x v="0"/>
    <x v="3"/>
  </r>
  <r>
    <x v="46"/>
    <s v="PT1007"/>
    <x v="9"/>
    <s v="Serology"/>
    <n v="100"/>
    <n v="4"/>
    <x v="0"/>
    <x v="1"/>
    <x v="2"/>
  </r>
  <r>
    <x v="7"/>
    <s v="PT1008"/>
    <x v="10"/>
    <s v="Hematology"/>
    <n v="150"/>
    <n v="4.5"/>
    <x v="1"/>
    <x v="0"/>
    <x v="3"/>
  </r>
  <r>
    <x v="47"/>
    <s v="PT1009"/>
    <x v="11"/>
    <s v="Microbiology"/>
    <n v="90"/>
    <n v="3.5"/>
    <x v="0"/>
    <x v="1"/>
    <x v="2"/>
  </r>
  <r>
    <x v="8"/>
    <s v="PT1010"/>
    <x v="12"/>
    <s v="Biochemistry"/>
    <n v="170"/>
    <n v="5"/>
    <x v="1"/>
    <x v="0"/>
    <x v="4"/>
  </r>
  <r>
    <x v="48"/>
    <s v="PT1011"/>
    <x v="13"/>
    <s v="Hematology"/>
    <n v="60"/>
    <n v="1.5"/>
    <x v="0"/>
    <x v="1"/>
    <x v="5"/>
  </r>
  <r>
    <x v="49"/>
    <s v="PT1012"/>
    <x v="14"/>
    <s v="Biochemistry"/>
    <n v="70"/>
    <n v="2.5"/>
    <x v="1"/>
    <x v="0"/>
    <x v="3"/>
  </r>
  <r>
    <x v="9"/>
    <s v="PT1013"/>
    <x v="15"/>
    <s v="Serology"/>
    <n v="110"/>
    <n v="4"/>
    <x v="0"/>
    <x v="1"/>
    <x v="2"/>
  </r>
  <r>
    <x v="50"/>
    <s v="PT1014"/>
    <x v="5"/>
    <s v="Rapid Test"/>
    <n v="40"/>
    <n v="1"/>
    <x v="1"/>
    <x v="0"/>
    <x v="3"/>
  </r>
  <r>
    <x v="51"/>
    <s v="PT1015"/>
    <x v="16"/>
    <s v="Biochemistry"/>
    <n v="130"/>
    <n v="3.5"/>
    <x v="0"/>
    <x v="1"/>
    <x v="5"/>
  </r>
  <r>
    <x v="10"/>
    <s v="PT1016"/>
    <x v="17"/>
    <s v="Immunology"/>
    <n v="160"/>
    <n v="5"/>
    <x v="1"/>
    <x v="0"/>
    <x v="4"/>
  </r>
  <r>
    <x v="52"/>
    <s v="PT1017"/>
    <x v="18"/>
    <s v="Serology"/>
    <n v="140"/>
    <n v="4.5"/>
    <x v="0"/>
    <x v="1"/>
    <x v="5"/>
  </r>
  <r>
    <x v="11"/>
    <s v="PT1018"/>
    <x v="19"/>
    <s v="Oncology"/>
    <n v="220"/>
    <n v="6"/>
    <x v="1"/>
    <x v="0"/>
    <x v="0"/>
  </r>
  <r>
    <x v="53"/>
    <s v="PT1019"/>
    <x v="20"/>
    <s v="Hematology"/>
    <n v="190"/>
    <n v="5.5"/>
    <x v="0"/>
    <x v="1"/>
    <x v="2"/>
  </r>
  <r>
    <x v="12"/>
    <s v="PT1020"/>
    <x v="21"/>
    <s v="Biochemistry"/>
    <n v="240"/>
    <n v="7"/>
    <x v="1"/>
    <x v="0"/>
    <x v="3"/>
  </r>
  <r>
    <x v="54"/>
    <s v="PT1021"/>
    <x v="22"/>
    <s v="Microbiology"/>
    <n v="95"/>
    <n v="3"/>
    <x v="0"/>
    <x v="1"/>
    <x v="2"/>
  </r>
  <r>
    <x v="55"/>
    <s v="PT1022"/>
    <x v="23"/>
    <s v="Biochemistry"/>
    <n v="85"/>
    <n v="2.5"/>
    <x v="1"/>
    <x v="0"/>
    <x v="4"/>
  </r>
  <r>
    <x v="13"/>
    <s v="PT1023"/>
    <x v="24"/>
    <s v="Virology"/>
    <n v="300"/>
    <n v="8"/>
    <x v="0"/>
    <x v="1"/>
    <x v="5"/>
  </r>
  <r>
    <x v="56"/>
    <s v="PT1024"/>
    <x v="25"/>
    <s v="Cardiology"/>
    <n v="120"/>
    <n v="4.5"/>
    <x v="1"/>
    <x v="0"/>
    <x v="3"/>
  </r>
  <r>
    <x v="57"/>
    <s v="PT1025"/>
    <x v="2"/>
    <s v="Biochemistry"/>
    <n v="110"/>
    <n v="4"/>
    <x v="0"/>
    <x v="1"/>
    <x v="2"/>
  </r>
  <r>
    <x v="14"/>
    <s v="PT1026"/>
    <x v="26"/>
    <s v="Serology"/>
    <n v="130"/>
    <n v="4.5"/>
    <x v="1"/>
    <x v="0"/>
    <x v="3"/>
  </r>
  <r>
    <x v="58"/>
    <s v="PT1027"/>
    <x v="27"/>
    <s v="Biochemistry"/>
    <n v="210"/>
    <n v="6.5"/>
    <x v="0"/>
    <x v="1"/>
    <x v="0"/>
  </r>
  <r>
    <x v="59"/>
    <s v="PT1028"/>
    <x v="28"/>
    <s v="Hematology"/>
    <n v="75"/>
    <n v="2"/>
    <x v="1"/>
    <x v="0"/>
    <x v="4"/>
  </r>
  <r>
    <x v="60"/>
    <s v="PT1029"/>
    <x v="29"/>
    <s v="Andrology"/>
    <n v="180"/>
    <n v="5"/>
    <x v="0"/>
    <x v="1"/>
    <x v="5"/>
  </r>
  <r>
    <x v="61"/>
    <s v="PT1030"/>
    <x v="30"/>
    <s v="Immunology"/>
    <n v="270"/>
    <n v="7.5"/>
    <x v="1"/>
    <x v="0"/>
    <x v="4"/>
  </r>
  <r>
    <x v="15"/>
    <s v="PT1031"/>
    <x v="31"/>
    <s v="Hematology"/>
    <n v="140"/>
    <n v="4"/>
    <x v="0"/>
    <x v="1"/>
    <x v="2"/>
  </r>
  <r>
    <x v="62"/>
    <s v="PT1032"/>
    <x v="32"/>
    <s v="Biochemistry"/>
    <n v="160"/>
    <n v="5"/>
    <x v="1"/>
    <x v="0"/>
    <x v="3"/>
  </r>
  <r>
    <x v="63"/>
    <s v="PT1033"/>
    <x v="33"/>
    <s v="Serology"/>
    <n v="90"/>
    <n v="3"/>
    <x v="0"/>
    <x v="1"/>
    <x v="2"/>
  </r>
  <r>
    <x v="16"/>
    <s v="PT1034"/>
    <x v="34"/>
    <s v="Microbiology"/>
    <n v="120"/>
    <n v="4.5"/>
    <x v="1"/>
    <x v="0"/>
    <x v="4"/>
  </r>
  <r>
    <x v="64"/>
    <s v="PT1035"/>
    <x v="35"/>
    <s v="Endocrinology"/>
    <n v="230"/>
    <n v="6.5"/>
    <x v="0"/>
    <x v="1"/>
    <x v="5"/>
  </r>
  <r>
    <x v="65"/>
    <s v="PT1036"/>
    <x v="36"/>
    <s v="Microbiology"/>
    <n v="150"/>
    <n v="5"/>
    <x v="1"/>
    <x v="0"/>
    <x v="0"/>
  </r>
  <r>
    <x v="17"/>
    <s v="PT1037"/>
    <x v="37"/>
    <s v="Biochemistry"/>
    <n v="70"/>
    <n v="2"/>
    <x v="0"/>
    <x v="1"/>
    <x v="2"/>
  </r>
  <r>
    <x v="66"/>
    <s v="PT1038"/>
    <x v="38"/>
    <s v="Immunology"/>
    <n v="190"/>
    <n v="5.5"/>
    <x v="1"/>
    <x v="0"/>
    <x v="3"/>
  </r>
  <r>
    <x v="18"/>
    <s v="PT1039"/>
    <x v="39"/>
    <s v="Microbiology"/>
    <n v="200"/>
    <n v="6"/>
    <x v="0"/>
    <x v="1"/>
    <x v="2"/>
  </r>
  <r>
    <x v="67"/>
    <s v="PT1040"/>
    <x v="40"/>
    <s v="Cardiology"/>
    <n v="260"/>
    <n v="7"/>
    <x v="1"/>
    <x v="0"/>
    <x v="4"/>
  </r>
  <r>
    <x v="19"/>
    <s v="PT1041"/>
    <x v="0"/>
    <s v="Hematology"/>
    <n v="120"/>
    <n v="4.5"/>
    <x v="0"/>
    <x v="0"/>
    <x v="5"/>
  </r>
  <r>
    <x v="68"/>
    <s v="PT1042"/>
    <x v="6"/>
    <s v="Biochemistry"/>
    <n v="200"/>
    <n v="6"/>
    <x v="1"/>
    <x v="1"/>
    <x v="4"/>
  </r>
  <r>
    <x v="69"/>
    <s v="PT1043"/>
    <x v="7"/>
    <s v="Microbiology"/>
    <n v="80"/>
    <n v="3"/>
    <x v="0"/>
    <x v="0"/>
    <x v="5"/>
  </r>
  <r>
    <x v="20"/>
    <s v="PT1044"/>
    <x v="4"/>
    <s v="Biochemistry"/>
    <n v="180"/>
    <n v="5.5"/>
    <x v="1"/>
    <x v="0"/>
    <x v="3"/>
  </r>
  <r>
    <x v="70"/>
    <s v="PT1045"/>
    <x v="1"/>
    <s v="Parasitology"/>
    <n v="50"/>
    <n v="2"/>
    <x v="0"/>
    <x v="1"/>
    <x v="2"/>
  </r>
  <r>
    <x v="71"/>
    <s v="PT1046"/>
    <x v="8"/>
    <s v="Endocrinology"/>
    <n v="250"/>
    <n v="7"/>
    <x v="1"/>
    <x v="0"/>
    <x v="4"/>
  </r>
  <r>
    <x v="21"/>
    <s v="PT1047"/>
    <x v="9"/>
    <s v="Serology"/>
    <n v="100"/>
    <n v="4"/>
    <x v="0"/>
    <x v="1"/>
    <x v="5"/>
  </r>
  <r>
    <x v="72"/>
    <s v="PT1048"/>
    <x v="10"/>
    <s v="Hematology"/>
    <n v="150"/>
    <n v="4.5"/>
    <x v="1"/>
    <x v="0"/>
    <x v="4"/>
  </r>
  <r>
    <x v="22"/>
    <s v="PT1049"/>
    <x v="11"/>
    <s v="Microbiology"/>
    <n v="90"/>
    <n v="3.5"/>
    <x v="0"/>
    <x v="1"/>
    <x v="2"/>
  </r>
  <r>
    <x v="73"/>
    <s v="PT1050"/>
    <x v="12"/>
    <s v="Biochemistry"/>
    <n v="170"/>
    <n v="5"/>
    <x v="1"/>
    <x v="0"/>
    <x v="3"/>
  </r>
  <r>
    <x v="23"/>
    <s v="PT1051"/>
    <x v="13"/>
    <s v="Hematology"/>
    <n v="60"/>
    <n v="1.5"/>
    <x v="0"/>
    <x v="1"/>
    <x v="5"/>
  </r>
  <r>
    <x v="74"/>
    <s v="PT1052"/>
    <x v="14"/>
    <s v="Biochemistry"/>
    <n v="70"/>
    <n v="2.5"/>
    <x v="1"/>
    <x v="0"/>
    <x v="4"/>
  </r>
  <r>
    <x v="75"/>
    <s v="PT1053"/>
    <x v="15"/>
    <s v="Serology"/>
    <n v="110"/>
    <n v="4"/>
    <x v="0"/>
    <x v="1"/>
    <x v="5"/>
  </r>
  <r>
    <x v="24"/>
    <s v="PT1054"/>
    <x v="5"/>
    <s v="Rapid Test"/>
    <n v="40"/>
    <n v="1"/>
    <x v="1"/>
    <x v="0"/>
    <x v="4"/>
  </r>
  <r>
    <x v="76"/>
    <s v="PT1055"/>
    <x v="16"/>
    <s v="Biochemistry"/>
    <n v="130"/>
    <n v="3.5"/>
    <x v="0"/>
    <x v="1"/>
    <x v="2"/>
  </r>
  <r>
    <x v="77"/>
    <s v="PT1056"/>
    <x v="17"/>
    <s v="Immunology"/>
    <n v="160"/>
    <n v="5"/>
    <x v="1"/>
    <x v="0"/>
    <x v="3"/>
  </r>
  <r>
    <x v="78"/>
    <s v="PT1057"/>
    <x v="18"/>
    <s v="Serology"/>
    <n v="140"/>
    <n v="4.5"/>
    <x v="0"/>
    <x v="1"/>
    <x v="2"/>
  </r>
  <r>
    <x v="79"/>
    <s v="PT1058"/>
    <x v="19"/>
    <s v="Oncology"/>
    <n v="220"/>
    <n v="6"/>
    <x v="1"/>
    <x v="0"/>
    <x v="4"/>
  </r>
  <r>
    <x v="25"/>
    <s v="PT1059"/>
    <x v="20"/>
    <s v="Hematology"/>
    <n v="190"/>
    <n v="5.5"/>
    <x v="0"/>
    <x v="1"/>
    <x v="5"/>
  </r>
  <r>
    <x v="80"/>
    <s v="PT1060"/>
    <x v="21"/>
    <s v="Biochemistry"/>
    <n v="240"/>
    <n v="7"/>
    <x v="1"/>
    <x v="0"/>
    <x v="4"/>
  </r>
  <r>
    <x v="81"/>
    <s v="PT1061"/>
    <x v="22"/>
    <s v="Microbiology"/>
    <n v="95"/>
    <n v="3"/>
    <x v="0"/>
    <x v="1"/>
    <x v="2"/>
  </r>
  <r>
    <x v="26"/>
    <s v="PT1062"/>
    <x v="23"/>
    <s v="Biochemistry"/>
    <n v="85"/>
    <n v="2.5"/>
    <x v="1"/>
    <x v="0"/>
    <x v="3"/>
  </r>
  <r>
    <x v="82"/>
    <s v="PT1063"/>
    <x v="24"/>
    <s v="Virology"/>
    <n v="300"/>
    <n v="8"/>
    <x v="0"/>
    <x v="1"/>
    <x v="3"/>
  </r>
  <r>
    <x v="83"/>
    <s v="PT1064"/>
    <x v="25"/>
    <s v="Cardiology"/>
    <n v="120"/>
    <n v="4.5"/>
    <x v="1"/>
    <x v="0"/>
    <x v="4"/>
  </r>
  <r>
    <x v="27"/>
    <s v="PT1065"/>
    <x v="2"/>
    <s v="Biochemistry"/>
    <n v="110"/>
    <n v="4"/>
    <x v="0"/>
    <x v="1"/>
    <x v="5"/>
  </r>
  <r>
    <x v="84"/>
    <s v="PT1066"/>
    <x v="26"/>
    <s v="Serology"/>
    <n v="130"/>
    <n v="4.5"/>
    <x v="1"/>
    <x v="0"/>
    <x v="4"/>
  </r>
  <r>
    <x v="85"/>
    <s v="PT1067"/>
    <x v="27"/>
    <s v="Biochemistry"/>
    <n v="210"/>
    <n v="6.5"/>
    <x v="0"/>
    <x v="1"/>
    <x v="2"/>
  </r>
  <r>
    <x v="28"/>
    <s v="PT1068"/>
    <x v="28"/>
    <s v="Hematology"/>
    <n v="75"/>
    <n v="2"/>
    <x v="1"/>
    <x v="0"/>
    <x v="3"/>
  </r>
  <r>
    <x v="86"/>
    <s v="PT1069"/>
    <x v="29"/>
    <s v="Andrology"/>
    <n v="180"/>
    <n v="5"/>
    <x v="0"/>
    <x v="1"/>
    <x v="2"/>
  </r>
  <r>
    <x v="29"/>
    <s v="PT1070"/>
    <x v="30"/>
    <s v="Immunology"/>
    <n v="270"/>
    <n v="7.5"/>
    <x v="1"/>
    <x v="0"/>
    <x v="4"/>
  </r>
  <r>
    <x v="87"/>
    <s v="PT1071"/>
    <x v="31"/>
    <s v="Hematology"/>
    <n v="140"/>
    <n v="4"/>
    <x v="0"/>
    <x v="1"/>
    <x v="5"/>
  </r>
  <r>
    <x v="88"/>
    <s v="PT1072"/>
    <x v="32"/>
    <s v="Biochemistry"/>
    <n v="160"/>
    <n v="5"/>
    <x v="1"/>
    <x v="0"/>
    <x v="3"/>
  </r>
  <r>
    <x v="30"/>
    <s v="PT1073"/>
    <x v="33"/>
    <s v="Serology"/>
    <n v="90"/>
    <n v="3"/>
    <x v="0"/>
    <x v="1"/>
    <x v="2"/>
  </r>
  <r>
    <x v="89"/>
    <s v="PT1074"/>
    <x v="34"/>
    <s v="Microbiology"/>
    <n v="120"/>
    <n v="4.5"/>
    <x v="1"/>
    <x v="0"/>
    <x v="3"/>
  </r>
  <r>
    <x v="90"/>
    <s v="PT1075"/>
    <x v="35"/>
    <s v="Endocrinology"/>
    <n v="230"/>
    <n v="6.5"/>
    <x v="0"/>
    <x v="1"/>
    <x v="5"/>
  </r>
  <r>
    <x v="31"/>
    <s v="PT1076"/>
    <x v="36"/>
    <s v="Microbiology"/>
    <n v="150"/>
    <n v="5"/>
    <x v="1"/>
    <x v="0"/>
    <x v="4"/>
  </r>
  <r>
    <x v="91"/>
    <s v="PT1077"/>
    <x v="37"/>
    <s v="Biochemistry"/>
    <n v="70"/>
    <n v="2"/>
    <x v="0"/>
    <x v="1"/>
    <x v="5"/>
  </r>
  <r>
    <x v="32"/>
    <s v="PT1078"/>
    <x v="38"/>
    <s v="Immunology"/>
    <n v="190"/>
    <n v="5.5"/>
    <x v="1"/>
    <x v="0"/>
    <x v="3"/>
  </r>
  <r>
    <x v="92"/>
    <s v="PT1079"/>
    <x v="39"/>
    <s v="Microbiology"/>
    <n v="200"/>
    <n v="6"/>
    <x v="0"/>
    <x v="1"/>
    <x v="2"/>
  </r>
  <r>
    <x v="33"/>
    <s v="PT1080"/>
    <x v="40"/>
    <s v="Cardiology"/>
    <n v="260"/>
    <n v="7"/>
    <x v="1"/>
    <x v="0"/>
    <x v="3"/>
  </r>
  <r>
    <x v="93"/>
    <s v="PT1081"/>
    <x v="0"/>
    <s v="Hematology"/>
    <n v="120"/>
    <n v="4.5"/>
    <x v="0"/>
    <x v="0"/>
    <x v="0"/>
  </r>
  <r>
    <x v="94"/>
    <s v="PT1082"/>
    <x v="6"/>
    <s v="Biochemistry"/>
    <n v="200"/>
    <n v="6"/>
    <x v="1"/>
    <x v="1"/>
    <x v="4"/>
  </r>
  <r>
    <x v="34"/>
    <s v="PT1083"/>
    <x v="7"/>
    <s v="Microbiology"/>
    <n v="80"/>
    <n v="3"/>
    <x v="0"/>
    <x v="0"/>
    <x v="5"/>
  </r>
  <r>
    <x v="95"/>
    <s v="PT1084"/>
    <x v="4"/>
    <s v="Biochemistry"/>
    <n v="180"/>
    <n v="5.5"/>
    <x v="1"/>
    <x v="0"/>
    <x v="3"/>
  </r>
  <r>
    <x v="96"/>
    <s v="PT1085"/>
    <x v="1"/>
    <s v="Parasitology"/>
    <n v="50"/>
    <n v="2"/>
    <x v="0"/>
    <x v="1"/>
    <x v="2"/>
  </r>
  <r>
    <x v="97"/>
    <s v="PT1086"/>
    <x v="8"/>
    <s v="Endocrinology"/>
    <n v="250"/>
    <n v="7"/>
    <x v="1"/>
    <x v="0"/>
    <x v="3"/>
  </r>
  <r>
    <x v="98"/>
    <s v="PT1087"/>
    <x v="9"/>
    <s v="Serology"/>
    <n v="100"/>
    <n v="4"/>
    <x v="0"/>
    <x v="1"/>
    <x v="5"/>
  </r>
  <r>
    <x v="99"/>
    <s v="PT1088"/>
    <x v="10"/>
    <s v="Hematology"/>
    <n v="150"/>
    <n v="4.5"/>
    <x v="1"/>
    <x v="0"/>
    <x v="4"/>
  </r>
  <r>
    <x v="100"/>
    <s v="PT1089"/>
    <x v="11"/>
    <s v="Microbiology"/>
    <n v="90"/>
    <n v="3.5"/>
    <x v="0"/>
    <x v="1"/>
    <x v="5"/>
  </r>
  <r>
    <x v="101"/>
    <s v="PT1090"/>
    <x v="12"/>
    <s v="Biochemistry"/>
    <n v="170"/>
    <n v="5"/>
    <x v="1"/>
    <x v="0"/>
    <x v="3"/>
  </r>
  <r>
    <x v="35"/>
    <s v="PT1091"/>
    <x v="13"/>
    <s v="Hematology"/>
    <n v="60"/>
    <n v="1.5"/>
    <x v="0"/>
    <x v="1"/>
    <x v="2"/>
  </r>
  <r>
    <x v="102"/>
    <s v="PT1092"/>
    <x v="14"/>
    <s v="Biochemistry"/>
    <n v="70"/>
    <n v="2.5"/>
    <x v="1"/>
    <x v="0"/>
    <x v="3"/>
  </r>
  <r>
    <x v="103"/>
    <s v="PT1093"/>
    <x v="15"/>
    <s v="Serology"/>
    <n v="110"/>
    <n v="4"/>
    <x v="0"/>
    <x v="1"/>
    <x v="5"/>
  </r>
  <r>
    <x v="36"/>
    <s v="PT1094"/>
    <x v="5"/>
    <s v="Rapid Test"/>
    <n v="40"/>
    <n v="1"/>
    <x v="1"/>
    <x v="0"/>
    <x v="4"/>
  </r>
  <r>
    <x v="104"/>
    <s v="PT1095"/>
    <x v="16"/>
    <s v="Biochemistry"/>
    <n v="130"/>
    <n v="3.5"/>
    <x v="0"/>
    <x v="1"/>
    <x v="5"/>
  </r>
  <r>
    <x v="105"/>
    <s v="PT1096"/>
    <x v="17"/>
    <s v="Immunology"/>
    <n v="160"/>
    <n v="5"/>
    <x v="1"/>
    <x v="0"/>
    <x v="3"/>
  </r>
  <r>
    <x v="37"/>
    <s v="PT1097"/>
    <x v="18"/>
    <s v="Serology"/>
    <n v="140"/>
    <n v="4.5"/>
    <x v="0"/>
    <x v="1"/>
    <x v="2"/>
  </r>
  <r>
    <x v="106"/>
    <s v="PT1098"/>
    <x v="19"/>
    <s v="Oncology"/>
    <n v="220"/>
    <n v="6"/>
    <x v="1"/>
    <x v="0"/>
    <x v="3"/>
  </r>
  <r>
    <x v="38"/>
    <s v="PT1099"/>
    <x v="20"/>
    <s v="Hematology"/>
    <n v="190"/>
    <n v="5.5"/>
    <x v="0"/>
    <x v="1"/>
    <x v="5"/>
  </r>
  <r>
    <x v="107"/>
    <s v="PT1100"/>
    <x v="21"/>
    <s v="Biochemistry"/>
    <n v="240"/>
    <n v="7"/>
    <x v="1"/>
    <x v="0"/>
    <x v="4"/>
  </r>
  <r>
    <x v="39"/>
    <s v="PT1101"/>
    <x v="22"/>
    <s v="Microbiology"/>
    <n v="95"/>
    <n v="3"/>
    <x v="0"/>
    <x v="1"/>
    <x v="5"/>
  </r>
  <r>
    <x v="108"/>
    <s v="PT1102"/>
    <x v="23"/>
    <s v="Biochemistry"/>
    <n v="85"/>
    <n v="2.5"/>
    <x v="1"/>
    <x v="0"/>
    <x v="4"/>
  </r>
  <r>
    <x v="109"/>
    <s v="PT1103"/>
    <x v="24"/>
    <s v="Virology"/>
    <n v="300"/>
    <n v="8"/>
    <x v="0"/>
    <x v="1"/>
    <x v="2"/>
  </r>
  <r>
    <x v="40"/>
    <s v="PT1104"/>
    <x v="25"/>
    <s v="Cardiology"/>
    <n v="120"/>
    <n v="4.5"/>
    <x v="1"/>
    <x v="0"/>
    <x v="3"/>
  </r>
  <r>
    <x v="110"/>
    <s v="PT1105"/>
    <x v="2"/>
    <s v="Biochemistry"/>
    <n v="110"/>
    <n v="4"/>
    <x v="0"/>
    <x v="1"/>
    <x v="5"/>
  </r>
  <r>
    <x v="111"/>
    <s v="PT1106"/>
    <x v="26"/>
    <s v="Serology"/>
    <n v="130"/>
    <n v="4.5"/>
    <x v="1"/>
    <x v="0"/>
    <x v="4"/>
  </r>
  <r>
    <x v="41"/>
    <s v="PT1107"/>
    <x v="27"/>
    <s v="Biochemistry"/>
    <n v="210"/>
    <n v="6.5"/>
    <x v="0"/>
    <x v="1"/>
    <x v="5"/>
  </r>
  <r>
    <x v="112"/>
    <s v="PT1108"/>
    <x v="28"/>
    <s v="Hematology"/>
    <n v="75"/>
    <n v="2"/>
    <x v="1"/>
    <x v="0"/>
    <x v="3"/>
  </r>
  <r>
    <x v="42"/>
    <s v="PT1109"/>
    <x v="29"/>
    <s v="Andrology"/>
    <n v="180"/>
    <n v="5"/>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9CAF55-236C-4A8C-A71A-BD40074901D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2:F9" firstHeaderRow="1" firstDataRow="1" firstDataCol="1"/>
  <pivotFields count="1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dataField="1" showAll="0"/>
    <pivotField axis="axisRow" showAll="0" sortType="descending">
      <items count="42">
        <item h="1" x="30"/>
        <item h="1" x="23"/>
        <item h="1" x="36"/>
        <item h="1" x="13"/>
        <item h="1" x="27"/>
        <item h="1" x="37"/>
        <item h="1" x="40"/>
        <item x="2"/>
        <item h="1" x="20"/>
        <item h="1" x="24"/>
        <item x="3"/>
        <item h="1" x="17"/>
        <item h="1" x="39"/>
        <item h="1" x="18"/>
        <item h="1" x="25"/>
        <item h="1" x="16"/>
        <item x="0"/>
        <item h="1" x="14"/>
        <item h="1" x="22"/>
        <item h="1" x="10"/>
        <item h="1" x="26"/>
        <item h="1" x="9"/>
        <item h="1" x="35"/>
        <item h="1" x="31"/>
        <item h="1" x="32"/>
        <item h="1" x="6"/>
        <item x="4"/>
        <item x="1"/>
        <item x="5"/>
        <item h="1" x="19"/>
        <item h="1" x="12"/>
        <item h="1" x="38"/>
        <item h="1" x="33"/>
        <item h="1" x="29"/>
        <item h="1" x="28"/>
        <item h="1" x="11"/>
        <item h="1" x="34"/>
        <item h="1" x="8"/>
        <item h="1" x="7"/>
        <item h="1" x="21"/>
        <item h="1" x="15"/>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showAll="0">
      <items count="3">
        <item x="0"/>
        <item x="1"/>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7">
    <i>
      <x v="27"/>
    </i>
    <i>
      <x v="26"/>
    </i>
    <i>
      <x v="28"/>
    </i>
    <i>
      <x v="7"/>
    </i>
    <i>
      <x v="16"/>
    </i>
    <i>
      <x v="10"/>
    </i>
    <i t="grand">
      <x/>
    </i>
  </rowItems>
  <colItems count="1">
    <i/>
  </colItems>
  <dataFields count="1">
    <dataField name="Count of Patient ID" fld="1" subtotal="count" baseField="0" baseItem="0"/>
  </dataFields>
  <chartFormats count="2">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51E15F9-E69B-4C3B-8D29-E40B99A0247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22:F25" firstHeaderRow="1" firstDataRow="1" firstDataCol="1"/>
  <pivotFields count="10">
    <pivotField numFmtId="14" showAll="0"/>
    <pivotField dataField="1" showAll="0"/>
    <pivotField showAll="0"/>
    <pivotField showAll="0"/>
    <pivotField numFmtId="164" showAll="0"/>
    <pivotField showAll="0"/>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s>
  <rowFields count="1">
    <field x="6"/>
  </rowFields>
  <rowItems count="3">
    <i>
      <x v="1"/>
    </i>
    <i>
      <x/>
    </i>
    <i t="grand">
      <x/>
    </i>
  </rowItems>
  <colItems count="1">
    <i/>
  </colItems>
  <dataFields count="1">
    <dataField name="Count of Patient ID" fld="1" subtotal="count" showDataAs="percentOfTotal" baseField="0" baseItem="0" numFmtId="165"/>
  </dataFields>
  <formats count="1">
    <format dxfId="3">
      <pivotArea outline="0" collapsedLevelsAreSubtotals="1" fieldPosition="0"/>
    </format>
  </formats>
  <chartFormats count="3">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1"/>
          </reference>
        </references>
      </pivotArea>
    </chartFormat>
    <chartFormat chart="4" format="9">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F1D8C5-5CF3-4AE0-8E50-9B7986B4D70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Referral Source">
  <location ref="E30:F35" firstHeaderRow="1" firstDataRow="1" firstDataCol="1" rowPageCount="1" colPageCount="1"/>
  <pivotFields count="10">
    <pivotField numFmtId="14" showAll="0"/>
    <pivotField dataField="1" showAll="0"/>
    <pivotField showAll="0" measureFilter="1" sortType="ascending">
      <autoSortScope>
        <pivotArea dataOnly="0" outline="0" fieldPosition="0">
          <references count="1">
            <reference field="4294967294" count="1" selected="0">
              <x v="0"/>
            </reference>
          </references>
        </pivotArea>
      </autoSortScope>
    </pivotField>
    <pivotField showAll="0"/>
    <pivotField numFmtId="164" showAll="0"/>
    <pivotField showAll="0"/>
    <pivotField axis="axisPage" multipleItemSelectionAllowed="1" showAll="0">
      <items count="3">
        <item h="1" x="0"/>
        <item x="1"/>
        <item t="default"/>
      </items>
    </pivotField>
    <pivotField showAll="0"/>
    <pivotField axis="axisRow" showAll="0" sortType="ascending">
      <items count="11">
        <item x="2"/>
        <item x="4"/>
        <item m="1" x="7"/>
        <item x="1"/>
        <item m="1" x="6"/>
        <item x="3"/>
        <item x="5"/>
        <item m="1" x="8"/>
        <item m="1" x="9"/>
        <item x="0"/>
        <item t="default"/>
      </items>
      <autoSortScope>
        <pivotArea dataOnly="0" outline="0" fieldPosition="0">
          <references count="1">
            <reference field="4294967294" count="1" selected="0">
              <x v="0"/>
            </reference>
          </references>
        </pivotArea>
      </autoSortScope>
    </pivotField>
    <pivotField showAll="0" defaultSubtotal="0"/>
  </pivotFields>
  <rowFields count="1">
    <field x="8"/>
  </rowFields>
  <rowItems count="5">
    <i>
      <x v="3"/>
    </i>
    <i>
      <x v="9"/>
    </i>
    <i>
      <x v="5"/>
    </i>
    <i>
      <x v="1"/>
    </i>
    <i t="grand">
      <x/>
    </i>
  </rowItems>
  <colItems count="1">
    <i/>
  </colItems>
  <pageFields count="1">
    <pageField fld="6" hier="-1"/>
  </pageFields>
  <dataFields count="1">
    <dataField name="Count of Patient ID" fld="1"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D7F36D0-4BBB-4060-AC9A-5AEC2133DD7B}"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48:F53" firstHeaderRow="1" firstDataRow="1" firstDataCol="1" rowPageCount="1" colPageCount="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numFmtId="164" showAll="0"/>
    <pivotField multipleItemSelectionAllowed="1" showAll="0"/>
    <pivotField axis="axisPage" multipleItemSelectionAllowed="1" showAll="0">
      <items count="3">
        <item h="1" x="0"/>
        <item x="1"/>
        <item t="default"/>
      </items>
    </pivotField>
    <pivotField showAll="0"/>
    <pivotField showAll="0"/>
    <pivotField axis="axisRow" showAll="0" sortType="descending" defaultSubtotal="0">
      <items count="14">
        <item sd="0" x="13"/>
        <item sd="0" x="0"/>
        <item sd="0" x="12"/>
        <item sd="0" x="11"/>
        <item sd="0" x="10"/>
        <item sd="0" x="9"/>
        <item sd="0" x="8"/>
        <item sd="0" x="7"/>
        <item sd="0" x="6"/>
        <item sd="0" x="5"/>
        <item sd="0" x="4"/>
        <item sd="0" x="3"/>
        <item sd="0" x="2"/>
        <item sd="0" x="1"/>
      </items>
    </pivotField>
  </pivotFields>
  <rowFields count="1">
    <field x="9"/>
  </rowFields>
  <rowItems count="5">
    <i>
      <x v="10"/>
    </i>
    <i>
      <x v="11"/>
    </i>
    <i>
      <x v="12"/>
    </i>
    <i>
      <x v="13"/>
    </i>
    <i t="grand">
      <x/>
    </i>
  </rowItems>
  <colItems count="1">
    <i/>
  </colItems>
  <pageFields count="1">
    <pageField fld="6" hier="-1"/>
  </pageFields>
  <dataFields count="1">
    <dataField name="Count of Patient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0C22253-E77E-4A93-AC3B-4E0C1C554C9E}"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5:D69" firstHeaderRow="1" firstDataRow="2" firstDataCol="1"/>
  <pivotFields count="10">
    <pivotField numFmtId="14" showAll="0"/>
    <pivotField showAll="0"/>
    <pivotField showAll="0"/>
    <pivotField showAll="0"/>
    <pivotField numFmtId="164" showAll="0"/>
    <pivotField dataField="1" showAll="0"/>
    <pivotField axis="axisRow" showAll="0">
      <items count="3">
        <item x="0"/>
        <item x="1"/>
        <item t="default"/>
      </items>
    </pivotField>
    <pivotField axis="axisCol" showAll="0">
      <items count="3">
        <item x="1"/>
        <item x="0"/>
        <item t="default"/>
      </items>
    </pivotField>
    <pivotField showAll="0"/>
    <pivotField showAll="0" defaultSubtotal="0"/>
  </pivotFields>
  <rowFields count="1">
    <field x="6"/>
  </rowFields>
  <rowItems count="3">
    <i>
      <x/>
    </i>
    <i>
      <x v="1"/>
    </i>
    <i t="grand">
      <x/>
    </i>
  </rowItems>
  <colFields count="1">
    <field x="7"/>
  </colFields>
  <colItems count="3">
    <i>
      <x/>
    </i>
    <i>
      <x v="1"/>
    </i>
    <i t="grand">
      <x/>
    </i>
  </colItems>
  <dataFields count="1">
    <dataField name="Average of Result Time (Hrs)" fld="5" subtotal="average" baseField="0" baseItem="0" numFmtId="2"/>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333B986-DD6E-4AD3-9073-CDB8775AD209}"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8:B51" firstHeaderRow="1" firstDataRow="1" firstDataCol="1"/>
  <pivotFields count="10">
    <pivotField numFmtId="14" multipleItemSelectionAllowed="1" showAll="0">
      <items count="369">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showAll="0"/>
    <pivotField showAll="0"/>
    <pivotField showAll="0"/>
    <pivotField numFmtId="164" showAll="0"/>
    <pivotField showAll="0"/>
    <pivotField showAll="0"/>
    <pivotField axis="axisRow" dataField="1" showAll="0">
      <items count="3">
        <item x="1"/>
        <item x="0"/>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3">
    <i>
      <x/>
    </i>
    <i>
      <x v="1"/>
    </i>
    <i t="grand">
      <x/>
    </i>
  </rowItems>
  <colItems count="1">
    <i/>
  </colItems>
  <dataFields count="1">
    <dataField name="Count of Peak/_x000a_Off-Peak" fld="7" subtotal="count" showDataAs="percentOfTotal" baseField="0" baseItem="0" numFmtId="165"/>
  </dataFields>
  <formats count="1">
    <format dxfId="5">
      <pivotArea outline="0" collapsedLevelsAreSubtotals="1" fieldPosition="0"/>
    </format>
  </formats>
  <chartFormats count="3">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7" count="1" selected="0">
            <x v="0"/>
          </reference>
        </references>
      </pivotArea>
    </chartFormat>
    <chartFormat chart="1" format="5">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D2CE02-EAD8-4405-B6B3-126D32BAE3EB}"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2:B73" firstHeaderRow="0" firstDataRow="1" firstDataCol="0"/>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numFmtId="164" showAll="0"/>
    <pivotField dataField="1" showAll="0"/>
    <pivotField showAll="0">
      <items count="3">
        <item x="0"/>
        <item x="1"/>
        <item t="default"/>
      </items>
    </pivotField>
    <pivotField showAll="0"/>
    <pivotField showAll="0"/>
    <pivotField showAll="0" defaultSubtotal="0"/>
  </pivotFields>
  <rowItems count="1">
    <i/>
  </rowItems>
  <colFields count="1">
    <field x="-2"/>
  </colFields>
  <colItems count="2">
    <i>
      <x/>
    </i>
    <i i="1">
      <x v="1"/>
    </i>
  </colItems>
  <dataFields count="2">
    <dataField name="Count of Patient ID" fld="1" subtotal="count" baseField="0" baseItem="0"/>
    <dataField name="Average of Result Time (Hrs)" fld="5" subtotal="average" baseField="0" baseItem="0" numFmtId="2"/>
  </dataFields>
  <formats count="1">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94B9D9-BC06-44B1-9D2A-CCFE85793DF6}"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79:F89" firstHeaderRow="1" firstDataRow="1" firstDataCol="1" rowPageCount="1" colPageCount="1"/>
  <pivotFields count="10">
    <pivotField numFmtId="14" showAll="0"/>
    <pivotField dataField="1" showAll="0"/>
    <pivotField axis="axisRow" showAll="0" sortType="ascending">
      <items count="42">
        <item h="1" x="15"/>
        <item x="21"/>
        <item h="1" x="7"/>
        <item x="8"/>
        <item h="1" x="34"/>
        <item h="1" x="11"/>
        <item x="28"/>
        <item h="1" x="29"/>
        <item h="1" x="33"/>
        <item h="1" x="38"/>
        <item h="1" x="12"/>
        <item h="1" x="19"/>
        <item x="5"/>
        <item h="1" x="1"/>
        <item x="4"/>
        <item x="6"/>
        <item h="1" x="32"/>
        <item h="1" x="31"/>
        <item h="1" x="35"/>
        <item h="1" x="9"/>
        <item x="26"/>
        <item h="1" x="10"/>
        <item h="1" x="22"/>
        <item h="1" x="14"/>
        <item h="1" x="0"/>
        <item h="1" x="16"/>
        <item x="25"/>
        <item h="1" x="18"/>
        <item h="1" x="39"/>
        <item x="17"/>
        <item h="1" x="3"/>
        <item h="1" x="24"/>
        <item h="1" x="20"/>
        <item h="1" x="2"/>
        <item h="1" x="40"/>
        <item h="1" x="37"/>
        <item h="1" x="27"/>
        <item h="1" x="13"/>
        <item h="1" x="36"/>
        <item h="1" x="23"/>
        <item h="1" x="30"/>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axis="axisPage" multipleItemSelectionAllowed="1" showAll="0">
      <items count="3">
        <item x="0"/>
        <item x="1"/>
        <item t="default"/>
      </items>
    </pivotField>
    <pivotField showAll="0"/>
    <pivotField showAll="0"/>
    <pivotField showAll="0" defaultSubtotal="0"/>
  </pivotFields>
  <rowFields count="1">
    <field x="2"/>
  </rowFields>
  <rowItems count="10">
    <i>
      <x v="1"/>
    </i>
    <i>
      <x v="29"/>
    </i>
    <i>
      <x v="15"/>
    </i>
    <i>
      <x v="6"/>
    </i>
    <i>
      <x v="20"/>
    </i>
    <i>
      <x v="3"/>
    </i>
    <i>
      <x v="26"/>
    </i>
    <i>
      <x v="14"/>
    </i>
    <i>
      <x v="12"/>
    </i>
    <i t="grand">
      <x/>
    </i>
  </rowItems>
  <colItems count="1">
    <i/>
  </colItems>
  <pageFields count="1">
    <pageField fld="6" hier="-1"/>
  </pageFields>
  <dataFields count="1">
    <dataField name="Count of Patient ID" fld="1" subtotal="count" baseField="0" baseItem="0"/>
  </dataFields>
  <chartFormats count="2">
    <chartFormat chart="1"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899966-A511-45D5-AB15-586FCE143DD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14:F19" firstHeaderRow="1" firstDataRow="1" firstDataCol="1" rowPageCount="1" colPageCount="1"/>
  <pivotFields count="1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dataField="1" showAll="0"/>
    <pivotField showAll="0"/>
    <pivotField showAll="0"/>
    <pivotField numFmtId="164" showAll="0"/>
    <pivotField showAll="0"/>
    <pivotField axis="axisPage" multipleItemSelectionAllowed="1" showAll="0">
      <items count="3">
        <item x="0"/>
        <item x="1"/>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9"/>
    <field x="0"/>
  </rowFields>
  <rowItems count="5">
    <i>
      <x v="1"/>
    </i>
    <i>
      <x v="2"/>
    </i>
    <i>
      <x v="3"/>
    </i>
    <i>
      <x v="4"/>
    </i>
    <i t="grand">
      <x/>
    </i>
  </rowItems>
  <colItems count="1">
    <i/>
  </colItems>
  <pageFields count="1">
    <pageField fld="6" hier="-1"/>
  </pageFields>
  <dataFields count="1">
    <dataField name="Count of Patient ID" fld="1" subtotal="count"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A751EF-DAE7-442A-B4CC-461A668CBB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79:B94" firstHeaderRow="1" firstDataRow="1" firstDataCol="1" rowPageCount="1" colPageCount="1"/>
  <pivotFields count="10">
    <pivotField numFmtId="14" showAll="0"/>
    <pivotField dataField="1" showAll="0"/>
    <pivotField axis="axisRow" showAll="0" measureFilter="1" sortType="ascending">
      <items count="42">
        <item x="15"/>
        <item x="21"/>
        <item x="7"/>
        <item x="8"/>
        <item x="34"/>
        <item x="11"/>
        <item x="28"/>
        <item x="29"/>
        <item x="33"/>
        <item x="38"/>
        <item x="12"/>
        <item x="19"/>
        <item x="5"/>
        <item x="1"/>
        <item x="4"/>
        <item x="6"/>
        <item x="32"/>
        <item x="31"/>
        <item x="35"/>
        <item x="9"/>
        <item x="26"/>
        <item x="10"/>
        <item x="22"/>
        <item x="14"/>
        <item x="0"/>
        <item x="16"/>
        <item x="25"/>
        <item x="18"/>
        <item x="39"/>
        <item x="17"/>
        <item x="3"/>
        <item x="24"/>
        <item x="20"/>
        <item x="2"/>
        <item x="40"/>
        <item x="37"/>
        <item x="27"/>
        <item x="13"/>
        <item x="36"/>
        <item x="23"/>
        <item x="30"/>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axis="axisPage" multipleItemSelectionAllowed="1" showAll="0">
      <items count="3">
        <item h="1" x="0"/>
        <item x="1"/>
        <item t="default"/>
      </items>
    </pivotField>
    <pivotField showAll="0"/>
    <pivotField showAll="0"/>
    <pivotField showAll="0" defaultSubtotal="0"/>
  </pivotFields>
  <rowFields count="1">
    <field x="2"/>
  </rowFields>
  <rowItems count="15">
    <i>
      <x v="14"/>
    </i>
    <i>
      <x v="15"/>
    </i>
    <i>
      <x v="3"/>
    </i>
    <i>
      <x v="20"/>
    </i>
    <i>
      <x v="10"/>
    </i>
    <i>
      <x v="21"/>
    </i>
    <i>
      <x v="1"/>
    </i>
    <i>
      <x v="39"/>
    </i>
    <i>
      <x v="23"/>
    </i>
    <i>
      <x v="11"/>
    </i>
    <i>
      <x v="26"/>
    </i>
    <i>
      <x v="6"/>
    </i>
    <i>
      <x v="29"/>
    </i>
    <i>
      <x v="12"/>
    </i>
    <i t="grand">
      <x/>
    </i>
  </rowItems>
  <colItems count="1">
    <i/>
  </colItems>
  <pageFields count="1">
    <pageField fld="6" hier="-1"/>
  </pageFields>
  <dataFields count="1">
    <dataField name="Count of Patient ID" fld="1"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valueGreaterThan" evalOrder="-1" id="3" iMeasureFld="0">
      <autoFilter ref="A1">
        <filterColumn colId="0">
          <customFilters>
            <customFilter operator="greaterThan" val="3"/>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1F0CEE-738F-42F0-9596-C3006BF68608}"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5:D61" firstHeaderRow="1" firstDataRow="2" firstDataCol="1"/>
  <pivotFields count="10">
    <pivotField numFmtId="14" multipleItemSelectionAllowed="1" showAll="0">
      <items count="369">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showAll="0"/>
    <pivotField showAll="0"/>
    <pivotField showAll="0"/>
    <pivotField numFmtId="164" showAll="0"/>
    <pivotField showAll="0"/>
    <pivotField showAll="0"/>
    <pivotField axis="axisCol" dataField="1" showAll="0">
      <items count="3">
        <item x="1"/>
        <item x="0"/>
        <item t="default"/>
      </items>
    </pivotField>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9"/>
  </rowFields>
  <rowItems count="5">
    <i>
      <x v="1"/>
    </i>
    <i>
      <x v="2"/>
    </i>
    <i>
      <x v="3"/>
    </i>
    <i>
      <x v="4"/>
    </i>
    <i t="grand">
      <x/>
    </i>
  </rowItems>
  <colFields count="1">
    <field x="7"/>
  </colFields>
  <colItems count="3">
    <i>
      <x/>
    </i>
    <i>
      <x v="1"/>
    </i>
    <i t="grand">
      <x/>
    </i>
  </colItems>
  <dataFields count="1">
    <dataField name="Count of Peak/_x000a_Off-Peak" fld="7" subtotal="count" baseField="0" baseItem="0"/>
  </dataFields>
  <formats count="2">
    <format dxfId="2">
      <pivotArea outline="0" collapsedLevelsAreSubtotals="1" fieldPosition="0"/>
    </format>
    <format dxfId="1">
      <pivotArea outline="0" fieldPosition="0">
        <references count="1">
          <reference field="4294967294" count="1">
            <x v="0"/>
          </reference>
        </references>
      </pivotArea>
    </format>
  </formats>
  <chartFormats count="5">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7" count="1" selected="0">
            <x v="0"/>
          </reference>
        </references>
      </pivotArea>
    </chartFormat>
    <chartFormat chart="1" format="5">
      <pivotArea type="data" outline="0" fieldPosition="0">
        <references count="2">
          <reference field="4294967294" count="1" selected="0">
            <x v="0"/>
          </reference>
          <reference field="7" count="1" selected="0">
            <x v="1"/>
          </reference>
        </references>
      </pivotArea>
    </chartFormat>
    <chartFormat chart="3" format="2" series="1">
      <pivotArea type="data" outline="0" fieldPosition="0">
        <references count="2">
          <reference field="4294967294" count="1" selected="0">
            <x v="0"/>
          </reference>
          <reference field="7" count="1" selected="0">
            <x v="0"/>
          </reference>
        </references>
      </pivotArea>
    </chartFormat>
    <chartFormat chart="3" format="3"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554431-A6D7-411D-96AC-28A4248D918D}"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44" firstHeaderRow="1" firstDataRow="1" firstDataCol="1"/>
  <pivotFields count="10">
    <pivotField numFmtId="14" showAll="0"/>
    <pivotField dataField="1" showAll="0"/>
    <pivotField axis="axisRow" showAll="0" sortType="descending">
      <items count="42">
        <item x="30"/>
        <item x="23"/>
        <item x="36"/>
        <item x="13"/>
        <item x="27"/>
        <item x="37"/>
        <item x="40"/>
        <item x="2"/>
        <item x="20"/>
        <item x="24"/>
        <item x="3"/>
        <item x="17"/>
        <item x="39"/>
        <item x="18"/>
        <item x="25"/>
        <item x="16"/>
        <item x="0"/>
        <item x="14"/>
        <item x="22"/>
        <item x="10"/>
        <item x="26"/>
        <item x="9"/>
        <item x="35"/>
        <item x="31"/>
        <item x="32"/>
        <item x="6"/>
        <item x="4"/>
        <item x="1"/>
        <item x="5"/>
        <item x="19"/>
        <item x="12"/>
        <item x="38"/>
        <item x="33"/>
        <item x="29"/>
        <item x="28"/>
        <item x="11"/>
        <item x="34"/>
        <item x="8"/>
        <item x="7"/>
        <item x="21"/>
        <item x="15"/>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showAll="0">
      <items count="3">
        <item x="0"/>
        <item x="1"/>
        <item t="default"/>
      </items>
    </pivotField>
    <pivotField showAll="0"/>
    <pivotField showAll="0"/>
    <pivotField showAll="0" defaultSubtotal="0"/>
  </pivotFields>
  <rowFields count="1">
    <field x="2"/>
  </rowFields>
  <rowItems count="42">
    <i>
      <x v="27"/>
    </i>
    <i>
      <x v="26"/>
    </i>
    <i>
      <x v="28"/>
    </i>
    <i>
      <x v="7"/>
    </i>
    <i>
      <x v="16"/>
    </i>
    <i>
      <x v="29"/>
    </i>
    <i>
      <x v="25"/>
    </i>
    <i>
      <x v="8"/>
    </i>
    <i>
      <x v="9"/>
    </i>
    <i>
      <x v="4"/>
    </i>
    <i>
      <x v="11"/>
    </i>
    <i>
      <x v="33"/>
    </i>
    <i>
      <x v="13"/>
    </i>
    <i>
      <x v="21"/>
    </i>
    <i>
      <x v="14"/>
    </i>
    <i>
      <x v="3"/>
    </i>
    <i>
      <x v="15"/>
    </i>
    <i>
      <x v="1"/>
    </i>
    <i>
      <x v="35"/>
    </i>
    <i>
      <x v="30"/>
    </i>
    <i>
      <x v="37"/>
    </i>
    <i>
      <x v="34"/>
    </i>
    <i>
      <x v="39"/>
    </i>
    <i>
      <x v="19"/>
    </i>
    <i>
      <x v="38"/>
    </i>
    <i>
      <x v="17"/>
    </i>
    <i>
      <x v="40"/>
    </i>
    <i>
      <x v="18"/>
    </i>
    <i>
      <x v="20"/>
    </i>
    <i>
      <x v="2"/>
    </i>
    <i>
      <x v="24"/>
    </i>
    <i>
      <x v="5"/>
    </i>
    <i>
      <x v="31"/>
    </i>
    <i>
      <x v="36"/>
    </i>
    <i>
      <x v="32"/>
    </i>
    <i>
      <x v="12"/>
    </i>
    <i>
      <x v="22"/>
    </i>
    <i>
      <x v="6"/>
    </i>
    <i>
      <x/>
    </i>
    <i>
      <x v="23"/>
    </i>
    <i>
      <x v="10"/>
    </i>
    <i t="grand">
      <x/>
    </i>
  </rowItems>
  <colItems count="1">
    <i/>
  </colItems>
  <dataFields count="1">
    <dataField name="Count of Patient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35748D-47EC-40D4-9C6D-39223BDF8FFB}"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8:C140" firstHeaderRow="0" firstDataRow="1" firstDataCol="1"/>
  <pivotFields count="10">
    <pivotField numFmtId="14" showAll="0"/>
    <pivotField dataField="1" showAll="0"/>
    <pivotField axis="axisRow" showAll="0" sortType="descending">
      <items count="42">
        <item x="30"/>
        <item x="23"/>
        <item x="36"/>
        <item x="13"/>
        <item x="27"/>
        <item x="37"/>
        <item x="40"/>
        <item x="2"/>
        <item x="20"/>
        <item x="24"/>
        <item x="3"/>
        <item x="17"/>
        <item x="39"/>
        <item x="18"/>
        <item x="25"/>
        <item x="16"/>
        <item x="0"/>
        <item x="14"/>
        <item x="22"/>
        <item x="10"/>
        <item x="26"/>
        <item x="9"/>
        <item x="35"/>
        <item x="31"/>
        <item x="32"/>
        <item x="6"/>
        <item x="4"/>
        <item x="1"/>
        <item x="5"/>
        <item x="19"/>
        <item x="12"/>
        <item x="38"/>
        <item x="33"/>
        <item x="29"/>
        <item x="28"/>
        <item x="11"/>
        <item x="34"/>
        <item x="8"/>
        <item x="7"/>
        <item x="21"/>
        <item x="15"/>
        <item t="default"/>
      </items>
      <autoSortScope>
        <pivotArea dataOnly="0" outline="0" fieldPosition="0">
          <references count="1">
            <reference field="4294967294" count="1" selected="0">
              <x v="1"/>
            </reference>
          </references>
        </pivotArea>
      </autoSortScope>
    </pivotField>
    <pivotField showAll="0"/>
    <pivotField dataField="1" numFmtId="164" showAll="0"/>
    <pivotField showAll="0"/>
    <pivotField showAll="0">
      <items count="3">
        <item x="0"/>
        <item x="1"/>
        <item t="default"/>
      </items>
    </pivotField>
    <pivotField showAll="0"/>
    <pivotField showAll="0"/>
    <pivotField showAll="0" defaultSubtotal="0"/>
  </pivotFields>
  <rowFields count="1">
    <field x="2"/>
  </rowFields>
  <rowItems count="42">
    <i>
      <x v="27"/>
    </i>
    <i>
      <x v="26"/>
    </i>
    <i>
      <x v="28"/>
    </i>
    <i>
      <x v="7"/>
    </i>
    <i>
      <x v="16"/>
    </i>
    <i>
      <x v="29"/>
    </i>
    <i>
      <x v="25"/>
    </i>
    <i>
      <x v="8"/>
    </i>
    <i>
      <x v="9"/>
    </i>
    <i>
      <x v="4"/>
    </i>
    <i>
      <x v="11"/>
    </i>
    <i>
      <x v="33"/>
    </i>
    <i>
      <x v="13"/>
    </i>
    <i>
      <x v="21"/>
    </i>
    <i>
      <x v="14"/>
    </i>
    <i>
      <x v="3"/>
    </i>
    <i>
      <x v="15"/>
    </i>
    <i>
      <x v="1"/>
    </i>
    <i>
      <x v="35"/>
    </i>
    <i>
      <x v="30"/>
    </i>
    <i>
      <x v="37"/>
    </i>
    <i>
      <x v="34"/>
    </i>
    <i>
      <x v="39"/>
    </i>
    <i>
      <x v="19"/>
    </i>
    <i>
      <x v="38"/>
    </i>
    <i>
      <x v="17"/>
    </i>
    <i>
      <x v="40"/>
    </i>
    <i>
      <x v="18"/>
    </i>
    <i>
      <x v="20"/>
    </i>
    <i>
      <x v="2"/>
    </i>
    <i>
      <x v="24"/>
    </i>
    <i>
      <x v="5"/>
    </i>
    <i>
      <x v="31"/>
    </i>
    <i>
      <x v="36"/>
    </i>
    <i>
      <x v="32"/>
    </i>
    <i>
      <x v="12"/>
    </i>
    <i>
      <x v="22"/>
    </i>
    <i>
      <x v="6"/>
    </i>
    <i>
      <x/>
    </i>
    <i>
      <x v="23"/>
    </i>
    <i>
      <x v="10"/>
    </i>
    <i t="grand">
      <x/>
    </i>
  </rowItems>
  <colFields count="1">
    <field x="-2"/>
  </colFields>
  <colItems count="2">
    <i>
      <x/>
    </i>
    <i i="1">
      <x v="1"/>
    </i>
  </colItems>
  <dataFields count="2">
    <dataField name="Average of Price (GHS)" fld="4" subtotal="average" baseField="0" baseItem="0"/>
    <dataField name="Count of Patient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45C4AB-E9F9-4001-B499-2BECDADDB956}"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Referral Source">
  <location ref="E98:H106" firstHeaderRow="1" firstDataRow="2" firstDataCol="1"/>
  <pivotFields count="10">
    <pivotField numFmtId="14" showAll="0"/>
    <pivotField dataField="1" showAll="0"/>
    <pivotField showAll="0" measureFilter="1" sortType="ascending">
      <autoSortScope>
        <pivotArea dataOnly="0" outline="0" fieldPosition="0">
          <references count="1">
            <reference field="4294967294" count="1" selected="0">
              <x v="0"/>
            </reference>
          </references>
        </pivotArea>
      </autoSortScope>
    </pivotField>
    <pivotField showAll="0"/>
    <pivotField numFmtId="164" showAll="0"/>
    <pivotField showAll="0"/>
    <pivotField axis="axisCol" multipleItemSelectionAllowed="1" showAll="0">
      <items count="3">
        <item x="0"/>
        <item x="1"/>
        <item t="default"/>
      </items>
    </pivotField>
    <pivotField showAll="0"/>
    <pivotField axis="axisRow" showAll="0" sortType="ascending">
      <items count="11">
        <item x="0"/>
        <item m="1" x="9"/>
        <item m="1" x="8"/>
        <item x="5"/>
        <item x="3"/>
        <item m="1" x="6"/>
        <item x="1"/>
        <item m="1" x="7"/>
        <item x="4"/>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8"/>
  </rowFields>
  <rowItems count="7">
    <i>
      <x v="6"/>
    </i>
    <i>
      <x/>
    </i>
    <i>
      <x v="3"/>
    </i>
    <i>
      <x v="8"/>
    </i>
    <i>
      <x v="4"/>
    </i>
    <i>
      <x v="9"/>
    </i>
    <i t="grand">
      <x/>
    </i>
  </rowItems>
  <colFields count="1">
    <field x="6"/>
  </colFields>
  <colItems count="3">
    <i>
      <x/>
    </i>
    <i>
      <x v="1"/>
    </i>
    <i t="grand">
      <x/>
    </i>
  </colItems>
  <dataFields count="1">
    <dataField name="Count of Patient ID" fld="1" subtotal="count" baseField="0" baseItem="0"/>
  </dataFields>
  <chartFormats count="3">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2">
          <reference field="4294967294" count="1" selected="0">
            <x v="0"/>
          </reference>
          <reference field="6" count="1" selected="0">
            <x v="0"/>
          </reference>
        </references>
      </pivotArea>
    </chartFormat>
    <chartFormat chart="3" format="3"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_Returning_Patient" xr10:uid="{CA7D9CAA-B056-4D61-BEC9-FE2C5F90696F}" sourceName="New/Returning Patient">
  <pivotTables>
    <pivotTable tabId="2" name="PivotTable1"/>
    <pivotTable tabId="2" name="PivotTable10"/>
    <pivotTable tabId="2" name="PivotTable11"/>
    <pivotTable tabId="2" name="PivotTable12"/>
    <pivotTable tabId="2" name="PivotTable14"/>
    <pivotTable tabId="2" name="PivotTable15"/>
    <pivotTable tabId="2" name="PivotTable16"/>
  </pivotTables>
  <data>
    <tabular pivotCacheId="157397444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w/Returning Patient" xr10:uid="{E8E5CCB1-0DDB-4364-B5EE-6AB515F9D79B}" cache="Slicer_New_Returning_Patient" caption="New/Returning Patient"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6"/>
  <sheetViews>
    <sheetView workbookViewId="0">
      <selection activeCell="A2" sqref="A2"/>
    </sheetView>
  </sheetViews>
  <sheetFormatPr defaultRowHeight="15"/>
  <cols>
    <col min="1" max="1" width="16" style="6" customWidth="1"/>
    <col min="2" max="2" width="14" customWidth="1"/>
    <col min="3" max="3" width="18.140625" style="16" customWidth="1"/>
    <col min="4" max="4" width="18.28515625" customWidth="1"/>
    <col min="5" max="5" width="12.85546875" style="12" customWidth="1"/>
    <col min="6" max="6" width="9.140625" style="16"/>
    <col min="7" max="7" width="14.7109375" customWidth="1"/>
    <col min="8" max="8" width="11" customWidth="1"/>
    <col min="9" max="9" width="15" customWidth="1"/>
  </cols>
  <sheetData>
    <row r="1" spans="1:9" ht="24.75">
      <c r="A1" s="7" t="s">
        <v>0</v>
      </c>
      <c r="B1" s="1" t="s">
        <v>1</v>
      </c>
      <c r="C1" s="13" t="s">
        <v>2</v>
      </c>
      <c r="D1" s="1" t="s">
        <v>3</v>
      </c>
      <c r="E1" s="9" t="s">
        <v>4</v>
      </c>
      <c r="F1" s="13" t="s">
        <v>5</v>
      </c>
      <c r="G1" s="1" t="s">
        <v>6</v>
      </c>
      <c r="H1" s="1" t="s">
        <v>7</v>
      </c>
      <c r="I1" s="1" t="s">
        <v>8</v>
      </c>
    </row>
    <row r="2" spans="1:9">
      <c r="A2" s="8">
        <v>45292</v>
      </c>
      <c r="B2" s="2">
        <v>1001</v>
      </c>
      <c r="C2" s="14" t="s">
        <v>9</v>
      </c>
      <c r="D2" s="2" t="s">
        <v>10</v>
      </c>
      <c r="E2" s="10">
        <v>150</v>
      </c>
      <c r="F2" s="14">
        <v>4</v>
      </c>
      <c r="G2" s="2" t="s">
        <v>11</v>
      </c>
      <c r="H2" s="2" t="s">
        <v>12</v>
      </c>
      <c r="I2" s="2" t="s">
        <v>13</v>
      </c>
    </row>
    <row r="3" spans="1:9">
      <c r="A3" s="8">
        <v>45293</v>
      </c>
      <c r="B3" s="2">
        <v>1002</v>
      </c>
      <c r="C3" s="14" t="s">
        <v>14</v>
      </c>
      <c r="D3" s="2" t="s">
        <v>15</v>
      </c>
      <c r="E3" s="10">
        <v>80</v>
      </c>
      <c r="F3" s="14">
        <v>2</v>
      </c>
      <c r="G3" s="2" t="s">
        <v>16</v>
      </c>
      <c r="H3" s="2" t="s">
        <v>17</v>
      </c>
      <c r="I3" s="2" t="s">
        <v>20</v>
      </c>
    </row>
    <row r="4" spans="1:9">
      <c r="A4" s="8">
        <v>45294</v>
      </c>
      <c r="B4" s="2">
        <v>1003</v>
      </c>
      <c r="C4" s="14" t="s">
        <v>18</v>
      </c>
      <c r="D4" s="2" t="s">
        <v>19</v>
      </c>
      <c r="E4" s="10">
        <v>200</v>
      </c>
      <c r="F4" s="14">
        <v>6</v>
      </c>
      <c r="G4" s="2" t="s">
        <v>11</v>
      </c>
      <c r="H4" s="2" t="s">
        <v>12</v>
      </c>
      <c r="I4" s="2" t="s">
        <v>20</v>
      </c>
    </row>
    <row r="5" spans="1:9">
      <c r="A5" s="8">
        <v>45295</v>
      </c>
      <c r="B5" s="2">
        <v>1004</v>
      </c>
      <c r="C5" s="14" t="s">
        <v>21</v>
      </c>
      <c r="D5" s="2" t="s">
        <v>15</v>
      </c>
      <c r="E5" s="10">
        <v>250</v>
      </c>
      <c r="F5" s="14">
        <v>1</v>
      </c>
      <c r="G5" s="2" t="s">
        <v>16</v>
      </c>
      <c r="H5" s="2" t="s">
        <v>17</v>
      </c>
      <c r="I5" s="2" t="s">
        <v>13</v>
      </c>
    </row>
    <row r="6" spans="1:9">
      <c r="A6" s="8">
        <v>45296</v>
      </c>
      <c r="B6" s="2">
        <v>1005</v>
      </c>
      <c r="C6" s="14" t="s">
        <v>22</v>
      </c>
      <c r="D6" s="2" t="s">
        <v>10</v>
      </c>
      <c r="E6" s="10">
        <v>180</v>
      </c>
      <c r="F6" s="14">
        <v>5</v>
      </c>
      <c r="G6" s="2" t="s">
        <v>11</v>
      </c>
      <c r="H6" s="2" t="s">
        <v>12</v>
      </c>
      <c r="I6" s="2" t="s">
        <v>20</v>
      </c>
    </row>
    <row r="7" spans="1:9">
      <c r="A7" s="8">
        <v>45297</v>
      </c>
      <c r="B7" s="2">
        <v>1006</v>
      </c>
      <c r="C7" s="14" t="s">
        <v>23</v>
      </c>
      <c r="D7" s="2" t="s">
        <v>24</v>
      </c>
      <c r="E7" s="10">
        <v>60</v>
      </c>
      <c r="F7" s="14">
        <v>1</v>
      </c>
      <c r="G7" s="2" t="s">
        <v>16</v>
      </c>
      <c r="H7" s="2" t="s">
        <v>17</v>
      </c>
      <c r="I7" s="2" t="s">
        <v>13</v>
      </c>
    </row>
    <row r="8" spans="1:9">
      <c r="A8" s="4">
        <v>45296</v>
      </c>
      <c r="B8" s="3" t="s">
        <v>25</v>
      </c>
      <c r="C8" s="15" t="s">
        <v>9</v>
      </c>
      <c r="D8" s="3" t="s">
        <v>26</v>
      </c>
      <c r="E8" s="11">
        <v>120</v>
      </c>
      <c r="F8" s="15">
        <v>4.5</v>
      </c>
      <c r="G8" s="3" t="s">
        <v>11</v>
      </c>
      <c r="H8" s="3" t="s">
        <v>12</v>
      </c>
      <c r="I8" s="3" t="s">
        <v>27</v>
      </c>
    </row>
    <row r="9" spans="1:9">
      <c r="A9" s="4">
        <v>45298</v>
      </c>
      <c r="B9" s="3" t="s">
        <v>28</v>
      </c>
      <c r="C9" s="15" t="s">
        <v>29</v>
      </c>
      <c r="D9" s="3" t="s">
        <v>30</v>
      </c>
      <c r="E9" s="11">
        <v>200</v>
      </c>
      <c r="F9" s="15">
        <v>6</v>
      </c>
      <c r="G9" s="3" t="s">
        <v>16</v>
      </c>
      <c r="H9" s="3" t="s">
        <v>17</v>
      </c>
      <c r="I9" s="3" t="s">
        <v>31</v>
      </c>
    </row>
    <row r="10" spans="1:9">
      <c r="A10" s="4">
        <v>45301</v>
      </c>
      <c r="B10" s="3" t="s">
        <v>32</v>
      </c>
      <c r="C10" s="15" t="s">
        <v>33</v>
      </c>
      <c r="D10" s="3" t="s">
        <v>34</v>
      </c>
      <c r="E10" s="11">
        <v>80</v>
      </c>
      <c r="F10" s="15">
        <v>3</v>
      </c>
      <c r="G10" s="3" t="s">
        <v>11</v>
      </c>
      <c r="H10" s="3" t="s">
        <v>12</v>
      </c>
      <c r="I10" s="3" t="s">
        <v>27</v>
      </c>
    </row>
    <row r="11" spans="1:9">
      <c r="A11" s="4">
        <v>45303</v>
      </c>
      <c r="B11" s="3" t="s">
        <v>35</v>
      </c>
      <c r="C11" s="15" t="s">
        <v>22</v>
      </c>
      <c r="D11" s="3" t="s">
        <v>30</v>
      </c>
      <c r="E11" s="11">
        <v>180</v>
      </c>
      <c r="F11" s="15">
        <v>5.5</v>
      </c>
      <c r="G11" s="3" t="s">
        <v>16</v>
      </c>
      <c r="H11" s="3" t="s">
        <v>12</v>
      </c>
      <c r="I11" s="3" t="s">
        <v>36</v>
      </c>
    </row>
    <row r="12" spans="1:9">
      <c r="A12" s="4">
        <v>45306</v>
      </c>
      <c r="B12" s="3" t="s">
        <v>37</v>
      </c>
      <c r="C12" s="15" t="s">
        <v>14</v>
      </c>
      <c r="D12" s="3" t="s">
        <v>38</v>
      </c>
      <c r="E12" s="11">
        <v>50</v>
      </c>
      <c r="F12" s="15">
        <v>2</v>
      </c>
      <c r="G12" s="3" t="s">
        <v>11</v>
      </c>
      <c r="H12" s="3" t="s">
        <v>17</v>
      </c>
      <c r="I12" s="3" t="s">
        <v>39</v>
      </c>
    </row>
    <row r="13" spans="1:9">
      <c r="A13" s="4">
        <v>45309</v>
      </c>
      <c r="B13" s="3" t="s">
        <v>40</v>
      </c>
      <c r="C13" s="15" t="s">
        <v>41</v>
      </c>
      <c r="D13" s="3" t="s">
        <v>42</v>
      </c>
      <c r="E13" s="11">
        <v>250</v>
      </c>
      <c r="F13" s="15">
        <v>7</v>
      </c>
      <c r="G13" s="3" t="s">
        <v>16</v>
      </c>
      <c r="H13" s="3" t="s">
        <v>12</v>
      </c>
      <c r="I13" s="3" t="s">
        <v>31</v>
      </c>
    </row>
    <row r="14" spans="1:9">
      <c r="A14" s="4">
        <v>45311</v>
      </c>
      <c r="B14" s="3" t="s">
        <v>43</v>
      </c>
      <c r="C14" s="15" t="s">
        <v>44</v>
      </c>
      <c r="D14" s="3" t="s">
        <v>45</v>
      </c>
      <c r="E14" s="11">
        <v>100</v>
      </c>
      <c r="F14" s="15">
        <v>4</v>
      </c>
      <c r="G14" s="3" t="s">
        <v>11</v>
      </c>
      <c r="H14" s="3" t="s">
        <v>17</v>
      </c>
      <c r="I14" s="3" t="s">
        <v>27</v>
      </c>
    </row>
    <row r="15" spans="1:9">
      <c r="A15" s="4">
        <v>45313</v>
      </c>
      <c r="B15" s="3" t="s">
        <v>46</v>
      </c>
      <c r="C15" s="15" t="s">
        <v>47</v>
      </c>
      <c r="D15" s="3" t="s">
        <v>26</v>
      </c>
      <c r="E15" s="11">
        <v>150</v>
      </c>
      <c r="F15" s="15">
        <v>4.5</v>
      </c>
      <c r="G15" s="3" t="s">
        <v>16</v>
      </c>
      <c r="H15" s="3" t="s">
        <v>12</v>
      </c>
      <c r="I15" s="3" t="s">
        <v>31</v>
      </c>
    </row>
    <row r="16" spans="1:9">
      <c r="A16" s="4">
        <v>45316</v>
      </c>
      <c r="B16" s="3" t="s">
        <v>48</v>
      </c>
      <c r="C16" s="15" t="s">
        <v>49</v>
      </c>
      <c r="D16" s="3" t="s">
        <v>34</v>
      </c>
      <c r="E16" s="11">
        <v>90</v>
      </c>
      <c r="F16" s="15">
        <v>3.5</v>
      </c>
      <c r="G16" s="3" t="s">
        <v>11</v>
      </c>
      <c r="H16" s="3" t="s">
        <v>17</v>
      </c>
      <c r="I16" s="3" t="s">
        <v>27</v>
      </c>
    </row>
    <row r="17" spans="1:9">
      <c r="A17" s="4">
        <v>45319</v>
      </c>
      <c r="B17" s="3" t="s">
        <v>50</v>
      </c>
      <c r="C17" s="15" t="s">
        <v>51</v>
      </c>
      <c r="D17" s="3" t="s">
        <v>30</v>
      </c>
      <c r="E17" s="11">
        <v>170</v>
      </c>
      <c r="F17" s="15">
        <v>5</v>
      </c>
      <c r="G17" s="3" t="s">
        <v>16</v>
      </c>
      <c r="H17" s="3" t="s">
        <v>12</v>
      </c>
      <c r="I17" s="3" t="s">
        <v>36</v>
      </c>
    </row>
    <row r="18" spans="1:9">
      <c r="A18" s="4">
        <v>45324</v>
      </c>
      <c r="B18" s="3" t="s">
        <v>52</v>
      </c>
      <c r="C18" s="15" t="s">
        <v>53</v>
      </c>
      <c r="D18" s="3" t="s">
        <v>26</v>
      </c>
      <c r="E18" s="11">
        <v>60</v>
      </c>
      <c r="F18" s="15">
        <v>1.5</v>
      </c>
      <c r="G18" s="3" t="s">
        <v>11</v>
      </c>
      <c r="H18" s="3" t="s">
        <v>17</v>
      </c>
      <c r="I18" s="3" t="s">
        <v>39</v>
      </c>
    </row>
    <row r="19" spans="1:9">
      <c r="A19" s="4">
        <v>45327</v>
      </c>
      <c r="B19" s="3" t="s">
        <v>54</v>
      </c>
      <c r="C19" s="15" t="s">
        <v>55</v>
      </c>
      <c r="D19" s="3" t="s">
        <v>30</v>
      </c>
      <c r="E19" s="11">
        <v>70</v>
      </c>
      <c r="F19" s="15">
        <v>2.5</v>
      </c>
      <c r="G19" s="3" t="s">
        <v>16</v>
      </c>
      <c r="H19" s="3" t="s">
        <v>12</v>
      </c>
      <c r="I19" s="3" t="s">
        <v>36</v>
      </c>
    </row>
    <row r="20" spans="1:9">
      <c r="A20" s="4">
        <v>45330</v>
      </c>
      <c r="B20" s="3" t="s">
        <v>56</v>
      </c>
      <c r="C20" s="15" t="s">
        <v>57</v>
      </c>
      <c r="D20" s="3" t="s">
        <v>45</v>
      </c>
      <c r="E20" s="11">
        <v>110</v>
      </c>
      <c r="F20" s="15">
        <v>4</v>
      </c>
      <c r="G20" s="3" t="s">
        <v>11</v>
      </c>
      <c r="H20" s="3" t="s">
        <v>17</v>
      </c>
      <c r="I20" s="3" t="s">
        <v>27</v>
      </c>
    </row>
    <row r="21" spans="1:9">
      <c r="A21" s="4">
        <v>45332</v>
      </c>
      <c r="B21" s="3" t="s">
        <v>58</v>
      </c>
      <c r="C21" s="15" t="s">
        <v>23</v>
      </c>
      <c r="D21" s="3" t="s">
        <v>59</v>
      </c>
      <c r="E21" s="11">
        <v>40</v>
      </c>
      <c r="F21" s="15">
        <v>1</v>
      </c>
      <c r="G21" s="3" t="s">
        <v>16</v>
      </c>
      <c r="H21" s="3" t="s">
        <v>12</v>
      </c>
      <c r="I21" s="3" t="s">
        <v>31</v>
      </c>
    </row>
    <row r="22" spans="1:9">
      <c r="A22" s="4">
        <v>45334</v>
      </c>
      <c r="B22" s="3" t="s">
        <v>60</v>
      </c>
      <c r="C22" s="15" t="s">
        <v>61</v>
      </c>
      <c r="D22" s="3" t="s">
        <v>30</v>
      </c>
      <c r="E22" s="11">
        <v>130</v>
      </c>
      <c r="F22" s="15">
        <v>3.5</v>
      </c>
      <c r="G22" s="3" t="s">
        <v>11</v>
      </c>
      <c r="H22" s="3" t="s">
        <v>17</v>
      </c>
      <c r="I22" s="3" t="s">
        <v>27</v>
      </c>
    </row>
    <row r="23" spans="1:9">
      <c r="A23" s="4">
        <v>45337</v>
      </c>
      <c r="B23" s="3" t="s">
        <v>62</v>
      </c>
      <c r="C23" s="15" t="s">
        <v>63</v>
      </c>
      <c r="D23" s="3" t="s">
        <v>64</v>
      </c>
      <c r="E23" s="11">
        <v>160</v>
      </c>
      <c r="F23" s="15">
        <v>5</v>
      </c>
      <c r="G23" s="3" t="s">
        <v>16</v>
      </c>
      <c r="H23" s="3" t="s">
        <v>12</v>
      </c>
      <c r="I23" s="3" t="s">
        <v>36</v>
      </c>
    </row>
    <row r="24" spans="1:9">
      <c r="A24" s="4">
        <v>45340</v>
      </c>
      <c r="B24" s="3" t="s">
        <v>65</v>
      </c>
      <c r="C24" s="15" t="s">
        <v>66</v>
      </c>
      <c r="D24" s="3" t="s">
        <v>45</v>
      </c>
      <c r="E24" s="11">
        <v>140</v>
      </c>
      <c r="F24" s="15">
        <v>4.5</v>
      </c>
      <c r="G24" s="3" t="s">
        <v>11</v>
      </c>
      <c r="H24" s="3" t="s">
        <v>17</v>
      </c>
      <c r="I24" s="3" t="s">
        <v>39</v>
      </c>
    </row>
    <row r="25" spans="1:9">
      <c r="A25" s="4">
        <v>45342</v>
      </c>
      <c r="B25" s="3" t="s">
        <v>67</v>
      </c>
      <c r="C25" s="15" t="s">
        <v>68</v>
      </c>
      <c r="D25" s="3" t="s">
        <v>69</v>
      </c>
      <c r="E25" s="11">
        <v>220</v>
      </c>
      <c r="F25" s="15">
        <v>6</v>
      </c>
      <c r="G25" s="3" t="s">
        <v>16</v>
      </c>
      <c r="H25" s="3" t="s">
        <v>12</v>
      </c>
      <c r="I25" s="3" t="s">
        <v>13</v>
      </c>
    </row>
    <row r="26" spans="1:9">
      <c r="A26" s="4">
        <v>45344</v>
      </c>
      <c r="B26" s="3" t="s">
        <v>70</v>
      </c>
      <c r="C26" s="15" t="s">
        <v>71</v>
      </c>
      <c r="D26" s="3" t="s">
        <v>26</v>
      </c>
      <c r="E26" s="11">
        <v>190</v>
      </c>
      <c r="F26" s="15">
        <v>5.5</v>
      </c>
      <c r="G26" s="3" t="s">
        <v>11</v>
      </c>
      <c r="H26" s="3" t="s">
        <v>17</v>
      </c>
      <c r="I26" s="3" t="s">
        <v>27</v>
      </c>
    </row>
    <row r="27" spans="1:9">
      <c r="A27" s="4">
        <v>45347</v>
      </c>
      <c r="B27" s="3" t="s">
        <v>72</v>
      </c>
      <c r="C27" s="15" t="s">
        <v>73</v>
      </c>
      <c r="D27" s="3" t="s">
        <v>30</v>
      </c>
      <c r="E27" s="11">
        <v>240</v>
      </c>
      <c r="F27" s="15">
        <v>7</v>
      </c>
      <c r="G27" s="3" t="s">
        <v>16</v>
      </c>
      <c r="H27" s="3" t="s">
        <v>12</v>
      </c>
      <c r="I27" s="3" t="s">
        <v>31</v>
      </c>
    </row>
    <row r="28" spans="1:9">
      <c r="A28" s="4">
        <v>45352</v>
      </c>
      <c r="B28" s="3" t="s">
        <v>74</v>
      </c>
      <c r="C28" s="15" t="s">
        <v>75</v>
      </c>
      <c r="D28" s="3" t="s">
        <v>34</v>
      </c>
      <c r="E28" s="11">
        <v>95</v>
      </c>
      <c r="F28" s="15">
        <v>3</v>
      </c>
      <c r="G28" s="3" t="s">
        <v>11</v>
      </c>
      <c r="H28" s="3" t="s">
        <v>17</v>
      </c>
      <c r="I28" s="3" t="s">
        <v>39</v>
      </c>
    </row>
    <row r="29" spans="1:9">
      <c r="A29" s="4">
        <v>45355</v>
      </c>
      <c r="B29" s="3" t="s">
        <v>76</v>
      </c>
      <c r="C29" s="15" t="s">
        <v>77</v>
      </c>
      <c r="D29" s="3" t="s">
        <v>30</v>
      </c>
      <c r="E29" s="11">
        <v>85</v>
      </c>
      <c r="F29" s="15">
        <v>2.5</v>
      </c>
      <c r="G29" s="3" t="s">
        <v>16</v>
      </c>
      <c r="H29" s="3" t="s">
        <v>12</v>
      </c>
      <c r="I29" s="3" t="s">
        <v>36</v>
      </c>
    </row>
    <row r="30" spans="1:9">
      <c r="A30" s="4">
        <v>45358</v>
      </c>
      <c r="B30" s="3" t="s">
        <v>78</v>
      </c>
      <c r="C30" s="15" t="s">
        <v>79</v>
      </c>
      <c r="D30" s="3" t="s">
        <v>80</v>
      </c>
      <c r="E30" s="11">
        <v>300</v>
      </c>
      <c r="F30" s="15">
        <v>8</v>
      </c>
      <c r="G30" s="3" t="s">
        <v>11</v>
      </c>
      <c r="H30" s="3" t="s">
        <v>17</v>
      </c>
      <c r="I30" s="3" t="s">
        <v>39</v>
      </c>
    </row>
    <row r="31" spans="1:9">
      <c r="A31" s="4">
        <v>45361</v>
      </c>
      <c r="B31" s="3" t="s">
        <v>81</v>
      </c>
      <c r="C31" s="15" t="s">
        <v>82</v>
      </c>
      <c r="D31" s="3" t="s">
        <v>83</v>
      </c>
      <c r="E31" s="11">
        <v>120</v>
      </c>
      <c r="F31" s="15">
        <v>4.5</v>
      </c>
      <c r="G31" s="3" t="s">
        <v>16</v>
      </c>
      <c r="H31" s="3" t="s">
        <v>12</v>
      </c>
      <c r="I31" s="3" t="s">
        <v>36</v>
      </c>
    </row>
    <row r="32" spans="1:9">
      <c r="A32" s="4">
        <v>45363</v>
      </c>
      <c r="B32" s="3" t="s">
        <v>84</v>
      </c>
      <c r="C32" s="15" t="s">
        <v>18</v>
      </c>
      <c r="D32" s="3" t="s">
        <v>30</v>
      </c>
      <c r="E32" s="11">
        <v>110</v>
      </c>
      <c r="F32" s="15">
        <v>4</v>
      </c>
      <c r="G32" s="3" t="s">
        <v>11</v>
      </c>
      <c r="H32" s="3" t="s">
        <v>17</v>
      </c>
      <c r="I32" s="3" t="s">
        <v>27</v>
      </c>
    </row>
    <row r="33" spans="1:9">
      <c r="A33" s="4">
        <v>45366</v>
      </c>
      <c r="B33" s="3" t="s">
        <v>85</v>
      </c>
      <c r="C33" s="15" t="s">
        <v>86</v>
      </c>
      <c r="D33" s="3" t="s">
        <v>45</v>
      </c>
      <c r="E33" s="11">
        <v>130</v>
      </c>
      <c r="F33" s="15">
        <v>4.5</v>
      </c>
      <c r="G33" s="3" t="s">
        <v>16</v>
      </c>
      <c r="H33" s="3" t="s">
        <v>12</v>
      </c>
      <c r="I33" s="3" t="s">
        <v>31</v>
      </c>
    </row>
    <row r="34" spans="1:9">
      <c r="A34" s="4">
        <v>45369</v>
      </c>
      <c r="B34" s="3" t="s">
        <v>87</v>
      </c>
      <c r="C34" s="15" t="s">
        <v>88</v>
      </c>
      <c r="D34" s="3" t="s">
        <v>30</v>
      </c>
      <c r="E34" s="11">
        <v>210</v>
      </c>
      <c r="F34" s="15">
        <v>6.5</v>
      </c>
      <c r="G34" s="3" t="s">
        <v>11</v>
      </c>
      <c r="H34" s="3" t="s">
        <v>17</v>
      </c>
      <c r="I34" s="3" t="s">
        <v>13</v>
      </c>
    </row>
    <row r="35" spans="1:9">
      <c r="A35" s="4">
        <v>45371</v>
      </c>
      <c r="B35" s="3" t="s">
        <v>89</v>
      </c>
      <c r="C35" s="15" t="s">
        <v>90</v>
      </c>
      <c r="D35" s="3" t="s">
        <v>26</v>
      </c>
      <c r="E35" s="11">
        <v>75</v>
      </c>
      <c r="F35" s="15">
        <v>2</v>
      </c>
      <c r="G35" s="3" t="s">
        <v>16</v>
      </c>
      <c r="H35" s="3" t="s">
        <v>12</v>
      </c>
      <c r="I35" s="3" t="s">
        <v>36</v>
      </c>
    </row>
    <row r="36" spans="1:9">
      <c r="A36" s="4">
        <v>45373</v>
      </c>
      <c r="B36" s="3" t="s">
        <v>91</v>
      </c>
      <c r="C36" s="15" t="s">
        <v>92</v>
      </c>
      <c r="D36" s="3" t="s">
        <v>93</v>
      </c>
      <c r="E36" s="11">
        <v>180</v>
      </c>
      <c r="F36" s="15">
        <v>5</v>
      </c>
      <c r="G36" s="3" t="s">
        <v>11</v>
      </c>
      <c r="H36" s="3" t="s">
        <v>17</v>
      </c>
      <c r="I36" s="3" t="s">
        <v>39</v>
      </c>
    </row>
    <row r="37" spans="1:9">
      <c r="A37" s="4">
        <v>45376</v>
      </c>
      <c r="B37" s="3" t="s">
        <v>94</v>
      </c>
      <c r="C37" s="15" t="s">
        <v>95</v>
      </c>
      <c r="D37" s="3" t="s">
        <v>64</v>
      </c>
      <c r="E37" s="11">
        <v>270</v>
      </c>
      <c r="F37" s="15">
        <v>7.5</v>
      </c>
      <c r="G37" s="3" t="s">
        <v>16</v>
      </c>
      <c r="H37" s="3" t="s">
        <v>12</v>
      </c>
      <c r="I37" s="3" t="s">
        <v>36</v>
      </c>
    </row>
    <row r="38" spans="1:9">
      <c r="A38" s="4">
        <v>45384</v>
      </c>
      <c r="B38" s="3" t="s">
        <v>96</v>
      </c>
      <c r="C38" s="15" t="s">
        <v>97</v>
      </c>
      <c r="D38" s="3" t="s">
        <v>26</v>
      </c>
      <c r="E38" s="11">
        <v>140</v>
      </c>
      <c r="F38" s="15">
        <v>4</v>
      </c>
      <c r="G38" s="3" t="s">
        <v>11</v>
      </c>
      <c r="H38" s="3" t="s">
        <v>17</v>
      </c>
      <c r="I38" s="3" t="s">
        <v>27</v>
      </c>
    </row>
    <row r="39" spans="1:9">
      <c r="A39" s="4">
        <v>45387</v>
      </c>
      <c r="B39" s="3" t="s">
        <v>98</v>
      </c>
      <c r="C39" s="15" t="s">
        <v>99</v>
      </c>
      <c r="D39" s="3" t="s">
        <v>30</v>
      </c>
      <c r="E39" s="11">
        <v>160</v>
      </c>
      <c r="F39" s="15">
        <v>5</v>
      </c>
      <c r="G39" s="3" t="s">
        <v>16</v>
      </c>
      <c r="H39" s="3" t="s">
        <v>12</v>
      </c>
      <c r="I39" s="3" t="s">
        <v>31</v>
      </c>
    </row>
    <row r="40" spans="1:9">
      <c r="A40" s="4">
        <v>45390</v>
      </c>
      <c r="B40" s="3" t="s">
        <v>100</v>
      </c>
      <c r="C40" s="15" t="s">
        <v>101</v>
      </c>
      <c r="D40" s="3" t="s">
        <v>45</v>
      </c>
      <c r="E40" s="11">
        <v>90</v>
      </c>
      <c r="F40" s="15">
        <v>3</v>
      </c>
      <c r="G40" s="3" t="s">
        <v>11</v>
      </c>
      <c r="H40" s="3" t="s">
        <v>17</v>
      </c>
      <c r="I40" s="3" t="s">
        <v>27</v>
      </c>
    </row>
    <row r="41" spans="1:9">
      <c r="A41" s="4">
        <v>45392</v>
      </c>
      <c r="B41" s="3" t="s">
        <v>102</v>
      </c>
      <c r="C41" s="15" t="s">
        <v>103</v>
      </c>
      <c r="D41" s="3" t="s">
        <v>34</v>
      </c>
      <c r="E41" s="11">
        <v>120</v>
      </c>
      <c r="F41" s="15">
        <v>4.5</v>
      </c>
      <c r="G41" s="3" t="s">
        <v>16</v>
      </c>
      <c r="H41" s="3" t="s">
        <v>12</v>
      </c>
      <c r="I41" s="3" t="s">
        <v>36</v>
      </c>
    </row>
    <row r="42" spans="1:9">
      <c r="A42" s="4">
        <v>45394</v>
      </c>
      <c r="B42" s="3" t="s">
        <v>104</v>
      </c>
      <c r="C42" s="15" t="s">
        <v>105</v>
      </c>
      <c r="D42" s="3" t="s">
        <v>42</v>
      </c>
      <c r="E42" s="11">
        <v>230</v>
      </c>
      <c r="F42" s="15">
        <v>6.5</v>
      </c>
      <c r="G42" s="3" t="s">
        <v>11</v>
      </c>
      <c r="H42" s="3" t="s">
        <v>17</v>
      </c>
      <c r="I42" s="3" t="s">
        <v>39</v>
      </c>
    </row>
    <row r="43" spans="1:9">
      <c r="A43" s="4">
        <v>45397</v>
      </c>
      <c r="B43" s="3" t="s">
        <v>106</v>
      </c>
      <c r="C43" s="15" t="s">
        <v>107</v>
      </c>
      <c r="D43" s="3" t="s">
        <v>34</v>
      </c>
      <c r="E43" s="11">
        <v>150</v>
      </c>
      <c r="F43" s="15">
        <v>5</v>
      </c>
      <c r="G43" s="3" t="s">
        <v>16</v>
      </c>
      <c r="H43" s="3" t="s">
        <v>12</v>
      </c>
      <c r="I43" s="3" t="s">
        <v>13</v>
      </c>
    </row>
    <row r="44" spans="1:9">
      <c r="A44" s="4">
        <v>45400</v>
      </c>
      <c r="B44" s="3" t="s">
        <v>108</v>
      </c>
      <c r="C44" s="15" t="s">
        <v>109</v>
      </c>
      <c r="D44" s="3" t="s">
        <v>30</v>
      </c>
      <c r="E44" s="11">
        <v>70</v>
      </c>
      <c r="F44" s="15">
        <v>2</v>
      </c>
      <c r="G44" s="3" t="s">
        <v>11</v>
      </c>
      <c r="H44" s="3" t="s">
        <v>17</v>
      </c>
      <c r="I44" s="3" t="s">
        <v>27</v>
      </c>
    </row>
    <row r="45" spans="1:9">
      <c r="A45" s="4">
        <v>45402</v>
      </c>
      <c r="B45" s="3" t="s">
        <v>110</v>
      </c>
      <c r="C45" s="15" t="s">
        <v>111</v>
      </c>
      <c r="D45" s="3" t="s">
        <v>64</v>
      </c>
      <c r="E45" s="11">
        <v>190</v>
      </c>
      <c r="F45" s="15">
        <v>5.5</v>
      </c>
      <c r="G45" s="3" t="s">
        <v>16</v>
      </c>
      <c r="H45" s="3" t="s">
        <v>12</v>
      </c>
      <c r="I45" s="3" t="s">
        <v>31</v>
      </c>
    </row>
    <row r="46" spans="1:9">
      <c r="A46" s="4">
        <v>45404</v>
      </c>
      <c r="B46" s="3" t="s">
        <v>112</v>
      </c>
      <c r="C46" s="15" t="s">
        <v>113</v>
      </c>
      <c r="D46" s="3" t="s">
        <v>34</v>
      </c>
      <c r="E46" s="11">
        <v>200</v>
      </c>
      <c r="F46" s="15">
        <v>6</v>
      </c>
      <c r="G46" s="3" t="s">
        <v>11</v>
      </c>
      <c r="H46" s="5" t="s">
        <v>17</v>
      </c>
      <c r="I46" s="3" t="s">
        <v>27</v>
      </c>
    </row>
    <row r="47" spans="1:9">
      <c r="A47" s="4">
        <v>45407</v>
      </c>
      <c r="B47" s="3" t="s">
        <v>114</v>
      </c>
      <c r="C47" s="15" t="s">
        <v>115</v>
      </c>
      <c r="D47" s="3" t="s">
        <v>83</v>
      </c>
      <c r="E47" s="11">
        <v>260</v>
      </c>
      <c r="F47" s="15">
        <v>7</v>
      </c>
      <c r="G47" s="3" t="s">
        <v>16</v>
      </c>
      <c r="H47" s="3" t="s">
        <v>12</v>
      </c>
      <c r="I47" s="3" t="s">
        <v>36</v>
      </c>
    </row>
    <row r="48" spans="1:9">
      <c r="A48" s="4">
        <v>45294</v>
      </c>
      <c r="B48" s="3" t="s">
        <v>25</v>
      </c>
      <c r="C48" s="15" t="s">
        <v>9</v>
      </c>
      <c r="D48" s="3" t="s">
        <v>26</v>
      </c>
      <c r="E48" s="11">
        <v>120</v>
      </c>
      <c r="F48" s="15">
        <v>4.5</v>
      </c>
      <c r="G48" s="3" t="s">
        <v>11</v>
      </c>
      <c r="H48" s="3" t="s">
        <v>12</v>
      </c>
      <c r="I48" s="3" t="s">
        <v>27</v>
      </c>
    </row>
    <row r="49" spans="1:9">
      <c r="A49" s="4">
        <v>45295</v>
      </c>
      <c r="B49" s="3" t="s">
        <v>28</v>
      </c>
      <c r="C49" s="15" t="s">
        <v>29</v>
      </c>
      <c r="D49" s="3" t="s">
        <v>30</v>
      </c>
      <c r="E49" s="11">
        <v>200</v>
      </c>
      <c r="F49" s="15">
        <v>6</v>
      </c>
      <c r="G49" s="3" t="s">
        <v>16</v>
      </c>
      <c r="H49" s="3" t="s">
        <v>17</v>
      </c>
      <c r="I49" s="3" t="s">
        <v>31</v>
      </c>
    </row>
    <row r="50" spans="1:9">
      <c r="A50" s="4">
        <v>45296</v>
      </c>
      <c r="B50" s="3" t="s">
        <v>32</v>
      </c>
      <c r="C50" s="15" t="s">
        <v>33</v>
      </c>
      <c r="D50" s="3" t="s">
        <v>34</v>
      </c>
      <c r="E50" s="11">
        <v>80</v>
      </c>
      <c r="F50" s="15">
        <v>3</v>
      </c>
      <c r="G50" s="3" t="s">
        <v>11</v>
      </c>
      <c r="H50" s="3" t="s">
        <v>12</v>
      </c>
      <c r="I50" s="3" t="s">
        <v>27</v>
      </c>
    </row>
    <row r="51" spans="1:9">
      <c r="A51" s="4">
        <v>45297</v>
      </c>
      <c r="B51" s="3" t="s">
        <v>35</v>
      </c>
      <c r="C51" s="15" t="s">
        <v>22</v>
      </c>
      <c r="D51" s="3" t="s">
        <v>30</v>
      </c>
      <c r="E51" s="11">
        <v>180</v>
      </c>
      <c r="F51" s="15">
        <v>5.5</v>
      </c>
      <c r="G51" s="3" t="s">
        <v>16</v>
      </c>
      <c r="H51" s="3" t="s">
        <v>12</v>
      </c>
      <c r="I51" s="3" t="s">
        <v>36</v>
      </c>
    </row>
    <row r="52" spans="1:9">
      <c r="A52" s="4">
        <v>45298</v>
      </c>
      <c r="B52" s="3" t="s">
        <v>37</v>
      </c>
      <c r="C52" s="15" t="s">
        <v>14</v>
      </c>
      <c r="D52" s="3" t="s">
        <v>38</v>
      </c>
      <c r="E52" s="11">
        <v>50</v>
      </c>
      <c r="F52" s="15">
        <v>2</v>
      </c>
      <c r="G52" s="3" t="s">
        <v>11</v>
      </c>
      <c r="H52" s="3" t="s">
        <v>17</v>
      </c>
      <c r="I52" s="3" t="s">
        <v>39</v>
      </c>
    </row>
    <row r="53" spans="1:9">
      <c r="A53" s="4">
        <v>45299</v>
      </c>
      <c r="B53" s="3" t="s">
        <v>40</v>
      </c>
      <c r="C53" s="15" t="s">
        <v>41</v>
      </c>
      <c r="D53" s="3" t="s">
        <v>42</v>
      </c>
      <c r="E53" s="11">
        <v>250</v>
      </c>
      <c r="F53" s="15">
        <v>7</v>
      </c>
      <c r="G53" s="3" t="s">
        <v>16</v>
      </c>
      <c r="H53" s="3" t="s">
        <v>12</v>
      </c>
      <c r="I53" s="3" t="s">
        <v>31</v>
      </c>
    </row>
    <row r="54" spans="1:9">
      <c r="A54" s="4">
        <v>45300</v>
      </c>
      <c r="B54" s="3" t="s">
        <v>43</v>
      </c>
      <c r="C54" s="15" t="s">
        <v>44</v>
      </c>
      <c r="D54" s="3" t="s">
        <v>45</v>
      </c>
      <c r="E54" s="11">
        <v>100</v>
      </c>
      <c r="F54" s="15">
        <v>4</v>
      </c>
      <c r="G54" s="3" t="s">
        <v>11</v>
      </c>
      <c r="H54" s="3" t="s">
        <v>17</v>
      </c>
      <c r="I54" s="3" t="s">
        <v>27</v>
      </c>
    </row>
    <row r="55" spans="1:9">
      <c r="A55" s="4">
        <v>45301</v>
      </c>
      <c r="B55" s="3" t="s">
        <v>46</v>
      </c>
      <c r="C55" s="15" t="s">
        <v>47</v>
      </c>
      <c r="D55" s="3" t="s">
        <v>26</v>
      </c>
      <c r="E55" s="11">
        <v>150</v>
      </c>
      <c r="F55" s="15">
        <v>4.5</v>
      </c>
      <c r="G55" s="3" t="s">
        <v>16</v>
      </c>
      <c r="H55" s="3" t="s">
        <v>12</v>
      </c>
      <c r="I55" s="3" t="s">
        <v>31</v>
      </c>
    </row>
    <row r="56" spans="1:9">
      <c r="A56" s="4">
        <v>45302</v>
      </c>
      <c r="B56" s="3" t="s">
        <v>48</v>
      </c>
      <c r="C56" s="15" t="s">
        <v>49</v>
      </c>
      <c r="D56" s="3" t="s">
        <v>34</v>
      </c>
      <c r="E56" s="11">
        <v>90</v>
      </c>
      <c r="F56" s="15">
        <v>3.5</v>
      </c>
      <c r="G56" s="3" t="s">
        <v>11</v>
      </c>
      <c r="H56" s="3" t="s">
        <v>17</v>
      </c>
      <c r="I56" s="3" t="s">
        <v>27</v>
      </c>
    </row>
    <row r="57" spans="1:9">
      <c r="A57" s="4">
        <v>45303</v>
      </c>
      <c r="B57" s="3" t="s">
        <v>50</v>
      </c>
      <c r="C57" s="15" t="s">
        <v>51</v>
      </c>
      <c r="D57" s="3" t="s">
        <v>30</v>
      </c>
      <c r="E57" s="11">
        <v>170</v>
      </c>
      <c r="F57" s="15">
        <v>5</v>
      </c>
      <c r="G57" s="3" t="s">
        <v>16</v>
      </c>
      <c r="H57" s="3" t="s">
        <v>12</v>
      </c>
      <c r="I57" s="3" t="s">
        <v>36</v>
      </c>
    </row>
    <row r="58" spans="1:9">
      <c r="A58" s="4">
        <v>45304</v>
      </c>
      <c r="B58" s="3" t="s">
        <v>52</v>
      </c>
      <c r="C58" s="15" t="s">
        <v>53</v>
      </c>
      <c r="D58" s="3" t="s">
        <v>26</v>
      </c>
      <c r="E58" s="11">
        <v>60</v>
      </c>
      <c r="F58" s="15">
        <v>1.5</v>
      </c>
      <c r="G58" s="3" t="s">
        <v>11</v>
      </c>
      <c r="H58" s="3" t="s">
        <v>17</v>
      </c>
      <c r="I58" s="3" t="s">
        <v>39</v>
      </c>
    </row>
    <row r="59" spans="1:9">
      <c r="A59" s="4">
        <v>45305</v>
      </c>
      <c r="B59" s="3" t="s">
        <v>54</v>
      </c>
      <c r="C59" s="15" t="s">
        <v>55</v>
      </c>
      <c r="D59" s="3" t="s">
        <v>30</v>
      </c>
      <c r="E59" s="11">
        <v>70</v>
      </c>
      <c r="F59" s="15">
        <v>2.5</v>
      </c>
      <c r="G59" s="3" t="s">
        <v>16</v>
      </c>
      <c r="H59" s="3" t="s">
        <v>12</v>
      </c>
      <c r="I59" s="3" t="s">
        <v>31</v>
      </c>
    </row>
    <row r="60" spans="1:9">
      <c r="A60" s="4">
        <v>45306</v>
      </c>
      <c r="B60" s="3" t="s">
        <v>56</v>
      </c>
      <c r="C60" s="15" t="s">
        <v>57</v>
      </c>
      <c r="D60" s="3" t="s">
        <v>45</v>
      </c>
      <c r="E60" s="11">
        <v>110</v>
      </c>
      <c r="F60" s="15">
        <v>4</v>
      </c>
      <c r="G60" s="3" t="s">
        <v>11</v>
      </c>
      <c r="H60" s="3" t="s">
        <v>17</v>
      </c>
      <c r="I60" s="3" t="s">
        <v>27</v>
      </c>
    </row>
    <row r="61" spans="1:9">
      <c r="A61" s="4">
        <v>45307</v>
      </c>
      <c r="B61" s="3" t="s">
        <v>58</v>
      </c>
      <c r="C61" s="15" t="s">
        <v>23</v>
      </c>
      <c r="D61" s="3" t="s">
        <v>59</v>
      </c>
      <c r="E61" s="11">
        <v>40</v>
      </c>
      <c r="F61" s="15">
        <v>1</v>
      </c>
      <c r="G61" s="3" t="s">
        <v>16</v>
      </c>
      <c r="H61" s="3" t="s">
        <v>12</v>
      </c>
      <c r="I61" s="3" t="s">
        <v>31</v>
      </c>
    </row>
    <row r="62" spans="1:9">
      <c r="A62" s="4">
        <v>45308</v>
      </c>
      <c r="B62" s="3" t="s">
        <v>60</v>
      </c>
      <c r="C62" s="15" t="s">
        <v>61</v>
      </c>
      <c r="D62" s="3" t="s">
        <v>30</v>
      </c>
      <c r="E62" s="11">
        <v>130</v>
      </c>
      <c r="F62" s="15">
        <v>3.5</v>
      </c>
      <c r="G62" s="3" t="s">
        <v>11</v>
      </c>
      <c r="H62" s="3" t="s">
        <v>17</v>
      </c>
      <c r="I62" s="3" t="s">
        <v>39</v>
      </c>
    </row>
    <row r="63" spans="1:9">
      <c r="A63" s="4">
        <v>45309</v>
      </c>
      <c r="B63" s="3" t="s">
        <v>62</v>
      </c>
      <c r="C63" s="15" t="s">
        <v>63</v>
      </c>
      <c r="D63" s="3" t="s">
        <v>64</v>
      </c>
      <c r="E63" s="11">
        <v>160</v>
      </c>
      <c r="F63" s="15">
        <v>5</v>
      </c>
      <c r="G63" s="3" t="s">
        <v>16</v>
      </c>
      <c r="H63" s="3" t="s">
        <v>12</v>
      </c>
      <c r="I63" s="3" t="s">
        <v>36</v>
      </c>
    </row>
    <row r="64" spans="1:9">
      <c r="A64" s="4">
        <v>45310</v>
      </c>
      <c r="B64" s="3" t="s">
        <v>65</v>
      </c>
      <c r="C64" s="15" t="s">
        <v>66</v>
      </c>
      <c r="D64" s="3" t="s">
        <v>45</v>
      </c>
      <c r="E64" s="11">
        <v>140</v>
      </c>
      <c r="F64" s="15">
        <v>4.5</v>
      </c>
      <c r="G64" s="3" t="s">
        <v>11</v>
      </c>
      <c r="H64" s="3" t="s">
        <v>17</v>
      </c>
      <c r="I64" s="3" t="s">
        <v>39</v>
      </c>
    </row>
    <row r="65" spans="1:9">
      <c r="A65" s="4">
        <v>45311</v>
      </c>
      <c r="B65" s="3" t="s">
        <v>67</v>
      </c>
      <c r="C65" s="15" t="s">
        <v>68</v>
      </c>
      <c r="D65" s="3" t="s">
        <v>69</v>
      </c>
      <c r="E65" s="11">
        <v>220</v>
      </c>
      <c r="F65" s="15">
        <v>6</v>
      </c>
      <c r="G65" s="3" t="s">
        <v>16</v>
      </c>
      <c r="H65" s="3" t="s">
        <v>12</v>
      </c>
      <c r="I65" s="3" t="s">
        <v>13</v>
      </c>
    </row>
    <row r="66" spans="1:9">
      <c r="A66" s="4">
        <v>45312</v>
      </c>
      <c r="B66" s="3" t="s">
        <v>70</v>
      </c>
      <c r="C66" s="15" t="s">
        <v>71</v>
      </c>
      <c r="D66" s="3" t="s">
        <v>26</v>
      </c>
      <c r="E66" s="11">
        <v>190</v>
      </c>
      <c r="F66" s="15">
        <v>5.5</v>
      </c>
      <c r="G66" s="3" t="s">
        <v>11</v>
      </c>
      <c r="H66" s="3" t="s">
        <v>17</v>
      </c>
      <c r="I66" s="3" t="s">
        <v>27</v>
      </c>
    </row>
    <row r="67" spans="1:9">
      <c r="A67" s="4">
        <v>45313</v>
      </c>
      <c r="B67" s="3" t="s">
        <v>72</v>
      </c>
      <c r="C67" s="15" t="s">
        <v>73</v>
      </c>
      <c r="D67" s="3" t="s">
        <v>30</v>
      </c>
      <c r="E67" s="11">
        <v>240</v>
      </c>
      <c r="F67" s="15">
        <v>7</v>
      </c>
      <c r="G67" s="3" t="s">
        <v>16</v>
      </c>
      <c r="H67" s="3" t="s">
        <v>12</v>
      </c>
      <c r="I67" s="3" t="s">
        <v>31</v>
      </c>
    </row>
    <row r="68" spans="1:9">
      <c r="A68" s="4">
        <v>45314</v>
      </c>
      <c r="B68" s="3" t="s">
        <v>74</v>
      </c>
      <c r="C68" s="15" t="s">
        <v>75</v>
      </c>
      <c r="D68" s="3" t="s">
        <v>34</v>
      </c>
      <c r="E68" s="11">
        <v>95</v>
      </c>
      <c r="F68" s="15">
        <v>3</v>
      </c>
      <c r="G68" s="3" t="s">
        <v>11</v>
      </c>
      <c r="H68" s="3" t="s">
        <v>17</v>
      </c>
      <c r="I68" s="3" t="s">
        <v>27</v>
      </c>
    </row>
    <row r="69" spans="1:9">
      <c r="A69" s="4">
        <v>45315</v>
      </c>
      <c r="B69" s="3" t="s">
        <v>76</v>
      </c>
      <c r="C69" s="15" t="s">
        <v>77</v>
      </c>
      <c r="D69" s="3" t="s">
        <v>30</v>
      </c>
      <c r="E69" s="11">
        <v>85</v>
      </c>
      <c r="F69" s="15">
        <v>2.5</v>
      </c>
      <c r="G69" s="3" t="s">
        <v>16</v>
      </c>
      <c r="H69" s="3" t="s">
        <v>12</v>
      </c>
      <c r="I69" s="3" t="s">
        <v>36</v>
      </c>
    </row>
    <row r="70" spans="1:9">
      <c r="A70" s="4">
        <v>45316</v>
      </c>
      <c r="B70" s="3" t="s">
        <v>78</v>
      </c>
      <c r="C70" s="15" t="s">
        <v>79</v>
      </c>
      <c r="D70" s="3" t="s">
        <v>80</v>
      </c>
      <c r="E70" s="11">
        <v>300</v>
      </c>
      <c r="F70" s="15">
        <v>8</v>
      </c>
      <c r="G70" s="3" t="s">
        <v>11</v>
      </c>
      <c r="H70" s="3" t="s">
        <v>17</v>
      </c>
      <c r="I70" s="3" t="s">
        <v>39</v>
      </c>
    </row>
    <row r="71" spans="1:9">
      <c r="A71" s="4">
        <v>45317</v>
      </c>
      <c r="B71" s="3" t="s">
        <v>81</v>
      </c>
      <c r="C71" s="15" t="s">
        <v>82</v>
      </c>
      <c r="D71" s="3" t="s">
        <v>83</v>
      </c>
      <c r="E71" s="11">
        <v>120</v>
      </c>
      <c r="F71" s="15">
        <v>4.5</v>
      </c>
      <c r="G71" s="3" t="s">
        <v>16</v>
      </c>
      <c r="H71" s="3" t="s">
        <v>12</v>
      </c>
      <c r="I71" s="3" t="s">
        <v>31</v>
      </c>
    </row>
    <row r="72" spans="1:9">
      <c r="A72" s="4">
        <v>45318</v>
      </c>
      <c r="B72" s="3" t="s">
        <v>84</v>
      </c>
      <c r="C72" s="15" t="s">
        <v>18</v>
      </c>
      <c r="D72" s="3" t="s">
        <v>30</v>
      </c>
      <c r="E72" s="11">
        <v>110</v>
      </c>
      <c r="F72" s="15">
        <v>4</v>
      </c>
      <c r="G72" s="3" t="s">
        <v>11</v>
      </c>
      <c r="H72" s="3" t="s">
        <v>17</v>
      </c>
      <c r="I72" s="3" t="s">
        <v>27</v>
      </c>
    </row>
    <row r="73" spans="1:9">
      <c r="A73" s="4">
        <v>45319</v>
      </c>
      <c r="B73" s="3" t="s">
        <v>85</v>
      </c>
      <c r="C73" s="15" t="s">
        <v>86</v>
      </c>
      <c r="D73" s="3" t="s">
        <v>45</v>
      </c>
      <c r="E73" s="11">
        <v>130</v>
      </c>
      <c r="F73" s="15">
        <v>4.5</v>
      </c>
      <c r="G73" s="3" t="s">
        <v>16</v>
      </c>
      <c r="H73" s="3" t="s">
        <v>12</v>
      </c>
      <c r="I73" s="3" t="s">
        <v>31</v>
      </c>
    </row>
    <row r="74" spans="1:9">
      <c r="A74" s="4">
        <v>45320</v>
      </c>
      <c r="B74" s="3" t="s">
        <v>87</v>
      </c>
      <c r="C74" s="15" t="s">
        <v>88</v>
      </c>
      <c r="D74" s="3" t="s">
        <v>30</v>
      </c>
      <c r="E74" s="11">
        <v>210</v>
      </c>
      <c r="F74" s="15">
        <v>6.5</v>
      </c>
      <c r="G74" s="3" t="s">
        <v>11</v>
      </c>
      <c r="H74" s="3" t="s">
        <v>17</v>
      </c>
      <c r="I74" s="3" t="s">
        <v>13</v>
      </c>
    </row>
    <row r="75" spans="1:9">
      <c r="A75" s="4">
        <v>45321</v>
      </c>
      <c r="B75" s="3" t="s">
        <v>89</v>
      </c>
      <c r="C75" s="15" t="s">
        <v>90</v>
      </c>
      <c r="D75" s="3" t="s">
        <v>26</v>
      </c>
      <c r="E75" s="11">
        <v>75</v>
      </c>
      <c r="F75" s="15">
        <v>2</v>
      </c>
      <c r="G75" s="3" t="s">
        <v>16</v>
      </c>
      <c r="H75" s="3" t="s">
        <v>12</v>
      </c>
      <c r="I75" s="3" t="s">
        <v>36</v>
      </c>
    </row>
    <row r="76" spans="1:9">
      <c r="A76" s="4">
        <v>45322</v>
      </c>
      <c r="B76" s="3" t="s">
        <v>91</v>
      </c>
      <c r="C76" s="15" t="s">
        <v>92</v>
      </c>
      <c r="D76" s="3" t="s">
        <v>93</v>
      </c>
      <c r="E76" s="11">
        <v>180</v>
      </c>
      <c r="F76" s="15">
        <v>5</v>
      </c>
      <c r="G76" s="3" t="s">
        <v>11</v>
      </c>
      <c r="H76" s="3" t="s">
        <v>17</v>
      </c>
      <c r="I76" s="3" t="s">
        <v>39</v>
      </c>
    </row>
    <row r="77" spans="1:9">
      <c r="A77" s="4">
        <v>45323</v>
      </c>
      <c r="B77" s="3" t="s">
        <v>94</v>
      </c>
      <c r="C77" s="15" t="s">
        <v>95</v>
      </c>
      <c r="D77" s="3" t="s">
        <v>64</v>
      </c>
      <c r="E77" s="11">
        <v>270</v>
      </c>
      <c r="F77" s="15">
        <v>7.5</v>
      </c>
      <c r="G77" s="3" t="s">
        <v>16</v>
      </c>
      <c r="H77" s="3" t="s">
        <v>12</v>
      </c>
      <c r="I77" s="3" t="s">
        <v>36</v>
      </c>
    </row>
    <row r="78" spans="1:9">
      <c r="A78" s="4">
        <v>45324</v>
      </c>
      <c r="B78" s="3" t="s">
        <v>96</v>
      </c>
      <c r="C78" s="15" t="s">
        <v>97</v>
      </c>
      <c r="D78" s="3" t="s">
        <v>26</v>
      </c>
      <c r="E78" s="11">
        <v>140</v>
      </c>
      <c r="F78" s="15">
        <v>4</v>
      </c>
      <c r="G78" s="3" t="s">
        <v>11</v>
      </c>
      <c r="H78" s="3" t="s">
        <v>17</v>
      </c>
      <c r="I78" s="3" t="s">
        <v>27</v>
      </c>
    </row>
    <row r="79" spans="1:9">
      <c r="A79" s="4">
        <v>45325</v>
      </c>
      <c r="B79" s="3" t="s">
        <v>98</v>
      </c>
      <c r="C79" s="15" t="s">
        <v>99</v>
      </c>
      <c r="D79" s="3" t="s">
        <v>30</v>
      </c>
      <c r="E79" s="11">
        <v>160</v>
      </c>
      <c r="F79" s="15">
        <v>5</v>
      </c>
      <c r="G79" s="3" t="s">
        <v>16</v>
      </c>
      <c r="H79" s="3" t="s">
        <v>12</v>
      </c>
      <c r="I79" s="3" t="s">
        <v>31</v>
      </c>
    </row>
    <row r="80" spans="1:9">
      <c r="A80" s="4">
        <v>45326</v>
      </c>
      <c r="B80" s="3" t="s">
        <v>100</v>
      </c>
      <c r="C80" s="15" t="s">
        <v>101</v>
      </c>
      <c r="D80" s="3" t="s">
        <v>45</v>
      </c>
      <c r="E80" s="11">
        <v>90</v>
      </c>
      <c r="F80" s="15">
        <v>3</v>
      </c>
      <c r="G80" s="3" t="s">
        <v>11</v>
      </c>
      <c r="H80" s="3" t="s">
        <v>17</v>
      </c>
      <c r="I80" s="3" t="s">
        <v>27</v>
      </c>
    </row>
    <row r="81" spans="1:9">
      <c r="A81" s="4">
        <v>45327</v>
      </c>
      <c r="B81" s="3" t="s">
        <v>102</v>
      </c>
      <c r="C81" s="15" t="s">
        <v>103</v>
      </c>
      <c r="D81" s="3" t="s">
        <v>34</v>
      </c>
      <c r="E81" s="11">
        <v>120</v>
      </c>
      <c r="F81" s="15">
        <v>4.5</v>
      </c>
      <c r="G81" s="3" t="s">
        <v>16</v>
      </c>
      <c r="H81" s="3" t="s">
        <v>12</v>
      </c>
      <c r="I81" s="3" t="s">
        <v>36</v>
      </c>
    </row>
    <row r="82" spans="1:9">
      <c r="A82" s="4">
        <v>45328</v>
      </c>
      <c r="B82" s="3" t="s">
        <v>104</v>
      </c>
      <c r="C82" s="15" t="s">
        <v>105</v>
      </c>
      <c r="D82" s="3" t="s">
        <v>42</v>
      </c>
      <c r="E82" s="11">
        <v>230</v>
      </c>
      <c r="F82" s="15">
        <v>6.5</v>
      </c>
      <c r="G82" s="3" t="s">
        <v>11</v>
      </c>
      <c r="H82" s="3" t="s">
        <v>17</v>
      </c>
      <c r="I82" s="3" t="s">
        <v>39</v>
      </c>
    </row>
    <row r="83" spans="1:9">
      <c r="A83" s="4">
        <v>45329</v>
      </c>
      <c r="B83" s="3" t="s">
        <v>106</v>
      </c>
      <c r="C83" s="15" t="s">
        <v>107</v>
      </c>
      <c r="D83" s="3" t="s">
        <v>34</v>
      </c>
      <c r="E83" s="11">
        <v>150</v>
      </c>
      <c r="F83" s="15">
        <v>5</v>
      </c>
      <c r="G83" s="3" t="s">
        <v>16</v>
      </c>
      <c r="H83" s="3" t="s">
        <v>12</v>
      </c>
      <c r="I83" s="3" t="s">
        <v>13</v>
      </c>
    </row>
    <row r="84" spans="1:9">
      <c r="A84" s="4">
        <v>45330</v>
      </c>
      <c r="B84" s="3" t="s">
        <v>108</v>
      </c>
      <c r="C84" s="15" t="s">
        <v>109</v>
      </c>
      <c r="D84" s="3" t="s">
        <v>30</v>
      </c>
      <c r="E84" s="11">
        <v>70</v>
      </c>
      <c r="F84" s="15">
        <v>2</v>
      </c>
      <c r="G84" s="3" t="s">
        <v>11</v>
      </c>
      <c r="H84" s="3" t="s">
        <v>17</v>
      </c>
      <c r="I84" s="3" t="s">
        <v>27</v>
      </c>
    </row>
    <row r="85" spans="1:9">
      <c r="A85" s="4">
        <v>45331</v>
      </c>
      <c r="B85" s="3" t="s">
        <v>110</v>
      </c>
      <c r="C85" s="15" t="s">
        <v>111</v>
      </c>
      <c r="D85" s="3" t="s">
        <v>64</v>
      </c>
      <c r="E85" s="11">
        <v>190</v>
      </c>
      <c r="F85" s="15">
        <v>5.5</v>
      </c>
      <c r="G85" s="3" t="s">
        <v>16</v>
      </c>
      <c r="H85" s="3" t="s">
        <v>12</v>
      </c>
      <c r="I85" s="3" t="s">
        <v>31</v>
      </c>
    </row>
    <row r="86" spans="1:9">
      <c r="A86" s="4">
        <v>45332</v>
      </c>
      <c r="B86" s="3" t="s">
        <v>112</v>
      </c>
      <c r="C86" s="15" t="s">
        <v>113</v>
      </c>
      <c r="D86" s="3" t="s">
        <v>34</v>
      </c>
      <c r="E86" s="11">
        <v>200</v>
      </c>
      <c r="F86" s="15">
        <v>6</v>
      </c>
      <c r="G86" s="3" t="s">
        <v>11</v>
      </c>
      <c r="H86" s="3" t="s">
        <v>17</v>
      </c>
      <c r="I86" s="3" t="s">
        <v>27</v>
      </c>
    </row>
    <row r="87" spans="1:9">
      <c r="A87" s="4">
        <v>45333</v>
      </c>
      <c r="B87" s="3" t="s">
        <v>114</v>
      </c>
      <c r="C87" s="15" t="s">
        <v>115</v>
      </c>
      <c r="D87" s="3" t="s">
        <v>83</v>
      </c>
      <c r="E87" s="11">
        <v>260</v>
      </c>
      <c r="F87" s="15">
        <v>7</v>
      </c>
      <c r="G87" s="3" t="s">
        <v>16</v>
      </c>
      <c r="H87" s="3" t="s">
        <v>12</v>
      </c>
      <c r="I87" s="3" t="s">
        <v>36</v>
      </c>
    </row>
    <row r="88" spans="1:9">
      <c r="A88" s="4">
        <v>45334</v>
      </c>
      <c r="B88" s="3" t="s">
        <v>116</v>
      </c>
      <c r="C88" s="15" t="s">
        <v>9</v>
      </c>
      <c r="D88" s="3" t="s">
        <v>26</v>
      </c>
      <c r="E88" s="11">
        <v>120</v>
      </c>
      <c r="F88" s="15">
        <v>4.5</v>
      </c>
      <c r="G88" s="3" t="s">
        <v>11</v>
      </c>
      <c r="H88" s="3" t="s">
        <v>12</v>
      </c>
      <c r="I88" s="3" t="s">
        <v>39</v>
      </c>
    </row>
    <row r="89" spans="1:9">
      <c r="A89" s="4">
        <v>45335</v>
      </c>
      <c r="B89" s="3" t="s">
        <v>117</v>
      </c>
      <c r="C89" s="15" t="s">
        <v>29</v>
      </c>
      <c r="D89" s="3" t="s">
        <v>30</v>
      </c>
      <c r="E89" s="11">
        <v>200</v>
      </c>
      <c r="F89" s="15">
        <v>6</v>
      </c>
      <c r="G89" s="3" t="s">
        <v>16</v>
      </c>
      <c r="H89" s="3" t="s">
        <v>17</v>
      </c>
      <c r="I89" s="3" t="s">
        <v>36</v>
      </c>
    </row>
    <row r="90" spans="1:9">
      <c r="A90" s="4">
        <v>45336</v>
      </c>
      <c r="B90" s="3" t="s">
        <v>118</v>
      </c>
      <c r="C90" s="15" t="s">
        <v>33</v>
      </c>
      <c r="D90" s="3" t="s">
        <v>34</v>
      </c>
      <c r="E90" s="11">
        <v>80</v>
      </c>
      <c r="F90" s="15">
        <v>3</v>
      </c>
      <c r="G90" s="3" t="s">
        <v>11</v>
      </c>
      <c r="H90" s="3" t="s">
        <v>12</v>
      </c>
      <c r="I90" s="3" t="s">
        <v>39</v>
      </c>
    </row>
    <row r="91" spans="1:9">
      <c r="A91" s="4">
        <v>45337</v>
      </c>
      <c r="B91" s="3" t="s">
        <v>119</v>
      </c>
      <c r="C91" s="15" t="s">
        <v>22</v>
      </c>
      <c r="D91" s="3" t="s">
        <v>30</v>
      </c>
      <c r="E91" s="11">
        <v>180</v>
      </c>
      <c r="F91" s="15">
        <v>5.5</v>
      </c>
      <c r="G91" s="3" t="s">
        <v>16</v>
      </c>
      <c r="H91" s="3" t="s">
        <v>12</v>
      </c>
      <c r="I91" s="3" t="s">
        <v>31</v>
      </c>
    </row>
    <row r="92" spans="1:9">
      <c r="A92" s="4">
        <v>45338</v>
      </c>
      <c r="B92" s="3" t="s">
        <v>120</v>
      </c>
      <c r="C92" s="15" t="s">
        <v>14</v>
      </c>
      <c r="D92" s="3" t="s">
        <v>38</v>
      </c>
      <c r="E92" s="11">
        <v>50</v>
      </c>
      <c r="F92" s="15">
        <v>2</v>
      </c>
      <c r="G92" s="3" t="s">
        <v>11</v>
      </c>
      <c r="H92" s="3" t="s">
        <v>17</v>
      </c>
      <c r="I92" s="3" t="s">
        <v>27</v>
      </c>
    </row>
    <row r="93" spans="1:9">
      <c r="A93" s="4">
        <v>45339</v>
      </c>
      <c r="B93" s="3" t="s">
        <v>121</v>
      </c>
      <c r="C93" s="15" t="s">
        <v>41</v>
      </c>
      <c r="D93" s="3" t="s">
        <v>42</v>
      </c>
      <c r="E93" s="11">
        <v>250</v>
      </c>
      <c r="F93" s="15">
        <v>7</v>
      </c>
      <c r="G93" s="3" t="s">
        <v>16</v>
      </c>
      <c r="H93" s="3" t="s">
        <v>12</v>
      </c>
      <c r="I93" s="3" t="s">
        <v>36</v>
      </c>
    </row>
    <row r="94" spans="1:9">
      <c r="A94" s="4">
        <v>45340</v>
      </c>
      <c r="B94" s="3" t="s">
        <v>122</v>
      </c>
      <c r="C94" s="15" t="s">
        <v>44</v>
      </c>
      <c r="D94" s="3" t="s">
        <v>45</v>
      </c>
      <c r="E94" s="11">
        <v>100</v>
      </c>
      <c r="F94" s="15">
        <v>4</v>
      </c>
      <c r="G94" s="3" t="s">
        <v>11</v>
      </c>
      <c r="H94" s="3" t="s">
        <v>17</v>
      </c>
      <c r="I94" s="3" t="s">
        <v>39</v>
      </c>
    </row>
    <row r="95" spans="1:9">
      <c r="A95" s="4">
        <v>45341</v>
      </c>
      <c r="B95" s="3" t="s">
        <v>123</v>
      </c>
      <c r="C95" s="15" t="s">
        <v>47</v>
      </c>
      <c r="D95" s="3" t="s">
        <v>26</v>
      </c>
      <c r="E95" s="11">
        <v>150</v>
      </c>
      <c r="F95" s="15">
        <v>4.5</v>
      </c>
      <c r="G95" s="3" t="s">
        <v>16</v>
      </c>
      <c r="H95" s="3" t="s">
        <v>12</v>
      </c>
      <c r="I95" s="3" t="s">
        <v>36</v>
      </c>
    </row>
    <row r="96" spans="1:9">
      <c r="A96" s="4">
        <v>45342</v>
      </c>
      <c r="B96" s="3" t="s">
        <v>124</v>
      </c>
      <c r="C96" s="15" t="s">
        <v>49</v>
      </c>
      <c r="D96" s="3" t="s">
        <v>34</v>
      </c>
      <c r="E96" s="11">
        <v>90</v>
      </c>
      <c r="F96" s="15">
        <v>3.5</v>
      </c>
      <c r="G96" s="3" t="s">
        <v>11</v>
      </c>
      <c r="H96" s="3" t="s">
        <v>17</v>
      </c>
      <c r="I96" s="3" t="s">
        <v>27</v>
      </c>
    </row>
    <row r="97" spans="1:9">
      <c r="A97" s="4">
        <v>45343</v>
      </c>
      <c r="B97" s="3" t="s">
        <v>125</v>
      </c>
      <c r="C97" s="15" t="s">
        <v>51</v>
      </c>
      <c r="D97" s="3" t="s">
        <v>30</v>
      </c>
      <c r="E97" s="11">
        <v>170</v>
      </c>
      <c r="F97" s="15">
        <v>5</v>
      </c>
      <c r="G97" s="3" t="s">
        <v>16</v>
      </c>
      <c r="H97" s="3" t="s">
        <v>12</v>
      </c>
      <c r="I97" s="3" t="s">
        <v>31</v>
      </c>
    </row>
    <row r="98" spans="1:9">
      <c r="A98" s="4">
        <v>45344</v>
      </c>
      <c r="B98" s="3" t="s">
        <v>126</v>
      </c>
      <c r="C98" s="15" t="s">
        <v>53</v>
      </c>
      <c r="D98" s="3" t="s">
        <v>26</v>
      </c>
      <c r="E98" s="11">
        <v>60</v>
      </c>
      <c r="F98" s="15">
        <v>1.5</v>
      </c>
      <c r="G98" s="3" t="s">
        <v>11</v>
      </c>
      <c r="H98" s="3" t="s">
        <v>17</v>
      </c>
      <c r="I98" s="3" t="s">
        <v>39</v>
      </c>
    </row>
    <row r="99" spans="1:9">
      <c r="A99" s="4">
        <v>45345</v>
      </c>
      <c r="B99" s="3" t="s">
        <v>127</v>
      </c>
      <c r="C99" s="15" t="s">
        <v>55</v>
      </c>
      <c r="D99" s="3" t="s">
        <v>30</v>
      </c>
      <c r="E99" s="11">
        <v>70</v>
      </c>
      <c r="F99" s="15">
        <v>2.5</v>
      </c>
      <c r="G99" s="3" t="s">
        <v>16</v>
      </c>
      <c r="H99" s="3" t="s">
        <v>12</v>
      </c>
      <c r="I99" s="3" t="s">
        <v>36</v>
      </c>
    </row>
    <row r="100" spans="1:9">
      <c r="A100" s="4">
        <v>45346</v>
      </c>
      <c r="B100" s="3" t="s">
        <v>128</v>
      </c>
      <c r="C100" s="15" t="s">
        <v>57</v>
      </c>
      <c r="D100" s="3" t="s">
        <v>45</v>
      </c>
      <c r="E100" s="11">
        <v>110</v>
      </c>
      <c r="F100" s="15">
        <v>4</v>
      </c>
      <c r="G100" s="3" t="s">
        <v>11</v>
      </c>
      <c r="H100" s="3" t="s">
        <v>17</v>
      </c>
      <c r="I100" s="3" t="s">
        <v>39</v>
      </c>
    </row>
    <row r="101" spans="1:9">
      <c r="A101" s="4">
        <v>45347</v>
      </c>
      <c r="B101" s="3" t="s">
        <v>129</v>
      </c>
      <c r="C101" s="15" t="s">
        <v>23</v>
      </c>
      <c r="D101" s="3" t="s">
        <v>59</v>
      </c>
      <c r="E101" s="11">
        <v>40</v>
      </c>
      <c r="F101" s="15">
        <v>1</v>
      </c>
      <c r="G101" s="3" t="s">
        <v>16</v>
      </c>
      <c r="H101" s="3" t="s">
        <v>12</v>
      </c>
      <c r="I101" s="3" t="s">
        <v>36</v>
      </c>
    </row>
    <row r="102" spans="1:9">
      <c r="A102" s="4">
        <v>45348</v>
      </c>
      <c r="B102" s="3" t="s">
        <v>130</v>
      </c>
      <c r="C102" s="15" t="s">
        <v>61</v>
      </c>
      <c r="D102" s="3" t="s">
        <v>30</v>
      </c>
      <c r="E102" s="11">
        <v>130</v>
      </c>
      <c r="F102" s="15">
        <v>3.5</v>
      </c>
      <c r="G102" s="3" t="s">
        <v>11</v>
      </c>
      <c r="H102" s="3" t="s">
        <v>17</v>
      </c>
      <c r="I102" s="3" t="s">
        <v>27</v>
      </c>
    </row>
    <row r="103" spans="1:9">
      <c r="A103" s="4">
        <v>45349</v>
      </c>
      <c r="B103" s="3" t="s">
        <v>131</v>
      </c>
      <c r="C103" s="15" t="s">
        <v>63</v>
      </c>
      <c r="D103" s="3" t="s">
        <v>64</v>
      </c>
      <c r="E103" s="11">
        <v>160</v>
      </c>
      <c r="F103" s="15">
        <v>5</v>
      </c>
      <c r="G103" s="3" t="s">
        <v>16</v>
      </c>
      <c r="H103" s="3" t="s">
        <v>12</v>
      </c>
      <c r="I103" s="3" t="s">
        <v>31</v>
      </c>
    </row>
    <row r="104" spans="1:9">
      <c r="A104" s="4">
        <v>45350</v>
      </c>
      <c r="B104" s="3" t="s">
        <v>132</v>
      </c>
      <c r="C104" s="15" t="s">
        <v>66</v>
      </c>
      <c r="D104" s="3" t="s">
        <v>45</v>
      </c>
      <c r="E104" s="11">
        <v>140</v>
      </c>
      <c r="F104" s="15">
        <v>4.5</v>
      </c>
      <c r="G104" s="3" t="s">
        <v>11</v>
      </c>
      <c r="H104" s="3" t="s">
        <v>17</v>
      </c>
      <c r="I104" s="3" t="s">
        <v>27</v>
      </c>
    </row>
    <row r="105" spans="1:9">
      <c r="A105" s="4">
        <v>45351</v>
      </c>
      <c r="B105" s="3" t="s">
        <v>133</v>
      </c>
      <c r="C105" s="15" t="s">
        <v>68</v>
      </c>
      <c r="D105" s="3" t="s">
        <v>69</v>
      </c>
      <c r="E105" s="11">
        <v>220</v>
      </c>
      <c r="F105" s="15">
        <v>6</v>
      </c>
      <c r="G105" s="3" t="s">
        <v>16</v>
      </c>
      <c r="H105" s="3" t="s">
        <v>12</v>
      </c>
      <c r="I105" s="3" t="s">
        <v>36</v>
      </c>
    </row>
    <row r="106" spans="1:9">
      <c r="A106" s="4">
        <v>45352</v>
      </c>
      <c r="B106" s="3" t="s">
        <v>134</v>
      </c>
      <c r="C106" s="15" t="s">
        <v>71</v>
      </c>
      <c r="D106" s="3" t="s">
        <v>26</v>
      </c>
      <c r="E106" s="11">
        <v>190</v>
      </c>
      <c r="F106" s="15">
        <v>5.5</v>
      </c>
      <c r="G106" s="3" t="s">
        <v>11</v>
      </c>
      <c r="H106" s="3" t="s">
        <v>17</v>
      </c>
      <c r="I106" s="3" t="s">
        <v>39</v>
      </c>
    </row>
    <row r="107" spans="1:9">
      <c r="A107" s="4">
        <v>45353</v>
      </c>
      <c r="B107" s="3" t="s">
        <v>135</v>
      </c>
      <c r="C107" s="15" t="s">
        <v>73</v>
      </c>
      <c r="D107" s="3" t="s">
        <v>30</v>
      </c>
      <c r="E107" s="11">
        <v>240</v>
      </c>
      <c r="F107" s="15">
        <v>7</v>
      </c>
      <c r="G107" s="3" t="s">
        <v>16</v>
      </c>
      <c r="H107" s="3" t="s">
        <v>12</v>
      </c>
      <c r="I107" s="3" t="s">
        <v>36</v>
      </c>
    </row>
    <row r="108" spans="1:9">
      <c r="A108" s="4">
        <v>45354</v>
      </c>
      <c r="B108" s="3" t="s">
        <v>136</v>
      </c>
      <c r="C108" s="15" t="s">
        <v>75</v>
      </c>
      <c r="D108" s="3" t="s">
        <v>34</v>
      </c>
      <c r="E108" s="11">
        <v>95</v>
      </c>
      <c r="F108" s="15">
        <v>3</v>
      </c>
      <c r="G108" s="3" t="s">
        <v>11</v>
      </c>
      <c r="H108" s="3" t="s">
        <v>17</v>
      </c>
      <c r="I108" s="3" t="s">
        <v>27</v>
      </c>
    </row>
    <row r="109" spans="1:9">
      <c r="A109" s="4">
        <v>45355</v>
      </c>
      <c r="B109" s="3" t="s">
        <v>137</v>
      </c>
      <c r="C109" s="15" t="s">
        <v>77</v>
      </c>
      <c r="D109" s="3" t="s">
        <v>30</v>
      </c>
      <c r="E109" s="11">
        <v>85</v>
      </c>
      <c r="F109" s="15">
        <v>2.5</v>
      </c>
      <c r="G109" s="3" t="s">
        <v>16</v>
      </c>
      <c r="H109" s="3" t="s">
        <v>12</v>
      </c>
      <c r="I109" s="3" t="s">
        <v>31</v>
      </c>
    </row>
    <row r="110" spans="1:9">
      <c r="A110" s="4">
        <v>45356</v>
      </c>
      <c r="B110" s="3" t="s">
        <v>138</v>
      </c>
      <c r="C110" s="15" t="s">
        <v>79</v>
      </c>
      <c r="D110" s="3" t="s">
        <v>80</v>
      </c>
      <c r="E110" s="11">
        <v>300</v>
      </c>
      <c r="F110" s="15">
        <v>8</v>
      </c>
      <c r="G110" s="3" t="s">
        <v>11</v>
      </c>
      <c r="H110" s="3" t="s">
        <v>17</v>
      </c>
      <c r="I110" s="3" t="s">
        <v>31</v>
      </c>
    </row>
    <row r="111" spans="1:9">
      <c r="A111" s="4">
        <v>45357</v>
      </c>
      <c r="B111" s="3" t="s">
        <v>139</v>
      </c>
      <c r="C111" s="15" t="s">
        <v>82</v>
      </c>
      <c r="D111" s="3" t="s">
        <v>83</v>
      </c>
      <c r="E111" s="11">
        <v>120</v>
      </c>
      <c r="F111" s="15">
        <v>4.5</v>
      </c>
      <c r="G111" s="3" t="s">
        <v>16</v>
      </c>
      <c r="H111" s="3" t="s">
        <v>12</v>
      </c>
      <c r="I111" s="3" t="s">
        <v>36</v>
      </c>
    </row>
    <row r="112" spans="1:9">
      <c r="A112" s="4">
        <v>45358</v>
      </c>
      <c r="B112" s="3" t="s">
        <v>140</v>
      </c>
      <c r="C112" s="15" t="s">
        <v>18</v>
      </c>
      <c r="D112" s="3" t="s">
        <v>30</v>
      </c>
      <c r="E112" s="11">
        <v>110</v>
      </c>
      <c r="F112" s="15">
        <v>4</v>
      </c>
      <c r="G112" s="3" t="s">
        <v>11</v>
      </c>
      <c r="H112" s="3" t="s">
        <v>17</v>
      </c>
      <c r="I112" s="3" t="s">
        <v>39</v>
      </c>
    </row>
    <row r="113" spans="1:9">
      <c r="A113" s="4">
        <v>45359</v>
      </c>
      <c r="B113" s="3" t="s">
        <v>141</v>
      </c>
      <c r="C113" s="15" t="s">
        <v>86</v>
      </c>
      <c r="D113" s="3" t="s">
        <v>45</v>
      </c>
      <c r="E113" s="11">
        <v>130</v>
      </c>
      <c r="F113" s="15">
        <v>4.5</v>
      </c>
      <c r="G113" s="3" t="s">
        <v>16</v>
      </c>
      <c r="H113" s="3" t="s">
        <v>12</v>
      </c>
      <c r="I113" s="3" t="s">
        <v>36</v>
      </c>
    </row>
    <row r="114" spans="1:9">
      <c r="A114" s="4">
        <v>45360</v>
      </c>
      <c r="B114" s="3" t="s">
        <v>142</v>
      </c>
      <c r="C114" s="15" t="s">
        <v>88</v>
      </c>
      <c r="D114" s="3" t="s">
        <v>30</v>
      </c>
      <c r="E114" s="11">
        <v>210</v>
      </c>
      <c r="F114" s="15">
        <v>6.5</v>
      </c>
      <c r="G114" s="3" t="s">
        <v>11</v>
      </c>
      <c r="H114" s="3" t="s">
        <v>17</v>
      </c>
      <c r="I114" s="3" t="s">
        <v>27</v>
      </c>
    </row>
    <row r="115" spans="1:9">
      <c r="A115" s="4">
        <v>45361</v>
      </c>
      <c r="B115" s="3" t="s">
        <v>143</v>
      </c>
      <c r="C115" s="15" t="s">
        <v>90</v>
      </c>
      <c r="D115" s="3" t="s">
        <v>26</v>
      </c>
      <c r="E115" s="11">
        <v>75</v>
      </c>
      <c r="F115" s="15">
        <v>2</v>
      </c>
      <c r="G115" s="3" t="s">
        <v>16</v>
      </c>
      <c r="H115" s="3" t="s">
        <v>12</v>
      </c>
      <c r="I115" s="3" t="s">
        <v>31</v>
      </c>
    </row>
    <row r="116" spans="1:9">
      <c r="A116" s="4">
        <v>45362</v>
      </c>
      <c r="B116" s="3" t="s">
        <v>144</v>
      </c>
      <c r="C116" s="15" t="s">
        <v>92</v>
      </c>
      <c r="D116" s="3" t="s">
        <v>93</v>
      </c>
      <c r="E116" s="11">
        <v>180</v>
      </c>
      <c r="F116" s="15">
        <v>5</v>
      </c>
      <c r="G116" s="3" t="s">
        <v>11</v>
      </c>
      <c r="H116" s="3" t="s">
        <v>17</v>
      </c>
      <c r="I116" s="3" t="s">
        <v>27</v>
      </c>
    </row>
    <row r="117" spans="1:9">
      <c r="A117" s="4">
        <v>45363</v>
      </c>
      <c r="B117" s="3" t="s">
        <v>145</v>
      </c>
      <c r="C117" s="15" t="s">
        <v>95</v>
      </c>
      <c r="D117" s="3" t="s">
        <v>64</v>
      </c>
      <c r="E117" s="11">
        <v>270</v>
      </c>
      <c r="F117" s="15">
        <v>7.5</v>
      </c>
      <c r="G117" s="3" t="s">
        <v>16</v>
      </c>
      <c r="H117" s="3" t="s">
        <v>12</v>
      </c>
      <c r="I117" s="3" t="s">
        <v>36</v>
      </c>
    </row>
    <row r="118" spans="1:9">
      <c r="A118" s="4">
        <v>45364</v>
      </c>
      <c r="B118" s="3" t="s">
        <v>146</v>
      </c>
      <c r="C118" s="15" t="s">
        <v>97</v>
      </c>
      <c r="D118" s="3" t="s">
        <v>26</v>
      </c>
      <c r="E118" s="11">
        <v>140</v>
      </c>
      <c r="F118" s="15">
        <v>4</v>
      </c>
      <c r="G118" s="3" t="s">
        <v>11</v>
      </c>
      <c r="H118" s="3" t="s">
        <v>17</v>
      </c>
      <c r="I118" s="3" t="s">
        <v>39</v>
      </c>
    </row>
    <row r="119" spans="1:9">
      <c r="A119" s="4">
        <v>45365</v>
      </c>
      <c r="B119" s="3" t="s">
        <v>147</v>
      </c>
      <c r="C119" s="15" t="s">
        <v>99</v>
      </c>
      <c r="D119" s="3" t="s">
        <v>30</v>
      </c>
      <c r="E119" s="11">
        <v>160</v>
      </c>
      <c r="F119" s="15">
        <v>5</v>
      </c>
      <c r="G119" s="3" t="s">
        <v>16</v>
      </c>
      <c r="H119" s="3" t="s">
        <v>12</v>
      </c>
      <c r="I119" s="3" t="s">
        <v>31</v>
      </c>
    </row>
    <row r="120" spans="1:9">
      <c r="A120" s="4">
        <v>45366</v>
      </c>
      <c r="B120" s="3" t="s">
        <v>148</v>
      </c>
      <c r="C120" s="15" t="s">
        <v>101</v>
      </c>
      <c r="D120" s="3" t="s">
        <v>45</v>
      </c>
      <c r="E120" s="11">
        <v>90</v>
      </c>
      <c r="F120" s="15">
        <v>3</v>
      </c>
      <c r="G120" s="3" t="s">
        <v>11</v>
      </c>
      <c r="H120" s="3" t="s">
        <v>17</v>
      </c>
      <c r="I120" s="3" t="s">
        <v>27</v>
      </c>
    </row>
    <row r="121" spans="1:9">
      <c r="A121" s="4">
        <v>45367</v>
      </c>
      <c r="B121" s="3" t="s">
        <v>149</v>
      </c>
      <c r="C121" s="15" t="s">
        <v>103</v>
      </c>
      <c r="D121" s="3" t="s">
        <v>34</v>
      </c>
      <c r="E121" s="11">
        <v>120</v>
      </c>
      <c r="F121" s="15">
        <v>4.5</v>
      </c>
      <c r="G121" s="3" t="s">
        <v>16</v>
      </c>
      <c r="H121" s="3" t="s">
        <v>12</v>
      </c>
      <c r="I121" s="3" t="s">
        <v>31</v>
      </c>
    </row>
    <row r="122" spans="1:9">
      <c r="A122" s="4">
        <v>45368</v>
      </c>
      <c r="B122" s="3" t="s">
        <v>150</v>
      </c>
      <c r="C122" s="15" t="s">
        <v>105</v>
      </c>
      <c r="D122" s="3" t="s">
        <v>42</v>
      </c>
      <c r="E122" s="11">
        <v>230</v>
      </c>
      <c r="F122" s="15">
        <v>6.5</v>
      </c>
      <c r="G122" s="3" t="s">
        <v>11</v>
      </c>
      <c r="H122" s="3" t="s">
        <v>17</v>
      </c>
      <c r="I122" s="3" t="s">
        <v>39</v>
      </c>
    </row>
    <row r="123" spans="1:9">
      <c r="A123" s="4">
        <v>45369</v>
      </c>
      <c r="B123" s="3" t="s">
        <v>151</v>
      </c>
      <c r="C123" s="15" t="s">
        <v>107</v>
      </c>
      <c r="D123" s="3" t="s">
        <v>34</v>
      </c>
      <c r="E123" s="11">
        <v>150</v>
      </c>
      <c r="F123" s="15">
        <v>5</v>
      </c>
      <c r="G123" s="3" t="s">
        <v>16</v>
      </c>
      <c r="H123" s="3" t="s">
        <v>12</v>
      </c>
      <c r="I123" s="3" t="s">
        <v>36</v>
      </c>
    </row>
    <row r="124" spans="1:9">
      <c r="A124" s="4">
        <v>45370</v>
      </c>
      <c r="B124" s="3" t="s">
        <v>152</v>
      </c>
      <c r="C124" s="15" t="s">
        <v>109</v>
      </c>
      <c r="D124" s="3" t="s">
        <v>30</v>
      </c>
      <c r="E124" s="11">
        <v>70</v>
      </c>
      <c r="F124" s="15">
        <v>2</v>
      </c>
      <c r="G124" s="3" t="s">
        <v>11</v>
      </c>
      <c r="H124" s="3" t="s">
        <v>17</v>
      </c>
      <c r="I124" s="3" t="s">
        <v>39</v>
      </c>
    </row>
    <row r="125" spans="1:9">
      <c r="A125" s="4">
        <v>45371</v>
      </c>
      <c r="B125" s="3" t="s">
        <v>153</v>
      </c>
      <c r="C125" s="15" t="s">
        <v>111</v>
      </c>
      <c r="D125" s="3" t="s">
        <v>64</v>
      </c>
      <c r="E125" s="11">
        <v>190</v>
      </c>
      <c r="F125" s="15">
        <v>5.5</v>
      </c>
      <c r="G125" s="3" t="s">
        <v>16</v>
      </c>
      <c r="H125" s="3" t="s">
        <v>12</v>
      </c>
      <c r="I125" s="3" t="s">
        <v>31</v>
      </c>
    </row>
    <row r="126" spans="1:9">
      <c r="A126" s="4">
        <v>45372</v>
      </c>
      <c r="B126" s="3" t="s">
        <v>154</v>
      </c>
      <c r="C126" s="15" t="s">
        <v>113</v>
      </c>
      <c r="D126" s="3" t="s">
        <v>34</v>
      </c>
      <c r="E126" s="11">
        <v>200</v>
      </c>
      <c r="F126" s="15">
        <v>6</v>
      </c>
      <c r="G126" s="3" t="s">
        <v>11</v>
      </c>
      <c r="H126" s="3" t="s">
        <v>17</v>
      </c>
      <c r="I126" s="3" t="s">
        <v>27</v>
      </c>
    </row>
    <row r="127" spans="1:9">
      <c r="A127" s="4">
        <v>45373</v>
      </c>
      <c r="B127" s="3" t="s">
        <v>155</v>
      </c>
      <c r="C127" s="15" t="s">
        <v>115</v>
      </c>
      <c r="D127" s="3" t="s">
        <v>83</v>
      </c>
      <c r="E127" s="11">
        <v>260</v>
      </c>
      <c r="F127" s="15">
        <v>7</v>
      </c>
      <c r="G127" s="3" t="s">
        <v>16</v>
      </c>
      <c r="H127" s="3" t="s">
        <v>12</v>
      </c>
      <c r="I127" s="3" t="s">
        <v>31</v>
      </c>
    </row>
    <row r="128" spans="1:9">
      <c r="A128" s="4">
        <v>45374</v>
      </c>
      <c r="B128" s="3" t="s">
        <v>156</v>
      </c>
      <c r="C128" s="15" t="s">
        <v>9</v>
      </c>
      <c r="D128" s="3" t="s">
        <v>26</v>
      </c>
      <c r="E128" s="11">
        <v>120</v>
      </c>
      <c r="F128" s="15">
        <v>4.5</v>
      </c>
      <c r="G128" s="3" t="s">
        <v>11</v>
      </c>
      <c r="H128" s="3" t="s">
        <v>12</v>
      </c>
      <c r="I128" s="3" t="s">
        <v>13</v>
      </c>
    </row>
    <row r="129" spans="1:9">
      <c r="A129" s="4">
        <v>45375</v>
      </c>
      <c r="B129" s="3" t="s">
        <v>157</v>
      </c>
      <c r="C129" s="15" t="s">
        <v>29</v>
      </c>
      <c r="D129" s="3" t="s">
        <v>30</v>
      </c>
      <c r="E129" s="11">
        <v>200</v>
      </c>
      <c r="F129" s="15">
        <v>6</v>
      </c>
      <c r="G129" s="3" t="s">
        <v>16</v>
      </c>
      <c r="H129" s="3" t="s">
        <v>17</v>
      </c>
      <c r="I129" s="3" t="s">
        <v>36</v>
      </c>
    </row>
    <row r="130" spans="1:9">
      <c r="A130" s="4">
        <v>45376</v>
      </c>
      <c r="B130" s="3" t="s">
        <v>158</v>
      </c>
      <c r="C130" s="15" t="s">
        <v>33</v>
      </c>
      <c r="D130" s="3" t="s">
        <v>34</v>
      </c>
      <c r="E130" s="11">
        <v>80</v>
      </c>
      <c r="F130" s="15">
        <v>3</v>
      </c>
      <c r="G130" s="3" t="s">
        <v>11</v>
      </c>
      <c r="H130" s="3" t="s">
        <v>12</v>
      </c>
      <c r="I130" s="3" t="s">
        <v>39</v>
      </c>
    </row>
    <row r="131" spans="1:9">
      <c r="A131" s="4">
        <v>45377</v>
      </c>
      <c r="B131" s="3" t="s">
        <v>159</v>
      </c>
      <c r="C131" s="15" t="s">
        <v>22</v>
      </c>
      <c r="D131" s="3" t="s">
        <v>30</v>
      </c>
      <c r="E131" s="11">
        <v>180</v>
      </c>
      <c r="F131" s="15">
        <v>5.5</v>
      </c>
      <c r="G131" s="3" t="s">
        <v>16</v>
      </c>
      <c r="H131" s="3" t="s">
        <v>12</v>
      </c>
      <c r="I131" s="3" t="s">
        <v>31</v>
      </c>
    </row>
    <row r="132" spans="1:9">
      <c r="A132" s="4">
        <v>45378</v>
      </c>
      <c r="B132" s="3" t="s">
        <v>160</v>
      </c>
      <c r="C132" s="15" t="s">
        <v>14</v>
      </c>
      <c r="D132" s="3" t="s">
        <v>38</v>
      </c>
      <c r="E132" s="11">
        <v>50</v>
      </c>
      <c r="F132" s="15">
        <v>2</v>
      </c>
      <c r="G132" s="3" t="s">
        <v>11</v>
      </c>
      <c r="H132" s="3" t="s">
        <v>17</v>
      </c>
      <c r="I132" s="3" t="s">
        <v>27</v>
      </c>
    </row>
    <row r="133" spans="1:9">
      <c r="A133" s="4">
        <v>45379</v>
      </c>
      <c r="B133" s="3" t="s">
        <v>161</v>
      </c>
      <c r="C133" s="15" t="s">
        <v>41</v>
      </c>
      <c r="D133" s="3" t="s">
        <v>42</v>
      </c>
      <c r="E133" s="11">
        <v>250</v>
      </c>
      <c r="F133" s="15">
        <v>7</v>
      </c>
      <c r="G133" s="3" t="s">
        <v>16</v>
      </c>
      <c r="H133" s="3" t="s">
        <v>12</v>
      </c>
      <c r="I133" s="3" t="s">
        <v>31</v>
      </c>
    </row>
    <row r="134" spans="1:9">
      <c r="A134" s="4">
        <v>45380</v>
      </c>
      <c r="B134" s="3" t="s">
        <v>162</v>
      </c>
      <c r="C134" s="15" t="s">
        <v>44</v>
      </c>
      <c r="D134" s="3" t="s">
        <v>45</v>
      </c>
      <c r="E134" s="11">
        <v>100</v>
      </c>
      <c r="F134" s="15">
        <v>4</v>
      </c>
      <c r="G134" s="3" t="s">
        <v>11</v>
      </c>
      <c r="H134" s="3" t="s">
        <v>17</v>
      </c>
      <c r="I134" s="3" t="s">
        <v>39</v>
      </c>
    </row>
    <row r="135" spans="1:9">
      <c r="A135" s="4">
        <v>45381</v>
      </c>
      <c r="B135" s="3" t="s">
        <v>163</v>
      </c>
      <c r="C135" s="15" t="s">
        <v>47</v>
      </c>
      <c r="D135" s="3" t="s">
        <v>26</v>
      </c>
      <c r="E135" s="11">
        <v>150</v>
      </c>
      <c r="F135" s="15">
        <v>4.5</v>
      </c>
      <c r="G135" s="3" t="s">
        <v>16</v>
      </c>
      <c r="H135" s="3" t="s">
        <v>12</v>
      </c>
      <c r="I135" s="3" t="s">
        <v>36</v>
      </c>
    </row>
    <row r="136" spans="1:9">
      <c r="A136" s="4">
        <v>45382</v>
      </c>
      <c r="B136" s="3" t="s">
        <v>164</v>
      </c>
      <c r="C136" s="15" t="s">
        <v>49</v>
      </c>
      <c r="D136" s="3" t="s">
        <v>34</v>
      </c>
      <c r="E136" s="11">
        <v>90</v>
      </c>
      <c r="F136" s="15">
        <v>3.5</v>
      </c>
      <c r="G136" s="3" t="s">
        <v>11</v>
      </c>
      <c r="H136" s="3" t="s">
        <v>17</v>
      </c>
      <c r="I136" s="3" t="s">
        <v>39</v>
      </c>
    </row>
    <row r="137" spans="1:9">
      <c r="A137" s="4">
        <v>45383</v>
      </c>
      <c r="B137" s="3" t="s">
        <v>165</v>
      </c>
      <c r="C137" s="15" t="s">
        <v>51</v>
      </c>
      <c r="D137" s="3" t="s">
        <v>30</v>
      </c>
      <c r="E137" s="11">
        <v>170</v>
      </c>
      <c r="F137" s="15">
        <v>5</v>
      </c>
      <c r="G137" s="3" t="s">
        <v>16</v>
      </c>
      <c r="H137" s="3" t="s">
        <v>12</v>
      </c>
      <c r="I137" s="3" t="s">
        <v>31</v>
      </c>
    </row>
    <row r="138" spans="1:9">
      <c r="A138" s="4">
        <v>45384</v>
      </c>
      <c r="B138" s="3" t="s">
        <v>166</v>
      </c>
      <c r="C138" s="15" t="s">
        <v>53</v>
      </c>
      <c r="D138" s="3" t="s">
        <v>26</v>
      </c>
      <c r="E138" s="11">
        <v>60</v>
      </c>
      <c r="F138" s="15">
        <v>1.5</v>
      </c>
      <c r="G138" s="3" t="s">
        <v>11</v>
      </c>
      <c r="H138" s="3" t="s">
        <v>17</v>
      </c>
      <c r="I138" s="3" t="s">
        <v>27</v>
      </c>
    </row>
    <row r="139" spans="1:9">
      <c r="A139" s="4">
        <v>45385</v>
      </c>
      <c r="B139" s="3" t="s">
        <v>167</v>
      </c>
      <c r="C139" s="15" t="s">
        <v>55</v>
      </c>
      <c r="D139" s="3" t="s">
        <v>30</v>
      </c>
      <c r="E139" s="11">
        <v>70</v>
      </c>
      <c r="F139" s="15">
        <v>2.5</v>
      </c>
      <c r="G139" s="3" t="s">
        <v>16</v>
      </c>
      <c r="H139" s="3" t="s">
        <v>12</v>
      </c>
      <c r="I139" s="3" t="s">
        <v>31</v>
      </c>
    </row>
    <row r="140" spans="1:9">
      <c r="A140" s="4">
        <v>45386</v>
      </c>
      <c r="B140" s="3" t="s">
        <v>168</v>
      </c>
      <c r="C140" s="15" t="s">
        <v>57</v>
      </c>
      <c r="D140" s="3" t="s">
        <v>45</v>
      </c>
      <c r="E140" s="11">
        <v>110</v>
      </c>
      <c r="F140" s="15">
        <v>4</v>
      </c>
      <c r="G140" s="3" t="s">
        <v>11</v>
      </c>
      <c r="H140" s="3" t="s">
        <v>17</v>
      </c>
      <c r="I140" s="3" t="s">
        <v>39</v>
      </c>
    </row>
    <row r="141" spans="1:9">
      <c r="A141" s="4">
        <v>45387</v>
      </c>
      <c r="B141" s="3" t="s">
        <v>169</v>
      </c>
      <c r="C141" s="15" t="s">
        <v>23</v>
      </c>
      <c r="D141" s="3" t="s">
        <v>59</v>
      </c>
      <c r="E141" s="11">
        <v>40</v>
      </c>
      <c r="F141" s="15">
        <v>1</v>
      </c>
      <c r="G141" s="3" t="s">
        <v>16</v>
      </c>
      <c r="H141" s="3" t="s">
        <v>12</v>
      </c>
      <c r="I141" s="3" t="s">
        <v>36</v>
      </c>
    </row>
    <row r="142" spans="1:9">
      <c r="A142" s="4">
        <v>45388</v>
      </c>
      <c r="B142" s="3" t="s">
        <v>170</v>
      </c>
      <c r="C142" s="15" t="s">
        <v>61</v>
      </c>
      <c r="D142" s="3" t="s">
        <v>30</v>
      </c>
      <c r="E142" s="11">
        <v>130</v>
      </c>
      <c r="F142" s="15">
        <v>3.5</v>
      </c>
      <c r="G142" s="3" t="s">
        <v>11</v>
      </c>
      <c r="H142" s="3" t="s">
        <v>17</v>
      </c>
      <c r="I142" s="3" t="s">
        <v>39</v>
      </c>
    </row>
    <row r="143" spans="1:9">
      <c r="A143" s="4">
        <v>45389</v>
      </c>
      <c r="B143" s="3" t="s">
        <v>171</v>
      </c>
      <c r="C143" s="15" t="s">
        <v>63</v>
      </c>
      <c r="D143" s="3" t="s">
        <v>64</v>
      </c>
      <c r="E143" s="11">
        <v>160</v>
      </c>
      <c r="F143" s="15">
        <v>5</v>
      </c>
      <c r="G143" s="3" t="s">
        <v>16</v>
      </c>
      <c r="H143" s="3" t="s">
        <v>12</v>
      </c>
      <c r="I143" s="3" t="s">
        <v>31</v>
      </c>
    </row>
    <row r="144" spans="1:9">
      <c r="A144" s="4">
        <v>45390</v>
      </c>
      <c r="B144" s="3" t="s">
        <v>172</v>
      </c>
      <c r="C144" s="15" t="s">
        <v>66</v>
      </c>
      <c r="D144" s="3" t="s">
        <v>45</v>
      </c>
      <c r="E144" s="11">
        <v>140</v>
      </c>
      <c r="F144" s="15">
        <v>4.5</v>
      </c>
      <c r="G144" s="3" t="s">
        <v>11</v>
      </c>
      <c r="H144" s="3" t="s">
        <v>17</v>
      </c>
      <c r="I144" s="3" t="s">
        <v>27</v>
      </c>
    </row>
    <row r="145" spans="1:9">
      <c r="A145" s="4">
        <v>45391</v>
      </c>
      <c r="B145" s="3" t="s">
        <v>173</v>
      </c>
      <c r="C145" s="15" t="s">
        <v>68</v>
      </c>
      <c r="D145" s="3" t="s">
        <v>69</v>
      </c>
      <c r="E145" s="11">
        <v>220</v>
      </c>
      <c r="F145" s="15">
        <v>6</v>
      </c>
      <c r="G145" s="3" t="s">
        <v>16</v>
      </c>
      <c r="H145" s="3" t="s">
        <v>12</v>
      </c>
      <c r="I145" s="3" t="s">
        <v>31</v>
      </c>
    </row>
    <row r="146" spans="1:9">
      <c r="A146" s="4">
        <v>45392</v>
      </c>
      <c r="B146" s="3" t="s">
        <v>174</v>
      </c>
      <c r="C146" s="15" t="s">
        <v>71</v>
      </c>
      <c r="D146" s="3" t="s">
        <v>26</v>
      </c>
      <c r="E146" s="11">
        <v>190</v>
      </c>
      <c r="F146" s="15">
        <v>5.5</v>
      </c>
      <c r="G146" s="3" t="s">
        <v>11</v>
      </c>
      <c r="H146" s="3" t="s">
        <v>17</v>
      </c>
      <c r="I146" s="3" t="s">
        <v>39</v>
      </c>
    </row>
    <row r="147" spans="1:9">
      <c r="A147" s="4">
        <v>45393</v>
      </c>
      <c r="B147" s="3" t="s">
        <v>175</v>
      </c>
      <c r="C147" s="15" t="s">
        <v>73</v>
      </c>
      <c r="D147" s="3" t="s">
        <v>30</v>
      </c>
      <c r="E147" s="11">
        <v>240</v>
      </c>
      <c r="F147" s="15">
        <v>7</v>
      </c>
      <c r="G147" s="3" t="s">
        <v>16</v>
      </c>
      <c r="H147" s="3" t="s">
        <v>12</v>
      </c>
      <c r="I147" s="3" t="s">
        <v>36</v>
      </c>
    </row>
    <row r="148" spans="1:9">
      <c r="A148" s="4">
        <v>45394</v>
      </c>
      <c r="B148" s="3" t="s">
        <v>176</v>
      </c>
      <c r="C148" s="15" t="s">
        <v>75</v>
      </c>
      <c r="D148" s="3" t="s">
        <v>34</v>
      </c>
      <c r="E148" s="11">
        <v>95</v>
      </c>
      <c r="F148" s="15">
        <v>3</v>
      </c>
      <c r="G148" s="3" t="s">
        <v>11</v>
      </c>
      <c r="H148" s="3" t="s">
        <v>17</v>
      </c>
      <c r="I148" s="3" t="s">
        <v>39</v>
      </c>
    </row>
    <row r="149" spans="1:9">
      <c r="A149" s="4">
        <v>45395</v>
      </c>
      <c r="B149" s="3" t="s">
        <v>177</v>
      </c>
      <c r="C149" s="15" t="s">
        <v>77</v>
      </c>
      <c r="D149" s="3" t="s">
        <v>30</v>
      </c>
      <c r="E149" s="11">
        <v>85</v>
      </c>
      <c r="F149" s="15">
        <v>2.5</v>
      </c>
      <c r="G149" s="3" t="s">
        <v>16</v>
      </c>
      <c r="H149" s="3" t="s">
        <v>12</v>
      </c>
      <c r="I149" s="3" t="s">
        <v>36</v>
      </c>
    </row>
    <row r="150" spans="1:9">
      <c r="A150" s="4">
        <v>45396</v>
      </c>
      <c r="B150" s="3" t="s">
        <v>178</v>
      </c>
      <c r="C150" s="15" t="s">
        <v>79</v>
      </c>
      <c r="D150" s="3" t="s">
        <v>80</v>
      </c>
      <c r="E150" s="11">
        <v>300</v>
      </c>
      <c r="F150" s="15">
        <v>8</v>
      </c>
      <c r="G150" s="3" t="s">
        <v>11</v>
      </c>
      <c r="H150" s="3" t="s">
        <v>17</v>
      </c>
      <c r="I150" s="3" t="s">
        <v>27</v>
      </c>
    </row>
    <row r="151" spans="1:9">
      <c r="A151" s="4">
        <v>45397</v>
      </c>
      <c r="B151" s="3" t="s">
        <v>179</v>
      </c>
      <c r="C151" s="15" t="s">
        <v>82</v>
      </c>
      <c r="D151" s="3" t="s">
        <v>83</v>
      </c>
      <c r="E151" s="11">
        <v>120</v>
      </c>
      <c r="F151" s="15">
        <v>4.5</v>
      </c>
      <c r="G151" s="3" t="s">
        <v>16</v>
      </c>
      <c r="H151" s="3" t="s">
        <v>12</v>
      </c>
      <c r="I151" s="3" t="s">
        <v>31</v>
      </c>
    </row>
    <row r="152" spans="1:9">
      <c r="A152" s="4">
        <v>45398</v>
      </c>
      <c r="B152" s="3" t="s">
        <v>180</v>
      </c>
      <c r="C152" s="15" t="s">
        <v>18</v>
      </c>
      <c r="D152" s="3" t="s">
        <v>30</v>
      </c>
      <c r="E152" s="11">
        <v>110</v>
      </c>
      <c r="F152" s="15">
        <v>4</v>
      </c>
      <c r="G152" s="3" t="s">
        <v>11</v>
      </c>
      <c r="H152" s="3" t="s">
        <v>17</v>
      </c>
      <c r="I152" s="3" t="s">
        <v>39</v>
      </c>
    </row>
    <row r="153" spans="1:9">
      <c r="A153" s="4">
        <v>45399</v>
      </c>
      <c r="B153" s="3" t="s">
        <v>181</v>
      </c>
      <c r="C153" s="15" t="s">
        <v>86</v>
      </c>
      <c r="D153" s="3" t="s">
        <v>45</v>
      </c>
      <c r="E153" s="11">
        <v>130</v>
      </c>
      <c r="F153" s="15">
        <v>4.5</v>
      </c>
      <c r="G153" s="3" t="s">
        <v>16</v>
      </c>
      <c r="H153" s="3" t="s">
        <v>12</v>
      </c>
      <c r="I153" s="3" t="s">
        <v>36</v>
      </c>
    </row>
    <row r="154" spans="1:9">
      <c r="A154" s="4">
        <v>45400</v>
      </c>
      <c r="B154" s="3" t="s">
        <v>182</v>
      </c>
      <c r="C154" s="15" t="s">
        <v>88</v>
      </c>
      <c r="D154" s="3" t="s">
        <v>30</v>
      </c>
      <c r="E154" s="11">
        <v>210</v>
      </c>
      <c r="F154" s="15">
        <v>6.5</v>
      </c>
      <c r="G154" s="3" t="s">
        <v>11</v>
      </c>
      <c r="H154" s="3" t="s">
        <v>17</v>
      </c>
      <c r="I154" s="3" t="s">
        <v>39</v>
      </c>
    </row>
    <row r="155" spans="1:9">
      <c r="A155" s="4">
        <v>45401</v>
      </c>
      <c r="B155" s="3" t="s">
        <v>183</v>
      </c>
      <c r="C155" s="15" t="s">
        <v>90</v>
      </c>
      <c r="D155" s="3" t="s">
        <v>26</v>
      </c>
      <c r="E155" s="11">
        <v>75</v>
      </c>
      <c r="F155" s="15">
        <v>2</v>
      </c>
      <c r="G155" s="3" t="s">
        <v>16</v>
      </c>
      <c r="H155" s="3" t="s">
        <v>12</v>
      </c>
      <c r="I155" s="3" t="s">
        <v>31</v>
      </c>
    </row>
    <row r="156" spans="1:9">
      <c r="A156" s="4">
        <v>45402</v>
      </c>
      <c r="B156" s="3" t="s">
        <v>184</v>
      </c>
      <c r="C156" s="15" t="s">
        <v>92</v>
      </c>
      <c r="D156" s="3" t="s">
        <v>93</v>
      </c>
      <c r="E156" s="11">
        <v>180</v>
      </c>
      <c r="F156" s="15">
        <v>5</v>
      </c>
      <c r="G156" s="3" t="s">
        <v>11</v>
      </c>
      <c r="H156" s="3" t="s">
        <v>17</v>
      </c>
      <c r="I156" s="3" t="s">
        <v>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9B794-A981-4D45-AFC5-7CA07A52360F}">
  <dimension ref="A2:H140"/>
  <sheetViews>
    <sheetView topLeftCell="A120" workbookViewId="0">
      <selection activeCell="G96" sqref="G96"/>
    </sheetView>
  </sheetViews>
  <sheetFormatPr defaultRowHeight="15"/>
  <cols>
    <col min="1" max="1" width="18" bestFit="1" customWidth="1"/>
    <col min="2" max="2" width="21.42578125" bestFit="1" customWidth="1"/>
    <col min="3" max="3" width="18" bestFit="1" customWidth="1"/>
    <col min="4" max="4" width="11.28515625" bestFit="1" customWidth="1"/>
    <col min="5" max="5" width="22" bestFit="1" customWidth="1"/>
    <col min="6" max="8" width="18" bestFit="1" customWidth="1"/>
    <col min="9" max="9" width="16.28515625" bestFit="1" customWidth="1"/>
    <col min="10" max="10" width="9.7109375" bestFit="1" customWidth="1"/>
    <col min="11" max="11" width="11.28515625" bestFit="1" customWidth="1"/>
    <col min="12" max="12" width="8.140625" bestFit="1" customWidth="1"/>
    <col min="13" max="13" width="9.5703125" bestFit="1" customWidth="1"/>
    <col min="14" max="14" width="8" bestFit="1" customWidth="1"/>
    <col min="15" max="15" width="11.28515625" bestFit="1" customWidth="1"/>
    <col min="16" max="16" width="9.5703125" bestFit="1" customWidth="1"/>
    <col min="17" max="17" width="8" bestFit="1" customWidth="1"/>
    <col min="18" max="18" width="14.7109375" bestFit="1" customWidth="1"/>
    <col min="19" max="19" width="11.28515625" bestFit="1" customWidth="1"/>
    <col min="20" max="20" width="11.42578125" bestFit="1" customWidth="1"/>
    <col min="21" max="21" width="9.7109375" bestFit="1" customWidth="1"/>
    <col min="22" max="22" width="14.5703125" bestFit="1" customWidth="1"/>
    <col min="23" max="23" width="9.85546875" bestFit="1" customWidth="1"/>
    <col min="24" max="24" width="9.7109375" bestFit="1" customWidth="1"/>
    <col min="25" max="25" width="12.85546875" bestFit="1" customWidth="1"/>
    <col min="26" max="26" width="11.28515625" bestFit="1" customWidth="1"/>
    <col min="27" max="32" width="6.5703125" bestFit="1" customWidth="1"/>
    <col min="33" max="33" width="11.28515625" bestFit="1" customWidth="1"/>
    <col min="34" max="34" width="8.5703125" bestFit="1" customWidth="1"/>
    <col min="35" max="35" width="15" bestFit="1" customWidth="1"/>
    <col min="36" max="36" width="14.28515625" bestFit="1" customWidth="1"/>
    <col min="37" max="37" width="13.42578125" bestFit="1" customWidth="1"/>
    <col min="38" max="38" width="12.28515625" bestFit="1" customWidth="1"/>
    <col min="39" max="39" width="13.28515625" bestFit="1" customWidth="1"/>
    <col min="40" max="40" width="9.7109375" bestFit="1" customWidth="1"/>
    <col min="41" max="41" width="14" bestFit="1" customWidth="1"/>
    <col min="42" max="42" width="10.42578125" bestFit="1" customWidth="1"/>
    <col min="43" max="43" width="11.28515625" bestFit="1" customWidth="1"/>
    <col min="44" max="44" width="13.42578125" bestFit="1" customWidth="1"/>
    <col min="45" max="45" width="12.28515625" bestFit="1" customWidth="1"/>
    <col min="46" max="46" width="9.7109375" bestFit="1" customWidth="1"/>
    <col min="47" max="47" width="17.85546875" bestFit="1" customWidth="1"/>
    <col min="48" max="48" width="11.140625" bestFit="1" customWidth="1"/>
    <col min="49" max="49" width="14.28515625" bestFit="1" customWidth="1"/>
    <col min="50" max="50" width="13.7109375" bestFit="1" customWidth="1"/>
    <col min="51" max="51" width="16.85546875" bestFit="1" customWidth="1"/>
    <col min="52" max="52" width="14.42578125" bestFit="1" customWidth="1"/>
    <col min="53" max="53" width="15.140625" bestFit="1" customWidth="1"/>
    <col min="54" max="54" width="12" bestFit="1" customWidth="1"/>
    <col min="55" max="55" width="14.85546875" bestFit="1" customWidth="1"/>
    <col min="56" max="56" width="13.42578125" bestFit="1" customWidth="1"/>
    <col min="57" max="57" width="8.5703125" bestFit="1" customWidth="1"/>
    <col min="58" max="58" width="10.42578125" bestFit="1" customWidth="1"/>
    <col min="59" max="59" width="13.7109375" bestFit="1" customWidth="1"/>
    <col min="60" max="61" width="13.42578125" bestFit="1" customWidth="1"/>
    <col min="62" max="62" width="17.85546875" bestFit="1" customWidth="1"/>
    <col min="63" max="63" width="21" bestFit="1" customWidth="1"/>
    <col min="64" max="64" width="11.28515625" bestFit="1" customWidth="1"/>
  </cols>
  <sheetData>
    <row r="2" spans="1:6">
      <c r="A2" s="18" t="s">
        <v>185</v>
      </c>
      <c r="B2" t="s">
        <v>187</v>
      </c>
      <c r="E2" s="18" t="s">
        <v>185</v>
      </c>
      <c r="F2" t="s">
        <v>187</v>
      </c>
    </row>
    <row r="3" spans="1:6">
      <c r="A3" s="19" t="s">
        <v>14</v>
      </c>
      <c r="B3" s="16">
        <v>5</v>
      </c>
      <c r="E3" s="19" t="s">
        <v>14</v>
      </c>
      <c r="F3" s="16">
        <v>5</v>
      </c>
    </row>
    <row r="4" spans="1:6">
      <c r="A4" s="19" t="s">
        <v>22</v>
      </c>
      <c r="B4" s="16">
        <v>5</v>
      </c>
      <c r="E4" s="19" t="s">
        <v>22</v>
      </c>
      <c r="F4" s="16">
        <v>5</v>
      </c>
    </row>
    <row r="5" spans="1:6">
      <c r="A5" s="19" t="s">
        <v>23</v>
      </c>
      <c r="B5" s="16">
        <v>5</v>
      </c>
      <c r="E5" s="19" t="s">
        <v>23</v>
      </c>
      <c r="F5" s="16">
        <v>5</v>
      </c>
    </row>
    <row r="6" spans="1:6">
      <c r="A6" s="19" t="s">
        <v>18</v>
      </c>
      <c r="B6" s="16">
        <v>5</v>
      </c>
      <c r="E6" s="19" t="s">
        <v>18</v>
      </c>
      <c r="F6" s="16">
        <v>5</v>
      </c>
    </row>
    <row r="7" spans="1:6">
      <c r="A7" s="19" t="s">
        <v>9</v>
      </c>
      <c r="B7" s="16">
        <v>5</v>
      </c>
      <c r="E7" s="19" t="s">
        <v>9</v>
      </c>
      <c r="F7" s="16">
        <v>5</v>
      </c>
    </row>
    <row r="8" spans="1:6">
      <c r="A8" s="19" t="s">
        <v>68</v>
      </c>
      <c r="B8" s="16">
        <v>4</v>
      </c>
      <c r="E8" s="19" t="s">
        <v>21</v>
      </c>
      <c r="F8" s="16">
        <v>1</v>
      </c>
    </row>
    <row r="9" spans="1:6">
      <c r="A9" s="19" t="s">
        <v>29</v>
      </c>
      <c r="B9" s="16">
        <v>4</v>
      </c>
      <c r="E9" s="19" t="s">
        <v>186</v>
      </c>
      <c r="F9" s="16">
        <v>26</v>
      </c>
    </row>
    <row r="10" spans="1:6">
      <c r="A10" s="19" t="s">
        <v>71</v>
      </c>
      <c r="B10" s="16">
        <v>4</v>
      </c>
    </row>
    <row r="11" spans="1:6">
      <c r="A11" s="19" t="s">
        <v>79</v>
      </c>
      <c r="B11" s="16">
        <v>4</v>
      </c>
    </row>
    <row r="12" spans="1:6">
      <c r="A12" s="19" t="s">
        <v>88</v>
      </c>
      <c r="B12" s="16">
        <v>4</v>
      </c>
      <c r="E12" s="18" t="s">
        <v>6</v>
      </c>
      <c r="F12" t="s">
        <v>195</v>
      </c>
    </row>
    <row r="13" spans="1:6">
      <c r="A13" s="19" t="s">
        <v>63</v>
      </c>
      <c r="B13" s="16">
        <v>4</v>
      </c>
    </row>
    <row r="14" spans="1:6">
      <c r="A14" s="19" t="s">
        <v>92</v>
      </c>
      <c r="B14" s="16">
        <v>4</v>
      </c>
      <c r="E14" s="18" t="s">
        <v>185</v>
      </c>
      <c r="F14" t="s">
        <v>187</v>
      </c>
    </row>
    <row r="15" spans="1:6">
      <c r="A15" s="19" t="s">
        <v>66</v>
      </c>
      <c r="B15" s="16">
        <v>4</v>
      </c>
      <c r="E15" s="19" t="s">
        <v>188</v>
      </c>
      <c r="F15" s="16">
        <v>45</v>
      </c>
    </row>
    <row r="16" spans="1:6">
      <c r="A16" s="19" t="s">
        <v>44</v>
      </c>
      <c r="B16" s="16">
        <v>4</v>
      </c>
      <c r="E16" s="19" t="s">
        <v>189</v>
      </c>
      <c r="F16" s="16">
        <v>39</v>
      </c>
    </row>
    <row r="17" spans="1:6">
      <c r="A17" s="19" t="s">
        <v>82</v>
      </c>
      <c r="B17" s="16">
        <v>4</v>
      </c>
      <c r="E17" s="19" t="s">
        <v>190</v>
      </c>
      <c r="F17" s="16">
        <v>41</v>
      </c>
    </row>
    <row r="18" spans="1:6">
      <c r="A18" s="19" t="s">
        <v>53</v>
      </c>
      <c r="B18" s="16">
        <v>4</v>
      </c>
      <c r="E18" s="19" t="s">
        <v>191</v>
      </c>
      <c r="F18" s="16">
        <v>30</v>
      </c>
    </row>
    <row r="19" spans="1:6">
      <c r="A19" s="19" t="s">
        <v>61</v>
      </c>
      <c r="B19" s="16">
        <v>4</v>
      </c>
      <c r="E19" s="19" t="s">
        <v>186</v>
      </c>
      <c r="F19" s="16">
        <v>155</v>
      </c>
    </row>
    <row r="20" spans="1:6">
      <c r="A20" s="19" t="s">
        <v>77</v>
      </c>
      <c r="B20" s="16">
        <v>4</v>
      </c>
    </row>
    <row r="21" spans="1:6">
      <c r="A21" s="19" t="s">
        <v>49</v>
      </c>
      <c r="B21" s="16">
        <v>4</v>
      </c>
    </row>
    <row r="22" spans="1:6">
      <c r="A22" s="19" t="s">
        <v>51</v>
      </c>
      <c r="B22" s="16">
        <v>4</v>
      </c>
      <c r="E22" s="18" t="s">
        <v>185</v>
      </c>
      <c r="F22" t="s">
        <v>187</v>
      </c>
    </row>
    <row r="23" spans="1:6">
      <c r="A23" s="19" t="s">
        <v>41</v>
      </c>
      <c r="B23" s="16">
        <v>4</v>
      </c>
      <c r="E23" s="19" t="s">
        <v>16</v>
      </c>
      <c r="F23" s="21">
        <v>0.49677419354838709</v>
      </c>
    </row>
    <row r="24" spans="1:6">
      <c r="A24" s="19" t="s">
        <v>90</v>
      </c>
      <c r="B24" s="16">
        <v>4</v>
      </c>
      <c r="E24" s="19" t="s">
        <v>11</v>
      </c>
      <c r="F24" s="21">
        <v>0.50322580645161286</v>
      </c>
    </row>
    <row r="25" spans="1:6">
      <c r="A25" s="19" t="s">
        <v>73</v>
      </c>
      <c r="B25" s="16">
        <v>4</v>
      </c>
      <c r="E25" s="19" t="s">
        <v>186</v>
      </c>
      <c r="F25" s="21">
        <v>1</v>
      </c>
    </row>
    <row r="26" spans="1:6">
      <c r="A26" s="19" t="s">
        <v>47</v>
      </c>
      <c r="B26" s="16">
        <v>4</v>
      </c>
    </row>
    <row r="27" spans="1:6">
      <c r="A27" s="19" t="s">
        <v>33</v>
      </c>
      <c r="B27" s="16">
        <v>4</v>
      </c>
    </row>
    <row r="28" spans="1:6">
      <c r="A28" s="19" t="s">
        <v>55</v>
      </c>
      <c r="B28" s="16">
        <v>4</v>
      </c>
      <c r="E28" s="18" t="s">
        <v>6</v>
      </c>
      <c r="F28" t="s">
        <v>16</v>
      </c>
    </row>
    <row r="29" spans="1:6">
      <c r="A29" s="19" t="s">
        <v>57</v>
      </c>
      <c r="B29" s="16">
        <v>4</v>
      </c>
    </row>
    <row r="30" spans="1:6">
      <c r="A30" s="19" t="s">
        <v>75</v>
      </c>
      <c r="B30" s="16">
        <v>4</v>
      </c>
      <c r="E30" s="18" t="s">
        <v>8</v>
      </c>
      <c r="F30" t="s">
        <v>187</v>
      </c>
    </row>
    <row r="31" spans="1:6">
      <c r="A31" s="19" t="s">
        <v>86</v>
      </c>
      <c r="B31" s="16">
        <v>4</v>
      </c>
      <c r="E31" s="19" t="s">
        <v>20</v>
      </c>
      <c r="F31" s="16">
        <v>1</v>
      </c>
    </row>
    <row r="32" spans="1:6">
      <c r="A32" s="19" t="s">
        <v>107</v>
      </c>
      <c r="B32" s="16">
        <v>3</v>
      </c>
      <c r="E32" s="19" t="s">
        <v>13</v>
      </c>
      <c r="F32" s="16">
        <v>6</v>
      </c>
    </row>
    <row r="33" spans="1:6">
      <c r="A33" s="19" t="s">
        <v>99</v>
      </c>
      <c r="B33" s="16">
        <v>3</v>
      </c>
      <c r="E33" s="19" t="s">
        <v>31</v>
      </c>
      <c r="F33" s="16">
        <v>35</v>
      </c>
    </row>
    <row r="34" spans="1:6">
      <c r="A34" s="19" t="s">
        <v>109</v>
      </c>
      <c r="B34" s="16">
        <v>3</v>
      </c>
      <c r="E34" s="19" t="s">
        <v>36</v>
      </c>
      <c r="F34" s="16">
        <v>35</v>
      </c>
    </row>
    <row r="35" spans="1:6">
      <c r="A35" s="19" t="s">
        <v>111</v>
      </c>
      <c r="B35" s="16">
        <v>3</v>
      </c>
      <c r="E35" s="19" t="s">
        <v>186</v>
      </c>
      <c r="F35" s="16">
        <v>77</v>
      </c>
    </row>
    <row r="36" spans="1:6">
      <c r="A36" s="19" t="s">
        <v>103</v>
      </c>
      <c r="B36" s="16">
        <v>3</v>
      </c>
    </row>
    <row r="37" spans="1:6">
      <c r="A37" s="19" t="s">
        <v>101</v>
      </c>
      <c r="B37" s="16">
        <v>3</v>
      </c>
    </row>
    <row r="38" spans="1:6">
      <c r="A38" s="19" t="s">
        <v>113</v>
      </c>
      <c r="B38" s="16">
        <v>3</v>
      </c>
    </row>
    <row r="39" spans="1:6">
      <c r="A39" s="19" t="s">
        <v>105</v>
      </c>
      <c r="B39" s="16">
        <v>3</v>
      </c>
    </row>
    <row r="40" spans="1:6">
      <c r="A40" s="19" t="s">
        <v>115</v>
      </c>
      <c r="B40" s="16">
        <v>3</v>
      </c>
    </row>
    <row r="41" spans="1:6">
      <c r="A41" s="19" t="s">
        <v>95</v>
      </c>
      <c r="B41" s="16">
        <v>3</v>
      </c>
    </row>
    <row r="42" spans="1:6">
      <c r="A42" s="19" t="s">
        <v>97</v>
      </c>
      <c r="B42" s="16">
        <v>3</v>
      </c>
    </row>
    <row r="43" spans="1:6">
      <c r="A43" s="19" t="s">
        <v>21</v>
      </c>
      <c r="B43" s="16">
        <v>1</v>
      </c>
    </row>
    <row r="44" spans="1:6">
      <c r="A44" s="19" t="s">
        <v>186</v>
      </c>
      <c r="B44" s="16">
        <v>155</v>
      </c>
    </row>
    <row r="46" spans="1:6">
      <c r="E46" s="18" t="s">
        <v>6</v>
      </c>
      <c r="F46" t="s">
        <v>16</v>
      </c>
    </row>
    <row r="48" spans="1:6">
      <c r="A48" s="18" t="s">
        <v>185</v>
      </c>
      <c r="B48" t="s">
        <v>194</v>
      </c>
      <c r="E48" s="18" t="s">
        <v>185</v>
      </c>
      <c r="F48" t="s">
        <v>187</v>
      </c>
    </row>
    <row r="49" spans="1:6">
      <c r="A49" s="19" t="s">
        <v>17</v>
      </c>
      <c r="B49" s="21">
        <v>0.47741935483870968</v>
      </c>
      <c r="E49" s="19" t="s">
        <v>191</v>
      </c>
      <c r="F49" s="16">
        <v>15</v>
      </c>
    </row>
    <row r="50" spans="1:6">
      <c r="A50" s="19" t="s">
        <v>12</v>
      </c>
      <c r="B50" s="21">
        <v>0.52258064516129032</v>
      </c>
      <c r="E50" s="19" t="s">
        <v>190</v>
      </c>
      <c r="F50" s="16">
        <v>20</v>
      </c>
    </row>
    <row r="51" spans="1:6">
      <c r="A51" s="19" t="s">
        <v>186</v>
      </c>
      <c r="B51" s="21">
        <v>1</v>
      </c>
      <c r="E51" s="19" t="s">
        <v>189</v>
      </c>
      <c r="F51" s="16">
        <v>20</v>
      </c>
    </row>
    <row r="52" spans="1:6">
      <c r="E52" s="19" t="s">
        <v>188</v>
      </c>
      <c r="F52" s="16">
        <v>22</v>
      </c>
    </row>
    <row r="53" spans="1:6">
      <c r="E53" s="19" t="s">
        <v>186</v>
      </c>
      <c r="F53" s="16">
        <v>77</v>
      </c>
    </row>
    <row r="55" spans="1:6">
      <c r="A55" s="18" t="s">
        <v>194</v>
      </c>
      <c r="B55" s="18" t="s">
        <v>192</v>
      </c>
    </row>
    <row r="56" spans="1:6">
      <c r="A56" s="18" t="s">
        <v>185</v>
      </c>
      <c r="B56" t="s">
        <v>17</v>
      </c>
      <c r="C56" t="s">
        <v>12</v>
      </c>
      <c r="D56" t="s">
        <v>186</v>
      </c>
    </row>
    <row r="57" spans="1:6">
      <c r="A57" s="19" t="s">
        <v>188</v>
      </c>
      <c r="B57" s="16">
        <v>21</v>
      </c>
      <c r="C57" s="16">
        <v>24</v>
      </c>
      <c r="D57" s="16">
        <v>45</v>
      </c>
    </row>
    <row r="58" spans="1:6">
      <c r="A58" s="19" t="s">
        <v>189</v>
      </c>
      <c r="B58" s="16">
        <v>18</v>
      </c>
      <c r="C58" s="16">
        <v>21</v>
      </c>
      <c r="D58" s="16">
        <v>39</v>
      </c>
    </row>
    <row r="59" spans="1:6">
      <c r="A59" s="19" t="s">
        <v>190</v>
      </c>
      <c r="B59" s="16">
        <v>20</v>
      </c>
      <c r="C59" s="16">
        <v>21</v>
      </c>
      <c r="D59" s="16">
        <v>41</v>
      </c>
    </row>
    <row r="60" spans="1:6">
      <c r="A60" s="19" t="s">
        <v>191</v>
      </c>
      <c r="B60" s="16">
        <v>15</v>
      </c>
      <c r="C60" s="16">
        <v>15</v>
      </c>
      <c r="D60" s="16">
        <v>30</v>
      </c>
    </row>
    <row r="61" spans="1:6">
      <c r="A61" s="19" t="s">
        <v>186</v>
      </c>
      <c r="B61" s="16">
        <v>74</v>
      </c>
      <c r="C61" s="16">
        <v>81</v>
      </c>
      <c r="D61" s="16">
        <v>155</v>
      </c>
    </row>
    <row r="65" spans="1:6">
      <c r="A65" s="18" t="s">
        <v>193</v>
      </c>
      <c r="B65" s="18" t="s">
        <v>192</v>
      </c>
    </row>
    <row r="66" spans="1:6">
      <c r="A66" s="18" t="s">
        <v>185</v>
      </c>
      <c r="B66" t="s">
        <v>17</v>
      </c>
      <c r="C66" t="s">
        <v>12</v>
      </c>
      <c r="D66" t="s">
        <v>186</v>
      </c>
    </row>
    <row r="67" spans="1:6">
      <c r="A67" s="19" t="s">
        <v>11</v>
      </c>
      <c r="B67" s="17">
        <v>4.2462686567164178</v>
      </c>
      <c r="C67" s="17">
        <v>4.0909090909090908</v>
      </c>
      <c r="D67" s="17">
        <v>4.2243589743589745</v>
      </c>
    </row>
    <row r="68" spans="1:6">
      <c r="A68" s="19" t="s">
        <v>16</v>
      </c>
      <c r="B68" s="17">
        <v>4</v>
      </c>
      <c r="C68" s="17">
        <v>4.7357142857142858</v>
      </c>
      <c r="D68" s="17">
        <v>4.6688311688311686</v>
      </c>
    </row>
    <row r="69" spans="1:6">
      <c r="A69" s="19" t="s">
        <v>186</v>
      </c>
      <c r="B69" s="17">
        <v>4.2229729729729728</v>
      </c>
      <c r="C69" s="17">
        <v>4.6481481481481479</v>
      </c>
      <c r="D69" s="17">
        <v>4.4451612903225808</v>
      </c>
    </row>
    <row r="72" spans="1:6">
      <c r="A72" t="s">
        <v>187</v>
      </c>
      <c r="B72" t="s">
        <v>193</v>
      </c>
    </row>
    <row r="73" spans="1:6">
      <c r="A73" s="16">
        <v>155</v>
      </c>
      <c r="B73" s="17">
        <v>4.4451612903225808</v>
      </c>
    </row>
    <row r="77" spans="1:6">
      <c r="A77" s="18" t="s">
        <v>6</v>
      </c>
      <c r="B77" t="s">
        <v>16</v>
      </c>
      <c r="E77" s="18" t="s">
        <v>6</v>
      </c>
      <c r="F77" t="s">
        <v>195</v>
      </c>
    </row>
    <row r="79" spans="1:6">
      <c r="A79" s="18" t="s">
        <v>185</v>
      </c>
      <c r="B79" t="s">
        <v>187</v>
      </c>
      <c r="E79" s="18" t="s">
        <v>185</v>
      </c>
      <c r="F79" t="s">
        <v>187</v>
      </c>
    </row>
    <row r="80" spans="1:6">
      <c r="A80" s="19" t="s">
        <v>22</v>
      </c>
      <c r="B80" s="16">
        <v>4</v>
      </c>
      <c r="E80" s="19" t="s">
        <v>73</v>
      </c>
      <c r="F80" s="16">
        <v>4</v>
      </c>
    </row>
    <row r="81" spans="1:6">
      <c r="A81" s="19" t="s">
        <v>29</v>
      </c>
      <c r="B81" s="16">
        <v>4</v>
      </c>
      <c r="E81" s="19" t="s">
        <v>63</v>
      </c>
      <c r="F81" s="16">
        <v>4</v>
      </c>
    </row>
    <row r="82" spans="1:6">
      <c r="A82" s="19" t="s">
        <v>41</v>
      </c>
      <c r="B82" s="16">
        <v>4</v>
      </c>
      <c r="E82" s="19" t="s">
        <v>29</v>
      </c>
      <c r="F82" s="16">
        <v>4</v>
      </c>
    </row>
    <row r="83" spans="1:6">
      <c r="A83" s="19" t="s">
        <v>86</v>
      </c>
      <c r="B83" s="16">
        <v>4</v>
      </c>
      <c r="E83" s="19" t="s">
        <v>90</v>
      </c>
      <c r="F83" s="16">
        <v>4</v>
      </c>
    </row>
    <row r="84" spans="1:6">
      <c r="A84" s="19" t="s">
        <v>51</v>
      </c>
      <c r="B84" s="16">
        <v>4</v>
      </c>
      <c r="E84" s="19" t="s">
        <v>86</v>
      </c>
      <c r="F84" s="16">
        <v>4</v>
      </c>
    </row>
    <row r="85" spans="1:6">
      <c r="A85" s="19" t="s">
        <v>47</v>
      </c>
      <c r="B85" s="16">
        <v>4</v>
      </c>
      <c r="E85" s="19" t="s">
        <v>41</v>
      </c>
      <c r="F85" s="16">
        <v>4</v>
      </c>
    </row>
    <row r="86" spans="1:6">
      <c r="A86" s="19" t="s">
        <v>73</v>
      </c>
      <c r="B86" s="16">
        <v>4</v>
      </c>
      <c r="E86" s="19" t="s">
        <v>82</v>
      </c>
      <c r="F86" s="16">
        <v>4</v>
      </c>
    </row>
    <row r="87" spans="1:6">
      <c r="A87" s="19" t="s">
        <v>77</v>
      </c>
      <c r="B87" s="16">
        <v>4</v>
      </c>
      <c r="E87" s="19" t="s">
        <v>22</v>
      </c>
      <c r="F87" s="16">
        <v>5</v>
      </c>
    </row>
    <row r="88" spans="1:6">
      <c r="A88" s="19" t="s">
        <v>55</v>
      </c>
      <c r="B88" s="16">
        <v>4</v>
      </c>
      <c r="E88" s="19" t="s">
        <v>23</v>
      </c>
      <c r="F88" s="16">
        <v>5</v>
      </c>
    </row>
    <row r="89" spans="1:6">
      <c r="A89" s="19" t="s">
        <v>68</v>
      </c>
      <c r="B89" s="16">
        <v>4</v>
      </c>
      <c r="E89" s="19" t="s">
        <v>186</v>
      </c>
      <c r="F89" s="16">
        <v>38</v>
      </c>
    </row>
    <row r="90" spans="1:6">
      <c r="A90" s="19" t="s">
        <v>82</v>
      </c>
      <c r="B90" s="16">
        <v>4</v>
      </c>
    </row>
    <row r="91" spans="1:6">
      <c r="A91" s="19" t="s">
        <v>90</v>
      </c>
      <c r="B91" s="16">
        <v>4</v>
      </c>
    </row>
    <row r="92" spans="1:6">
      <c r="A92" s="19" t="s">
        <v>63</v>
      </c>
      <c r="B92" s="16">
        <v>4</v>
      </c>
    </row>
    <row r="93" spans="1:6">
      <c r="A93" s="19" t="s">
        <v>23</v>
      </c>
      <c r="B93" s="16">
        <v>5</v>
      </c>
    </row>
    <row r="94" spans="1:6">
      <c r="A94" s="19" t="s">
        <v>186</v>
      </c>
      <c r="B94" s="16">
        <v>57</v>
      </c>
    </row>
    <row r="98" spans="1:8">
      <c r="A98" s="18" t="s">
        <v>185</v>
      </c>
      <c r="B98" t="s">
        <v>196</v>
      </c>
      <c r="C98" t="s">
        <v>187</v>
      </c>
      <c r="E98" s="18" t="s">
        <v>187</v>
      </c>
      <c r="F98" s="18" t="s">
        <v>192</v>
      </c>
    </row>
    <row r="99" spans="1:8">
      <c r="A99" s="19" t="s">
        <v>14</v>
      </c>
      <c r="B99" s="16">
        <v>56</v>
      </c>
      <c r="C99" s="16">
        <v>5</v>
      </c>
      <c r="E99" s="18" t="s">
        <v>8</v>
      </c>
      <c r="F99" t="s">
        <v>11</v>
      </c>
      <c r="G99" t="s">
        <v>16</v>
      </c>
      <c r="H99" t="s">
        <v>186</v>
      </c>
    </row>
    <row r="100" spans="1:8">
      <c r="A100" s="19" t="s">
        <v>22</v>
      </c>
      <c r="B100" s="16">
        <v>180</v>
      </c>
      <c r="C100" s="16">
        <v>5</v>
      </c>
      <c r="E100" s="19" t="s">
        <v>20</v>
      </c>
      <c r="F100" s="16">
        <v>2</v>
      </c>
      <c r="G100" s="16">
        <v>1</v>
      </c>
      <c r="H100" s="16">
        <v>3</v>
      </c>
    </row>
    <row r="101" spans="1:8">
      <c r="A101" s="19" t="s">
        <v>23</v>
      </c>
      <c r="B101" s="16">
        <v>44</v>
      </c>
      <c r="C101" s="16">
        <v>5</v>
      </c>
      <c r="E101" s="19" t="s">
        <v>13</v>
      </c>
      <c r="F101" s="16">
        <v>4</v>
      </c>
      <c r="G101" s="16">
        <v>6</v>
      </c>
      <c r="H101" s="16">
        <v>10</v>
      </c>
    </row>
    <row r="102" spans="1:8">
      <c r="A102" s="19" t="s">
        <v>18</v>
      </c>
      <c r="B102" s="16">
        <v>128</v>
      </c>
      <c r="C102" s="16">
        <v>5</v>
      </c>
      <c r="E102" s="19" t="s">
        <v>39</v>
      </c>
      <c r="F102" s="16">
        <v>33</v>
      </c>
      <c r="G102" s="16"/>
      <c r="H102" s="16">
        <v>33</v>
      </c>
    </row>
    <row r="103" spans="1:8">
      <c r="A103" s="19" t="s">
        <v>9</v>
      </c>
      <c r="B103" s="16">
        <v>126</v>
      </c>
      <c r="C103" s="16">
        <v>5</v>
      </c>
      <c r="E103" s="19" t="s">
        <v>36</v>
      </c>
      <c r="F103" s="16"/>
      <c r="G103" s="16">
        <v>35</v>
      </c>
      <c r="H103" s="16">
        <v>35</v>
      </c>
    </row>
    <row r="104" spans="1:8">
      <c r="A104" s="19" t="s">
        <v>68</v>
      </c>
      <c r="B104" s="16">
        <v>220</v>
      </c>
      <c r="C104" s="16">
        <v>4</v>
      </c>
      <c r="E104" s="19" t="s">
        <v>31</v>
      </c>
      <c r="F104" s="16">
        <v>1</v>
      </c>
      <c r="G104" s="16">
        <v>35</v>
      </c>
      <c r="H104" s="16">
        <v>36</v>
      </c>
    </row>
    <row r="105" spans="1:8">
      <c r="A105" s="19" t="s">
        <v>29</v>
      </c>
      <c r="B105" s="16">
        <v>200</v>
      </c>
      <c r="C105" s="16">
        <v>4</v>
      </c>
      <c r="E105" s="19" t="s">
        <v>27</v>
      </c>
      <c r="F105" s="16">
        <v>38</v>
      </c>
      <c r="G105" s="16"/>
      <c r="H105" s="16">
        <v>38</v>
      </c>
    </row>
    <row r="106" spans="1:8">
      <c r="A106" s="19" t="s">
        <v>71</v>
      </c>
      <c r="B106" s="16">
        <v>190</v>
      </c>
      <c r="C106" s="16">
        <v>4</v>
      </c>
      <c r="E106" s="19" t="s">
        <v>186</v>
      </c>
      <c r="F106" s="16">
        <v>78</v>
      </c>
      <c r="G106" s="16">
        <v>77</v>
      </c>
      <c r="H106" s="16">
        <v>155</v>
      </c>
    </row>
    <row r="107" spans="1:8">
      <c r="A107" s="19" t="s">
        <v>79</v>
      </c>
      <c r="B107" s="16">
        <v>300</v>
      </c>
      <c r="C107" s="16">
        <v>4</v>
      </c>
    </row>
    <row r="108" spans="1:8">
      <c r="A108" s="19" t="s">
        <v>88</v>
      </c>
      <c r="B108" s="16">
        <v>210</v>
      </c>
      <c r="C108" s="16">
        <v>4</v>
      </c>
    </row>
    <row r="109" spans="1:8">
      <c r="A109" s="19" t="s">
        <v>63</v>
      </c>
      <c r="B109" s="16">
        <v>160</v>
      </c>
      <c r="C109" s="16">
        <v>4</v>
      </c>
    </row>
    <row r="110" spans="1:8">
      <c r="A110" s="19" t="s">
        <v>92</v>
      </c>
      <c r="B110" s="16">
        <v>180</v>
      </c>
      <c r="C110" s="16">
        <v>4</v>
      </c>
    </row>
    <row r="111" spans="1:8">
      <c r="A111" s="19" t="s">
        <v>66</v>
      </c>
      <c r="B111" s="16">
        <v>140</v>
      </c>
      <c r="C111" s="16">
        <v>4</v>
      </c>
    </row>
    <row r="112" spans="1:8">
      <c r="A112" s="19" t="s">
        <v>44</v>
      </c>
      <c r="B112" s="16">
        <v>100</v>
      </c>
      <c r="C112" s="16">
        <v>4</v>
      </c>
    </row>
    <row r="113" spans="1:3">
      <c r="A113" s="19" t="s">
        <v>82</v>
      </c>
      <c r="B113" s="16">
        <v>120</v>
      </c>
      <c r="C113" s="16">
        <v>4</v>
      </c>
    </row>
    <row r="114" spans="1:3">
      <c r="A114" s="19" t="s">
        <v>53</v>
      </c>
      <c r="B114" s="16">
        <v>60</v>
      </c>
      <c r="C114" s="16">
        <v>4</v>
      </c>
    </row>
    <row r="115" spans="1:3">
      <c r="A115" s="19" t="s">
        <v>61</v>
      </c>
      <c r="B115" s="16">
        <v>130</v>
      </c>
      <c r="C115" s="16">
        <v>4</v>
      </c>
    </row>
    <row r="116" spans="1:3">
      <c r="A116" s="19" t="s">
        <v>77</v>
      </c>
      <c r="B116" s="16">
        <v>85</v>
      </c>
      <c r="C116" s="16">
        <v>4</v>
      </c>
    </row>
    <row r="117" spans="1:3">
      <c r="A117" s="19" t="s">
        <v>49</v>
      </c>
      <c r="B117" s="16">
        <v>90</v>
      </c>
      <c r="C117" s="16">
        <v>4</v>
      </c>
    </row>
    <row r="118" spans="1:3">
      <c r="A118" s="19" t="s">
        <v>51</v>
      </c>
      <c r="B118" s="16">
        <v>170</v>
      </c>
      <c r="C118" s="16">
        <v>4</v>
      </c>
    </row>
    <row r="119" spans="1:3">
      <c r="A119" s="19" t="s">
        <v>41</v>
      </c>
      <c r="B119" s="16">
        <v>250</v>
      </c>
      <c r="C119" s="16">
        <v>4</v>
      </c>
    </row>
    <row r="120" spans="1:3">
      <c r="A120" s="19" t="s">
        <v>90</v>
      </c>
      <c r="B120" s="16">
        <v>75</v>
      </c>
      <c r="C120" s="16">
        <v>4</v>
      </c>
    </row>
    <row r="121" spans="1:3">
      <c r="A121" s="19" t="s">
        <v>73</v>
      </c>
      <c r="B121" s="16">
        <v>240</v>
      </c>
      <c r="C121" s="16">
        <v>4</v>
      </c>
    </row>
    <row r="122" spans="1:3">
      <c r="A122" s="19" t="s">
        <v>47</v>
      </c>
      <c r="B122" s="16">
        <v>150</v>
      </c>
      <c r="C122" s="16">
        <v>4</v>
      </c>
    </row>
    <row r="123" spans="1:3">
      <c r="A123" s="19" t="s">
        <v>33</v>
      </c>
      <c r="B123" s="16">
        <v>80</v>
      </c>
      <c r="C123" s="16">
        <v>4</v>
      </c>
    </row>
    <row r="124" spans="1:3">
      <c r="A124" s="19" t="s">
        <v>55</v>
      </c>
      <c r="B124" s="16">
        <v>70</v>
      </c>
      <c r="C124" s="16">
        <v>4</v>
      </c>
    </row>
    <row r="125" spans="1:3">
      <c r="A125" s="19" t="s">
        <v>57</v>
      </c>
      <c r="B125" s="16">
        <v>110</v>
      </c>
      <c r="C125" s="16">
        <v>4</v>
      </c>
    </row>
    <row r="126" spans="1:3">
      <c r="A126" s="19" t="s">
        <v>75</v>
      </c>
      <c r="B126" s="16">
        <v>95</v>
      </c>
      <c r="C126" s="16">
        <v>4</v>
      </c>
    </row>
    <row r="127" spans="1:3">
      <c r="A127" s="19" t="s">
        <v>86</v>
      </c>
      <c r="B127" s="16">
        <v>130</v>
      </c>
      <c r="C127" s="16">
        <v>4</v>
      </c>
    </row>
    <row r="128" spans="1:3">
      <c r="A128" s="19" t="s">
        <v>107</v>
      </c>
      <c r="B128" s="16">
        <v>150</v>
      </c>
      <c r="C128" s="16">
        <v>3</v>
      </c>
    </row>
    <row r="129" spans="1:3">
      <c r="A129" s="19" t="s">
        <v>99</v>
      </c>
      <c r="B129" s="16">
        <v>160</v>
      </c>
      <c r="C129" s="16">
        <v>3</v>
      </c>
    </row>
    <row r="130" spans="1:3">
      <c r="A130" s="19" t="s">
        <v>109</v>
      </c>
      <c r="B130" s="16">
        <v>70</v>
      </c>
      <c r="C130" s="16">
        <v>3</v>
      </c>
    </row>
    <row r="131" spans="1:3">
      <c r="A131" s="19" t="s">
        <v>111</v>
      </c>
      <c r="B131" s="16">
        <v>190</v>
      </c>
      <c r="C131" s="16">
        <v>3</v>
      </c>
    </row>
    <row r="132" spans="1:3">
      <c r="A132" s="19" t="s">
        <v>103</v>
      </c>
      <c r="B132" s="16">
        <v>120</v>
      </c>
      <c r="C132" s="16">
        <v>3</v>
      </c>
    </row>
    <row r="133" spans="1:3">
      <c r="A133" s="19" t="s">
        <v>101</v>
      </c>
      <c r="B133" s="16">
        <v>90</v>
      </c>
      <c r="C133" s="16">
        <v>3</v>
      </c>
    </row>
    <row r="134" spans="1:3">
      <c r="A134" s="19" t="s">
        <v>113</v>
      </c>
      <c r="B134" s="16">
        <v>200</v>
      </c>
      <c r="C134" s="16">
        <v>3</v>
      </c>
    </row>
    <row r="135" spans="1:3">
      <c r="A135" s="19" t="s">
        <v>105</v>
      </c>
      <c r="B135" s="16">
        <v>230</v>
      </c>
      <c r="C135" s="16">
        <v>3</v>
      </c>
    </row>
    <row r="136" spans="1:3">
      <c r="A136" s="19" t="s">
        <v>115</v>
      </c>
      <c r="B136" s="16">
        <v>260</v>
      </c>
      <c r="C136" s="16">
        <v>3</v>
      </c>
    </row>
    <row r="137" spans="1:3">
      <c r="A137" s="19" t="s">
        <v>95</v>
      </c>
      <c r="B137" s="16">
        <v>270</v>
      </c>
      <c r="C137" s="16">
        <v>3</v>
      </c>
    </row>
    <row r="138" spans="1:3">
      <c r="A138" s="19" t="s">
        <v>97</v>
      </c>
      <c r="B138" s="16">
        <v>140</v>
      </c>
      <c r="C138" s="16">
        <v>3</v>
      </c>
    </row>
    <row r="139" spans="1:3">
      <c r="A139" s="19" t="s">
        <v>21</v>
      </c>
      <c r="B139" s="16">
        <v>250</v>
      </c>
      <c r="C139" s="16">
        <v>1</v>
      </c>
    </row>
    <row r="140" spans="1:3">
      <c r="A140" s="19" t="s">
        <v>186</v>
      </c>
      <c r="B140" s="16">
        <v>146.96774193548387</v>
      </c>
      <c r="C140" s="16">
        <v>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40CD7-7711-41EF-B117-93CC55B70340}">
  <dimension ref="A1"/>
  <sheetViews>
    <sheetView showGridLines="0" tabSelected="1" workbookViewId="0">
      <selection activeCell="V16" sqref="V16"/>
    </sheetView>
  </sheetViews>
  <sheetFormatPr defaultRowHeight="15"/>
  <cols>
    <col min="1" max="16384" width="9.140625" style="2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Belinda</dc:creator>
  <cp:lastModifiedBy>Belinda Ntow</cp:lastModifiedBy>
  <dcterms:created xsi:type="dcterms:W3CDTF">2025-05-09T10:36:54Z</dcterms:created>
  <dcterms:modified xsi:type="dcterms:W3CDTF">2025-05-13T13:54:59Z</dcterms:modified>
</cp:coreProperties>
</file>