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<sst xmlns="http://schemas.openxmlformats.org/spreadsheetml/2006/main" uniqueCount="31">
  <si>
    <t>Name</t>
  </si>
  <si>
    <t>Quantity</t>
  </si>
  <si>
    <t>Value</t>
  </si>
  <si>
    <t>Package</t>
  </si>
  <si>
    <t>Description</t>
  </si>
  <si>
    <t>Mouser #</t>
  </si>
  <si>
    <t>Digi-Key #</t>
  </si>
  <si>
    <t>Datasheet / Notes</t>
  </si>
  <si>
    <t>C1</t>
  </si>
  <si>
    <t>0.1uF</t>
  </si>
  <si>
    <t>“0402"</t>
  </si>
  <si>
    <t>Capacitor ceramic 0402; standard bypass cap 5V+</t>
  </si>
  <si>
    <t>C2</t>
  </si>
  <si>
    <t>2.2nF</t>
  </si>
  <si>
    <t>Capacitor ceramic 0402; 5%</t>
  </si>
  <si>
    <t>81-GRM36X222J50</t>
  </si>
  <si>
    <t>IC1</t>
  </si>
  <si>
    <t>CY8C20636A-24LTXI</t>
  </si>
  <si>
    <t>48-QFN, 7x7mm</t>
  </si>
  <si>
    <t>IC Cypress SoC</t>
  </si>
  <si>
    <t>727-CY8C20636A24LTXI</t>
  </si>
  <si>
    <t>J1</t>
  </si>
  <si>
    <t>Grove connector, vertical SMT</t>
  </si>
  <si>
    <t>SMD</t>
  </si>
  <si>
    <t>4-pin 2mm vertical Grove connector (Seeed)</t>
  </si>
  <si>
    <t>R1-R2</t>
  </si>
  <si>
    <t>100 ohm</t>
  </si>
  <si>
    <t>Resistor 0603 (standard part)</t>
  </si>
  <si>
    <t>R3-R4</t>
  </si>
  <si>
    <t>47k ohm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</si>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</sst>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0" fontId="4" fillId="3" borderId="1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21"/>
  <sheetViews>
    <sheetView workbookViewId="0" showGridLines="0" defaultGridColor="1"/>
  </sheetViews>
  <sheetFormatPr defaultColWidth="9" defaultRowHeight="13.9" customHeight="1" outlineLevelRow="0" outlineLevelCol="0"/>
  <cols>
    <col min="1" max="1" width="9" style="1" customWidth="1"/>
    <col min="2" max="2" width="12.875" style="1" customWidth="1"/>
    <col min="3" max="3" width="22.125" style="1" customWidth="1"/>
    <col min="4" max="4" width="10.625" style="1" customWidth="1"/>
    <col min="5" max="5" width="21.5" style="1" customWidth="1"/>
    <col min="6" max="7" width="11.875" style="1" customWidth="1"/>
    <col min="8" max="8" width="32.25" style="1" customWidth="1"/>
    <col min="9" max="13" width="9" style="1" customWidth="1"/>
    <col min="14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s="3"/>
      <c r="J1" s="3"/>
      <c r="K1" s="3"/>
      <c r="L1" s="3"/>
      <c r="M1" s="3"/>
    </row>
    <row r="2" ht="1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26.7" customHeight="1">
      <c r="A3" t="s" s="6">
        <v>8</v>
      </c>
      <c r="B3" s="7">
        <v>1</v>
      </c>
      <c r="C3" t="s" s="8">
        <v>9</v>
      </c>
      <c r="D3" t="s" s="8">
        <v>10</v>
      </c>
      <c r="E3" t="s" s="8">
        <v>11</v>
      </c>
      <c r="F3" s="5"/>
      <c r="G3" s="5"/>
      <c r="H3" s="5"/>
      <c r="I3" s="5"/>
      <c r="J3" s="5"/>
      <c r="K3" s="5"/>
      <c r="L3" s="5"/>
      <c r="M3" s="5"/>
    </row>
    <row r="4" ht="26.7" customHeight="1">
      <c r="A4" t="s" s="6">
        <v>12</v>
      </c>
      <c r="B4" s="7">
        <v>1</v>
      </c>
      <c r="C4" t="s" s="8">
        <v>13</v>
      </c>
      <c r="D4" t="s" s="8">
        <v>10</v>
      </c>
      <c r="E4" t="s" s="8">
        <v>14</v>
      </c>
      <c r="F4" t="s" s="8">
        <v>15</v>
      </c>
      <c r="G4" s="5"/>
      <c r="H4" s="5"/>
      <c r="I4" s="5"/>
      <c r="J4" s="5"/>
      <c r="K4" s="5"/>
      <c r="L4" s="5"/>
      <c r="M4" s="5"/>
    </row>
    <row r="5" ht="15" customHeight="1">
      <c r="A5" t="s" s="6">
        <v>16</v>
      </c>
      <c r="B5" s="7">
        <v>1</v>
      </c>
      <c r="C5" t="s" s="8">
        <v>17</v>
      </c>
      <c r="D5" t="s" s="8">
        <v>18</v>
      </c>
      <c r="E5" t="s" s="8">
        <v>19</v>
      </c>
      <c r="F5" t="s" s="8">
        <v>20</v>
      </c>
      <c r="G5" s="5"/>
      <c r="H5" s="5"/>
      <c r="I5" s="5"/>
      <c r="J5" s="5"/>
      <c r="K5" s="5"/>
      <c r="L5" s="5"/>
      <c r="M5" s="5"/>
    </row>
    <row r="6" ht="15" customHeight="1">
      <c r="A6" t="s" s="6">
        <v>21</v>
      </c>
      <c r="B6" s="7">
        <v>1</v>
      </c>
      <c r="C6" t="s" s="8">
        <v>22</v>
      </c>
      <c r="D6" t="s" s="8">
        <v>23</v>
      </c>
      <c r="E6" t="s" s="8">
        <v>24</v>
      </c>
      <c r="F6" s="9"/>
      <c r="G6" s="8"/>
      <c r="H6" s="5"/>
      <c r="I6" s="5"/>
      <c r="J6" s="5"/>
      <c r="K6" s="5"/>
      <c r="L6" s="5"/>
      <c r="M6" s="5"/>
    </row>
    <row r="7" ht="15" customHeight="1">
      <c r="A7" t="s" s="6">
        <v>25</v>
      </c>
      <c r="B7" s="7">
        <v>2</v>
      </c>
      <c r="C7" t="s" s="8">
        <v>26</v>
      </c>
      <c r="D7" t="s" s="8">
        <v>10</v>
      </c>
      <c r="E7" t="s" s="8">
        <v>27</v>
      </c>
      <c r="F7" s="5"/>
      <c r="G7" s="5"/>
      <c r="H7" s="5"/>
      <c r="I7" s="5"/>
      <c r="J7" s="5"/>
      <c r="K7" s="5"/>
      <c r="L7" s="5"/>
      <c r="M7" s="5"/>
    </row>
    <row r="8" ht="15" customHeight="1">
      <c r="A8" t="s" s="6">
        <v>28</v>
      </c>
      <c r="B8" s="5">
        <v>2</v>
      </c>
      <c r="C8" t="s" s="8">
        <v>29</v>
      </c>
      <c r="D8" t="s" s="8">
        <v>10</v>
      </c>
      <c r="E8" t="s" s="8">
        <v>27</v>
      </c>
      <c r="F8" s="5"/>
      <c r="G8" s="5"/>
      <c r="H8" s="5"/>
      <c r="I8" s="5"/>
      <c r="J8" s="5"/>
      <c r="K8" s="5"/>
      <c r="L8" s="5"/>
      <c r="M8" s="5"/>
    </row>
    <row r="9" ht="15" customHeight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4.7" customHeight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" customHeight="1">
      <c r="A11" t="s" s="6">
        <v>30</v>
      </c>
      <c r="B11" s="7">
        <f>SUM(B3:B10)</f>
        <v>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4.7" customHeight="1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4.7" customHeigh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4.7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4.7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4.7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4.7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4.7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4.7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4.7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4.7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