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<sst xmlns="http://schemas.openxmlformats.org/spreadsheetml/2006/main" count="10" uniqueCount="9">
  <si>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n</t>
  </si>
  <si>
    <t>lg n</t>
  </si>
  <si>
    <t>n lg n</t>
  </si>
  <si>
    <t>n^2</t>
  </si>
  <si>
    <t xml:space="preserve">n^3 </t>
  </si>
  <si>
    <t>Fib(n)</t>
  </si>
  <si>
    <t>2^n</t>
  </si>
  <si>
    <t>3^n</t>
  </si>
  <si>
    <t>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</si>
</sst>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ht="14.25" customHeight="1">
      <c r="A3" s="1">
        <v>5.0</v>
      </c>
      <c r="B3" s="1">
        <f t="shared" ref="B3:B10" si="1">LOG(A3, 2)</f>
        <v>2.321928095</v>
      </c>
      <c r="C3" s="1">
        <f t="shared" ref="C3:C10" si="2">A3</f>
        <v>5</v>
      </c>
      <c r="D3" s="1">
        <f t="shared" ref="D3:D10" si="3">A3 * LOG(A3, 2)</f>
        <v>11.60964047</v>
      </c>
      <c r="E3" s="1">
        <f t="shared" ref="E3:E10" si="4">POWER(A3,2)</f>
        <v>25</v>
      </c>
      <c r="F3" s="1">
        <f t="shared" ref="F3:F10" si="5">A3*A3*A3</f>
        <v>125</v>
      </c>
      <c r="G3" s="1">
        <f t="shared" ref="G3:G10" si="6">ROUND(((1+SQRT(5))^A3-(1-SQRT(5))^A3)/(2^A3*SQRT(5)), 0)</f>
        <v>5</v>
      </c>
      <c r="H3" s="1">
        <f t="shared" ref="H3:H10" si="7">POWER(2,A3)</f>
        <v>32</v>
      </c>
      <c r="I3" s="1">
        <f t="shared" ref="I3:I10" si="8">POWER(3,A3)</f>
        <v>243</v>
      </c>
      <c r="J3" s="1">
        <f t="shared" ref="J3:J10" si="9">FACT(A3)</f>
        <v>120</v>
      </c>
    </row>
    <row r="4" ht="14.25" customHeight="1">
      <c r="A4" s="1">
        <v>10.0</v>
      </c>
      <c r="B4" s="1">
        <f t="shared" si="1"/>
        <v>3.321928095</v>
      </c>
      <c r="C4" s="1">
        <f t="shared" si="2"/>
        <v>10</v>
      </c>
      <c r="D4" s="1">
        <f t="shared" si="3"/>
        <v>33.21928095</v>
      </c>
      <c r="E4" s="1">
        <f t="shared" si="4"/>
        <v>100</v>
      </c>
      <c r="F4" s="1">
        <f t="shared" si="5"/>
        <v>1000</v>
      </c>
      <c r="G4" s="1">
        <f t="shared" si="6"/>
        <v>55</v>
      </c>
      <c r="H4" s="1">
        <f t="shared" si="7"/>
        <v>1024</v>
      </c>
      <c r="I4" s="1">
        <f t="shared" si="8"/>
        <v>59049</v>
      </c>
      <c r="J4" s="1">
        <f t="shared" si="9"/>
        <v>3628800</v>
      </c>
    </row>
    <row r="5" ht="14.25" customHeight="1">
      <c r="A5" s="1">
        <v>20.0</v>
      </c>
      <c r="B5" s="1">
        <f t="shared" si="1"/>
        <v>4.321928095</v>
      </c>
      <c r="C5" s="1">
        <f t="shared" si="2"/>
        <v>20</v>
      </c>
      <c r="D5" s="1">
        <f t="shared" si="3"/>
        <v>86.4385619</v>
      </c>
      <c r="E5" s="1">
        <f t="shared" si="4"/>
        <v>400</v>
      </c>
      <c r="F5" s="1">
        <f t="shared" si="5"/>
        <v>8000</v>
      </c>
      <c r="G5" s="1">
        <f t="shared" si="6"/>
        <v>6765</v>
      </c>
      <c r="H5" s="1">
        <f t="shared" si="7"/>
        <v>1048576</v>
      </c>
      <c r="I5" s="1">
        <f t="shared" si="8"/>
        <v>3486784401</v>
      </c>
      <c r="J5" s="1">
        <f t="shared" si="9"/>
        <v>2.4329E+18</v>
      </c>
    </row>
    <row r="6" ht="14.25" customHeight="1">
      <c r="A6" s="1">
        <v>50.0</v>
      </c>
      <c r="B6" s="1">
        <f t="shared" si="1"/>
        <v>5.64385619</v>
      </c>
      <c r="C6" s="1">
        <f t="shared" si="2"/>
        <v>50</v>
      </c>
      <c r="D6" s="1">
        <f t="shared" si="3"/>
        <v>282.1928095</v>
      </c>
      <c r="E6" s="1">
        <f t="shared" si="4"/>
        <v>2500</v>
      </c>
      <c r="F6" s="1">
        <f t="shared" si="5"/>
        <v>125000</v>
      </c>
      <c r="G6" s="1">
        <f t="shared" si="6"/>
        <v>12586269025</v>
      </c>
      <c r="H6" s="1">
        <f t="shared" si="7"/>
        <v>1.1259E+15</v>
      </c>
      <c r="I6" s="1">
        <f t="shared" si="8"/>
        <v>7.17898E+23</v>
      </c>
      <c r="J6" s="1">
        <f t="shared" si="9"/>
        <v>3.04141E+64</v>
      </c>
    </row>
    <row r="7" ht="14.25" customHeight="1">
      <c r="A7" s="1">
        <v>100.0</v>
      </c>
      <c r="B7" s="1">
        <f t="shared" si="1"/>
        <v>6.64385619</v>
      </c>
      <c r="C7" s="1">
        <f t="shared" si="2"/>
        <v>100</v>
      </c>
      <c r="D7" s="1">
        <f t="shared" si="3"/>
        <v>664.385619</v>
      </c>
      <c r="E7" s="1">
        <f t="shared" si="4"/>
        <v>10000</v>
      </c>
      <c r="F7" s="1">
        <f t="shared" si="5"/>
        <v>1000000</v>
      </c>
      <c r="G7" s="1">
        <f t="shared" si="6"/>
        <v>3.54225E+20</v>
      </c>
      <c r="H7" s="1">
        <f t="shared" si="7"/>
        <v>1.26765E+30</v>
      </c>
      <c r="I7" s="1">
        <f t="shared" si="8"/>
        <v>5.15378E+47</v>
      </c>
      <c r="J7" s="1">
        <f t="shared" si="9"/>
        <v>9.33262E+157</v>
      </c>
    </row>
    <row r="8" ht="14.25" customHeight="1">
      <c r="A8" s="1">
        <v>1000.0</v>
      </c>
      <c r="B8" s="1">
        <f t="shared" si="1"/>
        <v>9.965784285</v>
      </c>
      <c r="C8" s="1">
        <f t="shared" si="2"/>
        <v>1000</v>
      </c>
      <c r="D8" s="1">
        <f t="shared" si="3"/>
        <v>9965.784285</v>
      </c>
      <c r="E8" s="1">
        <f t="shared" si="4"/>
        <v>1000000</v>
      </c>
      <c r="F8" s="1">
        <f t="shared" si="5"/>
        <v>1000000000</v>
      </c>
      <c r="G8" s="1" t="str">
        <f t="shared" si="6"/>
        <v>#NUM!</v>
      </c>
      <c r="H8" s="1">
        <f t="shared" si="7"/>
        <v>1.07151E+301</v>
      </c>
      <c r="I8" s="1" t="str">
        <f t="shared" si="8"/>
        <v>#NUM!</v>
      </c>
      <c r="J8" s="1" t="str">
        <f t="shared" si="9"/>
        <v>#NUM!</v>
      </c>
    </row>
    <row r="9" ht="14.25" customHeight="1">
      <c r="A9" s="1">
        <v>10000.0</v>
      </c>
      <c r="B9" s="1">
        <f t="shared" si="1"/>
        <v>13.28771238</v>
      </c>
      <c r="C9" s="1">
        <f t="shared" si="2"/>
        <v>10000</v>
      </c>
      <c r="D9" s="1">
        <f t="shared" si="3"/>
        <v>132877.1238</v>
      </c>
      <c r="E9" s="1">
        <f t="shared" si="4"/>
        <v>100000000</v>
      </c>
      <c r="F9" s="1">
        <f t="shared" si="5"/>
        <v>1000000000000</v>
      </c>
      <c r="G9" s="1" t="str">
        <f t="shared" si="6"/>
        <v>#NUM!</v>
      </c>
      <c r="H9" s="1" t="str">
        <f t="shared" si="7"/>
        <v>#NUM!</v>
      </c>
      <c r="I9" s="1" t="str">
        <f t="shared" si="8"/>
        <v>#NUM!</v>
      </c>
      <c r="J9" s="1" t="str">
        <f t="shared" si="9"/>
        <v>#NUM!</v>
      </c>
    </row>
    <row r="10" ht="14.25" customHeight="1">
      <c r="A10" s="1">
        <v>1000000.0</v>
      </c>
      <c r="B10" s="1">
        <f t="shared" si="1"/>
        <v>19.93156857</v>
      </c>
      <c r="C10" s="1">
        <f t="shared" si="2"/>
        <v>1000000</v>
      </c>
      <c r="D10" s="1">
        <f t="shared" si="3"/>
        <v>19931568.57</v>
      </c>
      <c r="E10" s="1">
        <f t="shared" si="4"/>
        <v>1000000000000</v>
      </c>
      <c r="F10" s="1">
        <f t="shared" si="5"/>
        <v>1E+18</v>
      </c>
      <c r="G10" s="1" t="str">
        <f t="shared" si="6"/>
        <v>#NUM!</v>
      </c>
      <c r="H10" s="1" t="str">
        <f t="shared" si="7"/>
        <v>#NUM!</v>
      </c>
      <c r="I10" s="1" t="str">
        <f t="shared" si="8"/>
        <v>#NUM!</v>
      </c>
      <c r="J10" s="1" t="str">
        <f t="shared" si="9"/>
        <v>#NUM!</v>
      </c>
    </row>
    <row r="11" ht="14.25" customHeight="1">
      <c r="E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