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0" documentId="8_{6C8DCB92-4292-4EA0-A66A-F0A433421D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7" i="1"/>
  <c r="E19" i="1"/>
  <c r="E18" i="1"/>
  <c r="E12" i="1"/>
  <c r="E11" i="1"/>
  <c r="E23" i="1"/>
  <c r="E24" i="1"/>
  <c r="E4" i="1"/>
  <c r="E5" i="1"/>
  <c r="E6" i="1"/>
  <c r="E7" i="1"/>
  <c r="E8" i="1"/>
  <c r="E3" i="1"/>
  <c r="F31" i="1"/>
  <c r="D15" i="1" l="1"/>
  <c r="E15" i="1" s="1"/>
</calcChain>
</file>

<file path=xl/sharedStrings.xml><?xml version="1.0" encoding="utf-8"?>
<sst xmlns="http://schemas.openxmlformats.org/spreadsheetml/2006/main" count="102" uniqueCount="80">
  <si>
    <t>ID</t>
  </si>
  <si>
    <t>Nombre de tarea</t>
  </si>
  <si>
    <t>Duracion en horas</t>
  </si>
  <si>
    <t>Inicio</t>
  </si>
  <si>
    <t>Fin</t>
  </si>
  <si>
    <t>Porcentaje</t>
  </si>
  <si>
    <t>Participantes</t>
  </si>
  <si>
    <t>Observaciones</t>
  </si>
  <si>
    <t>ETAPA DE MODELADO DE NEGOCIO Y REQUISITOS</t>
  </si>
  <si>
    <t>1.1</t>
  </si>
  <si>
    <t>Análisis, primera reunion</t>
  </si>
  <si>
    <t>Saa Ikian,Salazar Liliana,  Salinas Noemi, Sánchez Edgar, Sani Luis</t>
  </si>
  <si>
    <t>1.2</t>
  </si>
  <si>
    <t>Desarrollo de introduccion y planteamiento del problema</t>
  </si>
  <si>
    <t>Ikian Saa</t>
  </si>
  <si>
    <t>1.3</t>
  </si>
  <si>
    <t>Planteamienteo del objetivo, resultados esperados e ideas a defender</t>
  </si>
  <si>
    <t>Sani Luis, Sánchez Edgar</t>
  </si>
  <si>
    <t>1.4</t>
  </si>
  <si>
    <t xml:space="preserve">Analisis de la viabilidad, historias de usuario </t>
  </si>
  <si>
    <t>Salinas Noemi, Salazar Belen</t>
  </si>
  <si>
    <t>1.5</t>
  </si>
  <si>
    <t>Revisión del perfil del proyecto</t>
  </si>
  <si>
    <t>Salinas Noemi</t>
  </si>
  <si>
    <t>1.6</t>
  </si>
  <si>
    <t>Cambios correspondientes, reunion grupal</t>
  </si>
  <si>
    <t>1.7</t>
  </si>
  <si>
    <t>Finalizacion del perfil de proyecto y presentacion</t>
  </si>
  <si>
    <t>ETAPA DE REQUISITO</t>
  </si>
  <si>
    <t>2.1</t>
  </si>
  <si>
    <t>Primera reunión con el dueño del producto</t>
  </si>
  <si>
    <t>Saa Ikian,Salazar Liliana,  Salinas Noemi, Sánchez Edgar, Sani Luis, Montenegro Maria</t>
  </si>
  <si>
    <t>2.2</t>
  </si>
  <si>
    <t>Reunion con la tutora</t>
  </si>
  <si>
    <t>2.3</t>
  </si>
  <si>
    <t>Reunión y revision por el equipo</t>
  </si>
  <si>
    <t>ETAPA DE ANALISIS Y DISEÑO</t>
  </si>
  <si>
    <t>3.1</t>
  </si>
  <si>
    <t>Revisión de historia de usuario y cronograma</t>
  </si>
  <si>
    <t>3.2</t>
  </si>
  <si>
    <t>Sprint 1</t>
  </si>
  <si>
    <t>3.2.1</t>
  </si>
  <si>
    <t>Elaboración del requerimiento 1 y 2</t>
  </si>
  <si>
    <t>Sánchez Edgar, Sani Luis</t>
  </si>
  <si>
    <t>3.2.2</t>
  </si>
  <si>
    <t>Creación de la página con los lenguajes planteados</t>
  </si>
  <si>
    <t xml:space="preserve"> Sánchez Edgar, Sani Luis</t>
  </si>
  <si>
    <t>3.2.3</t>
  </si>
  <si>
    <t>Reunion y revision del equipo</t>
  </si>
  <si>
    <t>3.2.4</t>
  </si>
  <si>
    <t>Presentacion de los primeros requisitos funcionales</t>
  </si>
  <si>
    <t>Saa Ikian,Salazar Liliana,  Salinas Noemi, Sánchez Edgar, Sani Luis, Daniel Erraez</t>
  </si>
  <si>
    <t>3.3</t>
  </si>
  <si>
    <t>Sprint 2</t>
  </si>
  <si>
    <t>3.3.1</t>
  </si>
  <si>
    <t>Elaboración del requerimiento 3</t>
  </si>
  <si>
    <t>3.3.2</t>
  </si>
  <si>
    <t>Creación del formulario y estructura de obtención de los datos</t>
  </si>
  <si>
    <t>Saa Ikian, Noemi Salinas</t>
  </si>
  <si>
    <t>3.3.3</t>
  </si>
  <si>
    <t>3.3.4</t>
  </si>
  <si>
    <t>Presentación del nuevo requisito</t>
  </si>
  <si>
    <t>3.4</t>
  </si>
  <si>
    <t>Sprint 3</t>
  </si>
  <si>
    <t>3.4.1</t>
  </si>
  <si>
    <t>3.4.2</t>
  </si>
  <si>
    <t>3.4.3</t>
  </si>
  <si>
    <t>3.4.4</t>
  </si>
  <si>
    <t>ETAPA DE PRUEBA Y DESPLIEGUE</t>
  </si>
  <si>
    <t>4.1</t>
  </si>
  <si>
    <t>Análisis y reunión grupal</t>
  </si>
  <si>
    <t>4.2</t>
  </si>
  <si>
    <t>Reunión con el tutor</t>
  </si>
  <si>
    <t>Salazar Liliana, Ruiz Jenny (tutora)</t>
  </si>
  <si>
    <t>4.3</t>
  </si>
  <si>
    <t>Reunión con el usuario</t>
  </si>
  <si>
    <t>Salazar Liliana, Usuario</t>
  </si>
  <si>
    <t>4.4</t>
  </si>
  <si>
    <t>Realizacion y avance del codigo final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</si>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</sst>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9" fontId="0" fillId="2" borderId="2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9" fontId="0" fillId="4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H11" sqref="H4:H11"/>
    </sheetView>
  </sheetViews>
  <sheetFormatPr defaultRowHeight="15"/>
  <cols>
    <col min="1" max="1" width="9.140625" style="22"/>
    <col min="2" max="2" width="51.7109375" style="5" customWidth="1"/>
    <col min="3" max="3" width="8.5703125" style="12" customWidth="1"/>
    <col min="4" max="4" width="11.42578125" style="12" bestFit="1" customWidth="1"/>
    <col min="5" max="5" width="12.85546875" style="12" customWidth="1"/>
    <col min="6" max="6" width="10.85546875" style="12" customWidth="1"/>
    <col min="7" max="7" width="77.7109375" style="5" customWidth="1"/>
    <col min="8" max="8" width="31" style="12" customWidth="1"/>
    <col min="9" max="16384" width="9.140625" style="12"/>
  </cols>
  <sheetData>
    <row r="1" spans="1:8" s="7" customFormat="1" ht="45.75">
      <c r="A1" s="6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6" t="s">
        <v>7</v>
      </c>
    </row>
    <row r="2" spans="1:8">
      <c r="A2" s="8">
        <v>1</v>
      </c>
      <c r="B2" s="2" t="s">
        <v>8</v>
      </c>
      <c r="C2" s="9"/>
      <c r="D2" s="10"/>
      <c r="E2" s="10"/>
      <c r="F2" s="11"/>
      <c r="G2" s="2"/>
      <c r="H2" s="9"/>
    </row>
    <row r="3" spans="1:8">
      <c r="A3" s="13" t="s">
        <v>9</v>
      </c>
      <c r="B3" s="3" t="s">
        <v>10</v>
      </c>
      <c r="C3" s="14">
        <v>1</v>
      </c>
      <c r="D3" s="15">
        <v>45113</v>
      </c>
      <c r="E3" s="15">
        <f>D3</f>
        <v>45113</v>
      </c>
      <c r="F3" s="16">
        <v>1</v>
      </c>
      <c r="G3" s="3" t="s">
        <v>11</v>
      </c>
      <c r="H3" s="14"/>
    </row>
    <row r="4" spans="1:8">
      <c r="A4" s="13" t="s">
        <v>12</v>
      </c>
      <c r="B4" s="3" t="s">
        <v>13</v>
      </c>
      <c r="C4" s="14">
        <v>5</v>
      </c>
      <c r="D4" s="15">
        <v>45114</v>
      </c>
      <c r="E4" s="15">
        <f t="shared" ref="E4:E8" si="0">D4</f>
        <v>45114</v>
      </c>
      <c r="F4" s="16">
        <v>1</v>
      </c>
      <c r="G4" s="3" t="s">
        <v>14</v>
      </c>
      <c r="H4" s="14"/>
    </row>
    <row r="5" spans="1:8" ht="30.75">
      <c r="A5" s="13" t="s">
        <v>15</v>
      </c>
      <c r="B5" s="3" t="s">
        <v>16</v>
      </c>
      <c r="C5" s="14">
        <v>5</v>
      </c>
      <c r="D5" s="15">
        <v>45115</v>
      </c>
      <c r="E5" s="15">
        <f t="shared" si="0"/>
        <v>45115</v>
      </c>
      <c r="F5" s="16">
        <v>1</v>
      </c>
      <c r="G5" s="3" t="s">
        <v>17</v>
      </c>
      <c r="H5" s="14"/>
    </row>
    <row r="6" spans="1:8">
      <c r="A6" s="13" t="s">
        <v>18</v>
      </c>
      <c r="B6" s="3" t="s">
        <v>19</v>
      </c>
      <c r="C6" s="14">
        <v>5</v>
      </c>
      <c r="D6" s="15">
        <v>45116</v>
      </c>
      <c r="E6" s="15">
        <f t="shared" si="0"/>
        <v>45116</v>
      </c>
      <c r="F6" s="16">
        <v>1</v>
      </c>
      <c r="G6" s="3" t="s">
        <v>20</v>
      </c>
      <c r="H6" s="14"/>
    </row>
    <row r="7" spans="1:8">
      <c r="A7" s="13" t="s">
        <v>21</v>
      </c>
      <c r="B7" s="3" t="s">
        <v>22</v>
      </c>
      <c r="C7" s="14">
        <v>2</v>
      </c>
      <c r="D7" s="15">
        <v>45117</v>
      </c>
      <c r="E7" s="15">
        <f t="shared" si="0"/>
        <v>45117</v>
      </c>
      <c r="F7" s="16">
        <v>1</v>
      </c>
      <c r="G7" s="3" t="s">
        <v>23</v>
      </c>
      <c r="H7" s="14"/>
    </row>
    <row r="8" spans="1:8">
      <c r="A8" s="13" t="s">
        <v>24</v>
      </c>
      <c r="B8" s="3" t="s">
        <v>25</v>
      </c>
      <c r="C8" s="14">
        <v>2</v>
      </c>
      <c r="D8" s="15">
        <v>45117</v>
      </c>
      <c r="E8" s="15">
        <f t="shared" si="0"/>
        <v>45117</v>
      </c>
      <c r="F8" s="16">
        <v>1</v>
      </c>
      <c r="G8" s="3" t="s">
        <v>11</v>
      </c>
      <c r="H8" s="14"/>
    </row>
    <row r="9" spans="1:8">
      <c r="A9" s="13" t="s">
        <v>26</v>
      </c>
      <c r="B9" s="3" t="s">
        <v>27</v>
      </c>
      <c r="C9" s="14">
        <v>3</v>
      </c>
      <c r="D9" s="17">
        <v>45118</v>
      </c>
      <c r="E9" s="17">
        <v>45118</v>
      </c>
      <c r="F9" s="16">
        <v>1</v>
      </c>
      <c r="G9" s="3" t="s">
        <v>11</v>
      </c>
      <c r="H9" s="14"/>
    </row>
    <row r="10" spans="1:8">
      <c r="A10" s="18">
        <v>2</v>
      </c>
      <c r="B10" s="4" t="s">
        <v>28</v>
      </c>
      <c r="C10" s="19"/>
      <c r="D10" s="10"/>
      <c r="E10" s="20"/>
      <c r="F10" s="21"/>
      <c r="G10" s="4"/>
      <c r="H10" s="19"/>
    </row>
    <row r="11" spans="1:8">
      <c r="A11" s="13" t="s">
        <v>29</v>
      </c>
      <c r="B11" s="3" t="s">
        <v>30</v>
      </c>
      <c r="C11" s="14">
        <v>3</v>
      </c>
      <c r="D11" s="15">
        <v>45119</v>
      </c>
      <c r="E11" s="15">
        <f t="shared" ref="E11:E12" si="1">D11</f>
        <v>45119</v>
      </c>
      <c r="F11" s="16">
        <v>0</v>
      </c>
      <c r="G11" s="3" t="s">
        <v>31</v>
      </c>
      <c r="H11" s="14"/>
    </row>
    <row r="12" spans="1:8">
      <c r="A12" s="13" t="s">
        <v>32</v>
      </c>
      <c r="B12" s="3" t="s">
        <v>33</v>
      </c>
      <c r="C12" s="14">
        <v>1</v>
      </c>
      <c r="D12" s="15">
        <v>45120</v>
      </c>
      <c r="E12" s="15">
        <f t="shared" si="1"/>
        <v>45120</v>
      </c>
      <c r="F12" s="16">
        <v>0</v>
      </c>
      <c r="G12" s="3" t="s">
        <v>11</v>
      </c>
      <c r="H12" s="14"/>
    </row>
    <row r="13" spans="1:8">
      <c r="A13" s="13" t="s">
        <v>34</v>
      </c>
      <c r="B13" s="3" t="s">
        <v>35</v>
      </c>
      <c r="C13" s="14">
        <v>3</v>
      </c>
      <c r="D13" s="15">
        <v>45120</v>
      </c>
      <c r="E13" s="15">
        <v>45120</v>
      </c>
      <c r="F13" s="16">
        <v>0</v>
      </c>
      <c r="G13" s="3" t="s">
        <v>11</v>
      </c>
      <c r="H13" s="14"/>
    </row>
    <row r="14" spans="1:8">
      <c r="A14" s="18">
        <v>3</v>
      </c>
      <c r="B14" s="4" t="s">
        <v>36</v>
      </c>
      <c r="C14" s="19"/>
      <c r="D14" s="20"/>
      <c r="E14" s="20"/>
      <c r="F14" s="21"/>
      <c r="G14" s="4"/>
      <c r="H14" s="19"/>
    </row>
    <row r="15" spans="1:8">
      <c r="A15" s="13" t="s">
        <v>37</v>
      </c>
      <c r="B15" s="3" t="s">
        <v>38</v>
      </c>
      <c r="C15" s="14">
        <v>10</v>
      </c>
      <c r="D15" s="15">
        <f>D14</f>
        <v>0</v>
      </c>
      <c r="E15" s="15">
        <f>D15</f>
        <v>0</v>
      </c>
      <c r="F15" s="16">
        <v>0</v>
      </c>
      <c r="G15" s="3" t="s">
        <v>11</v>
      </c>
      <c r="H15" s="14"/>
    </row>
    <row r="16" spans="1:8">
      <c r="A16" s="13" t="s">
        <v>39</v>
      </c>
      <c r="B16" s="3" t="s">
        <v>40</v>
      </c>
      <c r="C16" s="14"/>
      <c r="D16" s="15"/>
      <c r="E16" s="15"/>
      <c r="F16" s="16"/>
      <c r="G16" s="3"/>
      <c r="H16" s="14"/>
    </row>
    <row r="17" spans="1:8">
      <c r="A17" s="13" t="s">
        <v>41</v>
      </c>
      <c r="B17" s="3" t="s">
        <v>42</v>
      </c>
      <c r="C17" s="14">
        <v>10</v>
      </c>
      <c r="D17" s="15">
        <v>45121</v>
      </c>
      <c r="E17" s="15">
        <f>D17</f>
        <v>45121</v>
      </c>
      <c r="F17" s="16">
        <v>0</v>
      </c>
      <c r="G17" s="3" t="s">
        <v>43</v>
      </c>
      <c r="H17" s="14"/>
    </row>
    <row r="18" spans="1:8">
      <c r="A18" s="13" t="s">
        <v>44</v>
      </c>
      <c r="B18" s="3" t="s">
        <v>45</v>
      </c>
      <c r="C18" s="14">
        <v>8</v>
      </c>
      <c r="D18" s="15">
        <v>45122</v>
      </c>
      <c r="E18" s="15">
        <f t="shared" ref="E18:E20" si="2">D18</f>
        <v>45122</v>
      </c>
      <c r="F18" s="16">
        <v>0</v>
      </c>
      <c r="G18" s="3" t="s">
        <v>46</v>
      </c>
      <c r="H18" s="14"/>
    </row>
    <row r="19" spans="1:8">
      <c r="A19" s="13" t="s">
        <v>47</v>
      </c>
      <c r="B19" s="3" t="s">
        <v>48</v>
      </c>
      <c r="C19" s="14">
        <v>2</v>
      </c>
      <c r="D19" s="15">
        <v>45122</v>
      </c>
      <c r="E19" s="15">
        <f t="shared" si="2"/>
        <v>45122</v>
      </c>
      <c r="F19" s="16">
        <v>0</v>
      </c>
      <c r="G19" s="3" t="s">
        <v>11</v>
      </c>
      <c r="H19" s="14"/>
    </row>
    <row r="20" spans="1:8">
      <c r="A20" s="13" t="s">
        <v>49</v>
      </c>
      <c r="B20" s="3" t="s">
        <v>50</v>
      </c>
      <c r="C20" s="14">
        <v>2</v>
      </c>
      <c r="D20" s="15">
        <v>45122</v>
      </c>
      <c r="E20" s="15">
        <f t="shared" ref="E20" si="3">D20</f>
        <v>45122</v>
      </c>
      <c r="F20" s="16">
        <v>0</v>
      </c>
      <c r="G20" s="3" t="s">
        <v>51</v>
      </c>
      <c r="H20" s="14"/>
    </row>
    <row r="21" spans="1:8">
      <c r="A21" s="13" t="s">
        <v>52</v>
      </c>
      <c r="B21" s="3" t="s">
        <v>53</v>
      </c>
      <c r="C21" s="14"/>
      <c r="D21" s="15"/>
      <c r="E21" s="15"/>
      <c r="F21" s="16"/>
      <c r="G21" s="3"/>
      <c r="H21" s="14"/>
    </row>
    <row r="22" spans="1:8">
      <c r="A22" s="13" t="s">
        <v>54</v>
      </c>
      <c r="B22" s="3" t="s">
        <v>55</v>
      </c>
      <c r="C22" s="14">
        <v>10</v>
      </c>
      <c r="D22" s="15">
        <v>45125</v>
      </c>
      <c r="E22" s="15">
        <f>D22</f>
        <v>45125</v>
      </c>
      <c r="F22" s="16">
        <v>0</v>
      </c>
      <c r="G22" s="3" t="s">
        <v>11</v>
      </c>
      <c r="H22" s="14"/>
    </row>
    <row r="23" spans="1:8" ht="30.75">
      <c r="A23" s="13" t="s">
        <v>56</v>
      </c>
      <c r="B23" s="3" t="s">
        <v>57</v>
      </c>
      <c r="C23" s="14">
        <v>4</v>
      </c>
      <c r="D23" s="15">
        <v>45126</v>
      </c>
      <c r="E23" s="15">
        <f t="shared" ref="E22:E24" si="4">D23</f>
        <v>45126</v>
      </c>
      <c r="F23" s="16">
        <v>0</v>
      </c>
      <c r="G23" s="3" t="s">
        <v>58</v>
      </c>
      <c r="H23" s="14"/>
    </row>
    <row r="24" spans="1:8">
      <c r="A24" s="13" t="s">
        <v>59</v>
      </c>
      <c r="B24" s="3" t="s">
        <v>48</v>
      </c>
      <c r="C24" s="14">
        <v>2</v>
      </c>
      <c r="D24" s="15">
        <v>45127</v>
      </c>
      <c r="E24" s="15">
        <f t="shared" si="4"/>
        <v>45127</v>
      </c>
      <c r="F24" s="16">
        <v>0</v>
      </c>
      <c r="G24" s="3" t="s">
        <v>11</v>
      </c>
      <c r="H24" s="14"/>
    </row>
    <row r="25" spans="1:8">
      <c r="A25" s="13" t="s">
        <v>60</v>
      </c>
      <c r="B25" s="3" t="s">
        <v>61</v>
      </c>
      <c r="C25" s="14">
        <v>3</v>
      </c>
      <c r="D25" s="15">
        <v>45128</v>
      </c>
      <c r="E25" s="15">
        <v>45128</v>
      </c>
      <c r="F25" s="16">
        <v>0</v>
      </c>
      <c r="G25" s="3" t="s">
        <v>51</v>
      </c>
      <c r="H25" s="14"/>
    </row>
    <row r="26" spans="1:8">
      <c r="A26" s="13" t="s">
        <v>62</v>
      </c>
      <c r="B26" s="3" t="s">
        <v>63</v>
      </c>
      <c r="C26" s="14"/>
      <c r="D26" s="15"/>
      <c r="E26" s="15"/>
      <c r="F26" s="16"/>
      <c r="G26" s="3"/>
      <c r="H26" s="14"/>
    </row>
    <row r="27" spans="1:8">
      <c r="A27" s="13" t="s">
        <v>64</v>
      </c>
      <c r="B27" s="3" t="s">
        <v>55</v>
      </c>
      <c r="C27" s="14">
        <v>10</v>
      </c>
      <c r="D27" s="15">
        <v>45139</v>
      </c>
      <c r="E27" s="15">
        <v>45139</v>
      </c>
      <c r="F27" s="16">
        <v>0</v>
      </c>
      <c r="G27" s="3" t="s">
        <v>11</v>
      </c>
      <c r="H27" s="14"/>
    </row>
    <row r="28" spans="1:8" ht="30.75">
      <c r="A28" s="13" t="s">
        <v>65</v>
      </c>
      <c r="B28" s="3" t="s">
        <v>57</v>
      </c>
      <c r="C28" s="14">
        <v>4</v>
      </c>
      <c r="D28" s="15">
        <v>45140</v>
      </c>
      <c r="E28" s="15">
        <v>45140</v>
      </c>
      <c r="F28" s="16">
        <v>0</v>
      </c>
      <c r="G28" s="3" t="s">
        <v>58</v>
      </c>
      <c r="H28" s="14"/>
    </row>
    <row r="29" spans="1:8">
      <c r="A29" s="13" t="s">
        <v>66</v>
      </c>
      <c r="B29" s="3" t="s">
        <v>48</v>
      </c>
      <c r="C29" s="14">
        <v>2</v>
      </c>
      <c r="D29" s="15">
        <v>45141</v>
      </c>
      <c r="E29" s="15">
        <v>45141</v>
      </c>
      <c r="F29" s="16">
        <v>0</v>
      </c>
      <c r="G29" s="3" t="s">
        <v>11</v>
      </c>
      <c r="H29" s="14"/>
    </row>
    <row r="30" spans="1:8">
      <c r="A30" s="13" t="s">
        <v>67</v>
      </c>
      <c r="B30" s="3" t="s">
        <v>61</v>
      </c>
      <c r="C30" s="14">
        <v>3</v>
      </c>
      <c r="D30" s="15">
        <v>45143</v>
      </c>
      <c r="E30" s="15">
        <v>45143</v>
      </c>
      <c r="F30" s="16">
        <v>0</v>
      </c>
      <c r="G30" s="3" t="s">
        <v>51</v>
      </c>
      <c r="H30" s="14"/>
    </row>
    <row r="31" spans="1:8">
      <c r="A31" s="18">
        <v>4</v>
      </c>
      <c r="B31" s="4" t="s">
        <v>68</v>
      </c>
      <c r="C31" s="19"/>
      <c r="D31" s="20"/>
      <c r="E31" s="20"/>
      <c r="F31" s="21">
        <f>AVERAGE(F32:F36)</f>
        <v>0</v>
      </c>
      <c r="G31" s="4"/>
      <c r="H31" s="19"/>
    </row>
    <row r="32" spans="1:8">
      <c r="A32" s="13" t="s">
        <v>69</v>
      </c>
      <c r="B32" s="3" t="s">
        <v>70</v>
      </c>
      <c r="C32" s="14">
        <v>5</v>
      </c>
      <c r="D32" s="15">
        <v>45146</v>
      </c>
      <c r="E32" s="15">
        <v>45146</v>
      </c>
      <c r="F32" s="16">
        <v>0</v>
      </c>
      <c r="G32" s="3" t="s">
        <v>11</v>
      </c>
      <c r="H32" s="14"/>
    </row>
    <row r="33" spans="1:8">
      <c r="A33" s="13" t="s">
        <v>71</v>
      </c>
      <c r="B33" s="3" t="s">
        <v>72</v>
      </c>
      <c r="C33" s="14">
        <v>2</v>
      </c>
      <c r="D33" s="15">
        <v>45148</v>
      </c>
      <c r="E33" s="15">
        <v>45148</v>
      </c>
      <c r="F33" s="16">
        <v>0</v>
      </c>
      <c r="G33" s="3" t="s">
        <v>73</v>
      </c>
      <c r="H33" s="14"/>
    </row>
    <row r="34" spans="1:8">
      <c r="A34" s="13" t="s">
        <v>74</v>
      </c>
      <c r="B34" s="3" t="s">
        <v>75</v>
      </c>
      <c r="C34" s="14">
        <v>3</v>
      </c>
      <c r="D34" s="15">
        <v>45148</v>
      </c>
      <c r="E34" s="15">
        <v>45148</v>
      </c>
      <c r="F34" s="16">
        <v>0</v>
      </c>
      <c r="G34" s="3" t="s">
        <v>76</v>
      </c>
      <c r="H34" s="14"/>
    </row>
    <row r="35" spans="1:8">
      <c r="A35" s="13" t="s">
        <v>77</v>
      </c>
      <c r="B35" s="3" t="s">
        <v>78</v>
      </c>
      <c r="C35" s="14">
        <v>24</v>
      </c>
      <c r="D35" s="15">
        <v>45149</v>
      </c>
      <c r="E35" s="15">
        <v>45149</v>
      </c>
      <c r="F35" s="16">
        <v>0</v>
      </c>
      <c r="G35" s="3" t="s">
        <v>11</v>
      </c>
      <c r="H35" s="14"/>
    </row>
    <row r="36" spans="1:8">
      <c r="A36" s="13" t="s">
        <v>79</v>
      </c>
      <c r="B36" s="3" t="s">
        <v>48</v>
      </c>
      <c r="C36" s="14">
        <v>5</v>
      </c>
      <c r="D36" s="15">
        <v>45151</v>
      </c>
      <c r="E36" s="15">
        <v>45151</v>
      </c>
      <c r="F36" s="16">
        <v>0</v>
      </c>
      <c r="G36" s="3" t="s">
        <v>11</v>
      </c>
      <c r="H3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be812e-e0e4-4ffc-8368-1a7ef1a8abc9">
      <Terms xmlns="http://schemas.microsoft.com/office/infopath/2007/PartnerControls"/>
    </lcf76f155ced4ddcb4097134ff3c332f>
    <TaxCatchAll xmlns="4a433251-1f86-49b5-bb94-52fb2985cf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9464BBCDD5A845A390C0BF715311FE" ma:contentTypeVersion="11" ma:contentTypeDescription="Crear nuevo documento." ma:contentTypeScope="" ma:versionID="11c71afba017afb1497ae7a7e2cf90a9">
  <xsd:schema xmlns:xsd="http://www.w3.org/2001/XMLSchema" xmlns:xs="http://www.w3.org/2001/XMLSchema" xmlns:p="http://schemas.microsoft.com/office/2006/metadata/properties" xmlns:ns2="34be812e-e0e4-4ffc-8368-1a7ef1a8abc9" xmlns:ns3="4a433251-1f86-49b5-bb94-52fb2985cfc3" targetNamespace="http://schemas.microsoft.com/office/2006/metadata/properties" ma:root="true" ma:fieldsID="f11364f57112b54cb0d5896ee5eb5e94" ns2:_="" ns3:_="">
    <xsd:import namespace="34be812e-e0e4-4ffc-8368-1a7ef1a8abc9"/>
    <xsd:import namespace="4a433251-1f86-49b5-bb94-52fb2985c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be812e-e0e4-4ffc-8368-1a7ef1a8a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52af270-fd31-4b36-80d5-50695b1aa6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33251-1f86-49b5-bb94-52fb2985cfc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a03b952-fa8a-441d-9f89-0349a36e7893}" ma:internalName="TaxCatchAll" ma:showField="CatchAllData" ma:web="4a433251-1f86-49b5-bb94-52fb2985c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9EDD73-6E54-4753-A54F-7C00D758A20D}"/>
</file>

<file path=customXml/itemProps2.xml><?xml version="1.0" encoding="utf-8"?>
<ds:datastoreItem xmlns:ds="http://schemas.openxmlformats.org/officeDocument/2006/customXml" ds:itemID="{0E833F9A-91B6-49AB-AC32-5AC7CDCACBC5}"/>
</file>

<file path=customXml/itemProps3.xml><?xml version="1.0" encoding="utf-8"?>
<ds:datastoreItem xmlns:ds="http://schemas.openxmlformats.org/officeDocument/2006/customXml" ds:itemID="{F0880ADF-EFBA-497A-9C2B-EA51F20A0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2023-06-18T18:35:57Z</dcterms:created>
  <dcterms:modified xsi:type="dcterms:W3CDTF">2023-07-17T00:05:52Z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