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.NET\"/>
    </mc:Choice>
  </mc:AlternateContent>
  <bookViews>
    <workbookView xWindow="0" yWindow="0" windowWidth="24000" windowHeight="96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30" i="1"/>
  <c r="E17" i="1"/>
  <c r="E16" i="1"/>
  <c r="E18" i="1" s="1"/>
  <c r="E15" i="1"/>
  <c r="E31" i="1" l="1"/>
  <c r="E19" i="1"/>
  <c r="E7" i="1"/>
  <c r="E8" i="1" s="1"/>
  <c r="E3" i="1"/>
  <c r="E4" i="1" s="1"/>
</calcChain>
</file>

<file path=xl/sharedStrings.xml><?xml version="1.0" encoding="utf-8"?>
<sst xmlns="http://schemas.openxmlformats.org/spreadsheetml/2006/main" count="98" uniqueCount="49">
  <si>
    <t>ENTRADA</t>
  </si>
  <si>
    <t>PROCESO</t>
  </si>
  <si>
    <t>SALIDA</t>
  </si>
  <si>
    <t>Sueldo</t>
  </si>
  <si>
    <t>CantHijos</t>
  </si>
  <si>
    <t>Total</t>
  </si>
  <si>
    <t>total= total + sueldo</t>
  </si>
  <si>
    <t>EJERCICIO 1</t>
  </si>
  <si>
    <t>bonificacion= (0.05*sueldo)*CantHijos</t>
  </si>
  <si>
    <t>Bonificaciob</t>
  </si>
  <si>
    <t>EJERCICIO 2</t>
  </si>
  <si>
    <t>Precio</t>
  </si>
  <si>
    <t>Precio final</t>
  </si>
  <si>
    <t>monto inicial</t>
  </si>
  <si>
    <t>montoinicial= precio *0.1</t>
  </si>
  <si>
    <t>preciofinal= ((1+ 0.35)12)*montoinicial</t>
  </si>
  <si>
    <t>EJERCICIO 3</t>
  </si>
  <si>
    <t>EJERCICIO 6</t>
  </si>
  <si>
    <t>hora</t>
  </si>
  <si>
    <t>descuento= costo*0.05</t>
  </si>
  <si>
    <t>costo inicial = hora *15</t>
  </si>
  <si>
    <t>costo inicial</t>
  </si>
  <si>
    <t>descuento</t>
  </si>
  <si>
    <t>EJERCICIO 9</t>
  </si>
  <si>
    <t>Deposito</t>
  </si>
  <si>
    <t>computacion=(deposito*0.4)/2</t>
  </si>
  <si>
    <t>administracion=(deposito * 0.5)/2</t>
  </si>
  <si>
    <t>contabilidad=(deposito *0.7)/2</t>
  </si>
  <si>
    <t>diseño= deposito - (computacion+administracion+contabilidad)</t>
  </si>
  <si>
    <t>CONDICIONALES</t>
  </si>
  <si>
    <t>ingreso</t>
  </si>
  <si>
    <t>acumulado = ingreso * horas</t>
  </si>
  <si>
    <t>descuento = 0.1*acumulado</t>
  </si>
  <si>
    <t>montofinal = acumulado -descuento</t>
  </si>
  <si>
    <t>HORA</t>
  </si>
  <si>
    <t>acumulado &gt;1800</t>
  </si>
  <si>
    <t>sueldo</t>
  </si>
  <si>
    <t>bonificacion=(0.3 * sueldo)</t>
  </si>
  <si>
    <t>asignacionfamiliar = (0.1 *sueldo)</t>
  </si>
  <si>
    <t>total= bonificacion +asignacionfamiliar+sueldo</t>
  </si>
  <si>
    <t>CURSO</t>
  </si>
  <si>
    <t>nota 1</t>
  </si>
  <si>
    <t>nota 2</t>
  </si>
  <si>
    <t>nota 3</t>
  </si>
  <si>
    <t>Promedio= nota 1+  nota 2+ nota 3</t>
  </si>
  <si>
    <t>promedio &lt; 13.5</t>
  </si>
  <si>
    <t>estado = desaprobado</t>
  </si>
  <si>
    <t>promedio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</si>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</sst>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7" zoomScaleNormal="100" workbookViewId="0">
      <selection activeCell="C36" sqref="C36"/>
    </sheetView>
  </sheetViews>
  <sheetFormatPr defaultColWidth="11.42578125" defaultRowHeight="15" x14ac:dyDescent="0.25"/>
  <cols>
    <col min="2" max="2" width="58.42578125" bestFit="1" customWidth="1"/>
  </cols>
  <sheetData>
    <row r="1" spans="1:8" x14ac:dyDescent="0.25">
      <c r="A1" s="4" t="s">
        <v>7</v>
      </c>
      <c r="B1" s="4"/>
      <c r="C1" s="4"/>
      <c r="D1" s="4" t="s">
        <v>7</v>
      </c>
      <c r="E1" s="4"/>
      <c r="F1" s="4"/>
    </row>
    <row r="2" spans="1:8" x14ac:dyDescent="0.25">
      <c r="A2" s="2" t="s">
        <v>0</v>
      </c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</row>
    <row r="3" spans="1:8" x14ac:dyDescent="0.25">
      <c r="A3" s="1" t="s">
        <v>3</v>
      </c>
      <c r="B3" s="1" t="s">
        <v>8</v>
      </c>
      <c r="C3" t="s">
        <v>9</v>
      </c>
      <c r="D3" s="1">
        <v>1000</v>
      </c>
      <c r="E3" s="1">
        <f xml:space="preserve"> (0.05*D3)*D4</f>
        <v>250</v>
      </c>
      <c r="F3" s="1" t="s">
        <v>5</v>
      </c>
    </row>
    <row r="4" spans="1:8" x14ac:dyDescent="0.25">
      <c r="A4" s="1" t="s">
        <v>4</v>
      </c>
      <c r="B4" s="1" t="s">
        <v>6</v>
      </c>
      <c r="C4" s="1" t="s">
        <v>5</v>
      </c>
      <c r="D4" s="1">
        <v>5</v>
      </c>
      <c r="E4" s="1">
        <f>E3+D3</f>
        <v>1250</v>
      </c>
      <c r="F4" s="1"/>
    </row>
    <row r="5" spans="1:8" x14ac:dyDescent="0.25">
      <c r="A5" s="4" t="s">
        <v>10</v>
      </c>
      <c r="B5" s="4"/>
      <c r="C5" s="4"/>
      <c r="D5" s="4" t="s">
        <v>10</v>
      </c>
      <c r="E5" s="4"/>
      <c r="F5" s="4"/>
    </row>
    <row r="6" spans="1:8" x14ac:dyDescent="0.25">
      <c r="A6" s="2" t="s">
        <v>0</v>
      </c>
      <c r="B6" s="2" t="s">
        <v>1</v>
      </c>
      <c r="C6" s="2" t="s">
        <v>2</v>
      </c>
      <c r="D6" s="2" t="s">
        <v>0</v>
      </c>
      <c r="E6" s="2" t="s">
        <v>1</v>
      </c>
      <c r="F6" s="2" t="s">
        <v>2</v>
      </c>
    </row>
    <row r="7" spans="1:8" x14ac:dyDescent="0.25">
      <c r="A7" s="1" t="s">
        <v>11</v>
      </c>
      <c r="B7" s="1" t="s">
        <v>14</v>
      </c>
      <c r="C7" s="1" t="s">
        <v>13</v>
      </c>
      <c r="D7" s="1">
        <v>5000</v>
      </c>
      <c r="E7" s="1">
        <f>D7*0.1</f>
        <v>500</v>
      </c>
      <c r="F7" s="1"/>
      <c r="H7" s="1"/>
    </row>
    <row r="8" spans="1:8" x14ac:dyDescent="0.25">
      <c r="A8" s="1"/>
      <c r="B8" s="1" t="s">
        <v>15</v>
      </c>
      <c r="C8" s="1" t="s">
        <v>12</v>
      </c>
      <c r="D8" s="1"/>
      <c r="E8" s="1">
        <f>((1+0.35)*12)*E7</f>
        <v>8100.0000000000018</v>
      </c>
      <c r="F8" s="1"/>
      <c r="H8" s="1"/>
    </row>
    <row r="9" spans="1:8" x14ac:dyDescent="0.25">
      <c r="A9" s="4" t="s">
        <v>17</v>
      </c>
      <c r="B9" s="4"/>
      <c r="C9" s="4"/>
      <c r="D9" s="4" t="s">
        <v>17</v>
      </c>
      <c r="E9" s="4"/>
      <c r="F9" s="4"/>
    </row>
    <row r="10" spans="1:8" x14ac:dyDescent="0.25">
      <c r="A10" s="2" t="s">
        <v>0</v>
      </c>
      <c r="B10" s="2" t="s">
        <v>1</v>
      </c>
      <c r="C10" s="2" t="s">
        <v>2</v>
      </c>
      <c r="D10" s="2" t="s">
        <v>0</v>
      </c>
      <c r="E10" s="2" t="s">
        <v>1</v>
      </c>
      <c r="F10" s="2" t="s">
        <v>2</v>
      </c>
    </row>
    <row r="11" spans="1:8" x14ac:dyDescent="0.25">
      <c r="A11" s="1" t="s">
        <v>18</v>
      </c>
      <c r="B11" s="1" t="s">
        <v>20</v>
      </c>
      <c r="C11" s="1" t="s">
        <v>21</v>
      </c>
      <c r="D11" s="1"/>
      <c r="E11" s="1"/>
      <c r="F11" s="1"/>
    </row>
    <row r="12" spans="1:8" x14ac:dyDescent="0.25">
      <c r="A12" s="1"/>
      <c r="B12" s="1" t="s">
        <v>19</v>
      </c>
      <c r="C12" s="1" t="s">
        <v>22</v>
      </c>
      <c r="D12" s="1"/>
      <c r="E12" s="1"/>
      <c r="F12" s="1"/>
    </row>
    <row r="13" spans="1:8" x14ac:dyDescent="0.25">
      <c r="A13" s="4" t="s">
        <v>23</v>
      </c>
      <c r="B13" s="4"/>
      <c r="C13" s="4"/>
      <c r="D13" s="4" t="s">
        <v>23</v>
      </c>
      <c r="E13" s="4"/>
      <c r="F13" s="4"/>
    </row>
    <row r="14" spans="1:8" x14ac:dyDescent="0.25">
      <c r="A14" s="2" t="s">
        <v>0</v>
      </c>
      <c r="B14" s="2" t="s">
        <v>1</v>
      </c>
      <c r="C14" s="2" t="s">
        <v>2</v>
      </c>
      <c r="D14" s="2" t="s">
        <v>0</v>
      </c>
      <c r="E14" s="2" t="s">
        <v>1</v>
      </c>
      <c r="F14" s="2" t="s">
        <v>2</v>
      </c>
    </row>
    <row r="15" spans="1:8" x14ac:dyDescent="0.25">
      <c r="A15" s="1" t="s">
        <v>24</v>
      </c>
      <c r="B15" s="1" t="s">
        <v>25</v>
      </c>
      <c r="C15" s="1"/>
      <c r="D15" s="1">
        <v>18000</v>
      </c>
      <c r="E15" s="1">
        <f>(D15*0.4)/2</f>
        <v>3600</v>
      </c>
      <c r="F15" s="1"/>
    </row>
    <row r="16" spans="1:8" x14ac:dyDescent="0.25">
      <c r="A16" s="1"/>
      <c r="B16" s="1" t="s">
        <v>26</v>
      </c>
      <c r="C16" s="1"/>
      <c r="D16" s="1"/>
      <c r="E16" s="1">
        <f>(D15*0.5)/2</f>
        <v>4500</v>
      </c>
      <c r="F16" s="1"/>
    </row>
    <row r="17" spans="1:6" x14ac:dyDescent="0.25">
      <c r="A17" s="1"/>
      <c r="B17" s="1" t="s">
        <v>27</v>
      </c>
      <c r="C17" s="1"/>
      <c r="D17" s="1"/>
      <c r="E17" s="1">
        <f>(D15*0.7)/2</f>
        <v>6300</v>
      </c>
      <c r="F17" s="1"/>
    </row>
    <row r="18" spans="1:6" x14ac:dyDescent="0.25">
      <c r="A18" s="1"/>
      <c r="B18" s="1" t="s">
        <v>28</v>
      </c>
      <c r="C18" s="1"/>
      <c r="D18" s="1"/>
      <c r="E18" s="1">
        <f>D15-(SUM(E15:E17))</f>
        <v>3600</v>
      </c>
      <c r="F18" s="1"/>
    </row>
    <row r="19" spans="1:6" x14ac:dyDescent="0.25">
      <c r="A19" s="1"/>
      <c r="B19" s="1"/>
      <c r="C19" s="1"/>
      <c r="D19" s="1"/>
      <c r="E19" s="1">
        <f>SUM(E15:E18)</f>
        <v>18000</v>
      </c>
      <c r="F19" s="1"/>
    </row>
    <row r="20" spans="1:6" x14ac:dyDescent="0.25">
      <c r="A20" s="5" t="s">
        <v>29</v>
      </c>
      <c r="B20" s="5"/>
      <c r="C20" s="5"/>
      <c r="D20" s="5"/>
      <c r="E20" s="5"/>
      <c r="F20" s="5"/>
    </row>
    <row r="21" spans="1:6" x14ac:dyDescent="0.25">
      <c r="A21" s="8" t="s">
        <v>7</v>
      </c>
      <c r="B21" s="8"/>
      <c r="C21" s="8"/>
      <c r="D21" s="4" t="s">
        <v>7</v>
      </c>
      <c r="E21" s="4"/>
      <c r="F21" s="4"/>
    </row>
    <row r="22" spans="1:6" x14ac:dyDescent="0.25">
      <c r="A22" s="2" t="s">
        <v>0</v>
      </c>
      <c r="B22" s="2" t="s">
        <v>1</v>
      </c>
      <c r="C22" s="2" t="s">
        <v>2</v>
      </c>
      <c r="D22" s="2" t="s">
        <v>0</v>
      </c>
      <c r="E22" s="2" t="s">
        <v>1</v>
      </c>
      <c r="F22" s="2" t="s">
        <v>2</v>
      </c>
    </row>
    <row r="23" spans="1:6" x14ac:dyDescent="0.25">
      <c r="A23" s="1" t="s">
        <v>30</v>
      </c>
      <c r="B23" s="1" t="s">
        <v>31</v>
      </c>
      <c r="C23" s="1"/>
      <c r="D23" s="1"/>
      <c r="E23" s="1"/>
      <c r="F23" s="6"/>
    </row>
    <row r="24" spans="1:6" x14ac:dyDescent="0.25">
      <c r="A24" s="1" t="s">
        <v>34</v>
      </c>
      <c r="B24" s="1" t="s">
        <v>35</v>
      </c>
      <c r="C24" s="1"/>
      <c r="D24" s="1"/>
      <c r="E24" s="1"/>
      <c r="F24" s="1"/>
    </row>
    <row r="25" spans="1:6" x14ac:dyDescent="0.25">
      <c r="A25" s="1"/>
      <c r="B25" s="1" t="s">
        <v>32</v>
      </c>
      <c r="C25" s="1"/>
      <c r="D25" s="1"/>
      <c r="E25" s="1"/>
      <c r="F25" s="1"/>
    </row>
    <row r="26" spans="1:6" x14ac:dyDescent="0.25">
      <c r="A26" s="1"/>
      <c r="B26" s="1" t="s">
        <v>33</v>
      </c>
      <c r="C26" s="1"/>
      <c r="D26" s="1"/>
      <c r="E26" s="1"/>
      <c r="F26" s="1"/>
    </row>
    <row r="27" spans="1:6" x14ac:dyDescent="0.25">
      <c r="A27" s="9" t="s">
        <v>10</v>
      </c>
      <c r="B27" s="10"/>
      <c r="C27" s="3"/>
      <c r="D27" s="3" t="s">
        <v>10</v>
      </c>
      <c r="E27" s="3"/>
      <c r="F27" s="3"/>
    </row>
    <row r="28" spans="1:6" x14ac:dyDescent="0.25">
      <c r="A28" s="2" t="s">
        <v>0</v>
      </c>
      <c r="B28" s="2" t="s">
        <v>1</v>
      </c>
      <c r="C28" s="2" t="s">
        <v>2</v>
      </c>
      <c r="D28" s="2" t="s">
        <v>0</v>
      </c>
      <c r="E28" s="2" t="s">
        <v>1</v>
      </c>
      <c r="F28" s="2" t="s">
        <v>2</v>
      </c>
    </row>
    <row r="29" spans="1:6" x14ac:dyDescent="0.25">
      <c r="A29" s="1" t="s">
        <v>36</v>
      </c>
      <c r="B29" s="1" t="s">
        <v>37</v>
      </c>
      <c r="C29" s="1"/>
      <c r="D29" s="1">
        <v>20</v>
      </c>
      <c r="E29" s="1">
        <f>(0.3*D29)</f>
        <v>6</v>
      </c>
      <c r="F29" s="1"/>
    </row>
    <row r="30" spans="1:6" x14ac:dyDescent="0.25">
      <c r="A30" s="1"/>
      <c r="B30" s="1" t="s">
        <v>38</v>
      </c>
      <c r="C30" s="1"/>
      <c r="D30" s="1"/>
      <c r="E30" s="1">
        <f>(0.1 *D29)</f>
        <v>2</v>
      </c>
      <c r="F30" s="1"/>
    </row>
    <row r="31" spans="1:6" x14ac:dyDescent="0.25">
      <c r="B31" s="7" t="s">
        <v>39</v>
      </c>
      <c r="C31" s="1"/>
      <c r="D31" s="1"/>
      <c r="E31" s="1">
        <f>D29+E29+E30</f>
        <v>28</v>
      </c>
      <c r="F31" s="1"/>
    </row>
    <row r="32" spans="1:6" x14ac:dyDescent="0.25">
      <c r="A32" s="9" t="s">
        <v>16</v>
      </c>
      <c r="B32" s="10"/>
      <c r="C32" s="3"/>
      <c r="D32" s="3" t="s">
        <v>16</v>
      </c>
      <c r="E32" s="3"/>
      <c r="F32" s="3"/>
    </row>
    <row r="33" spans="1:6" x14ac:dyDescent="0.25">
      <c r="A33" s="2" t="s">
        <v>0</v>
      </c>
      <c r="B33" s="2" t="s">
        <v>1</v>
      </c>
      <c r="C33" s="2" t="s">
        <v>2</v>
      </c>
      <c r="D33" s="2" t="s">
        <v>0</v>
      </c>
      <c r="E33" s="2" t="s">
        <v>1</v>
      </c>
      <c r="F33" s="2" t="s">
        <v>2</v>
      </c>
    </row>
    <row r="34" spans="1:6" x14ac:dyDescent="0.25">
      <c r="A34" s="1" t="s">
        <v>40</v>
      </c>
      <c r="B34" s="1" t="s">
        <v>44</v>
      </c>
      <c r="C34" s="1" t="s">
        <v>47</v>
      </c>
      <c r="D34" s="1"/>
      <c r="E34" s="1"/>
      <c r="F34" s="1"/>
    </row>
    <row r="35" spans="1:6" x14ac:dyDescent="0.25">
      <c r="A35" s="1" t="s">
        <v>41</v>
      </c>
      <c r="B35" s="1" t="s">
        <v>45</v>
      </c>
      <c r="C35" s="1" t="s">
        <v>48</v>
      </c>
      <c r="D35" s="1"/>
      <c r="E35" s="1"/>
      <c r="F35" s="1"/>
    </row>
    <row r="36" spans="1:6" x14ac:dyDescent="0.25">
      <c r="A36" s="1" t="s">
        <v>42</v>
      </c>
      <c r="B36" s="1" t="s">
        <v>46</v>
      </c>
      <c r="C36" s="1"/>
      <c r="D36" s="1"/>
      <c r="E36" s="1"/>
      <c r="F36" s="1"/>
    </row>
    <row r="37" spans="1:6" x14ac:dyDescent="0.25">
      <c r="A37" s="7" t="s">
        <v>43</v>
      </c>
      <c r="B37" s="1"/>
      <c r="C37" s="1"/>
      <c r="D37" s="1"/>
      <c r="E37" s="1"/>
      <c r="F37" s="1"/>
    </row>
  </sheetData>
  <mergeCells count="13">
    <mergeCell ref="A27:B27"/>
    <mergeCell ref="A32:B32"/>
    <mergeCell ref="A13:C13"/>
    <mergeCell ref="D13:F13"/>
    <mergeCell ref="A20:F20"/>
    <mergeCell ref="A21:C21"/>
    <mergeCell ref="D21:F21"/>
    <mergeCell ref="A1:C1"/>
    <mergeCell ref="D1:F1"/>
    <mergeCell ref="A5:C5"/>
    <mergeCell ref="D5:F5"/>
    <mergeCell ref="A9:C9"/>
    <mergeCell ref="D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LAB-USR-I-NS125-A302</dc:creator>
  <cp:lastModifiedBy>Ultimate</cp:lastModifiedBy>
  <dcterms:created xsi:type="dcterms:W3CDTF">2017-02-25T20:53:30Z</dcterms:created>
  <dcterms:modified xsi:type="dcterms:W3CDTF">2017-02-28T02:23:24Z</dcterms:modified>
</cp:coreProperties>
</file>