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ca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<sst xmlns="http://schemas.openxmlformats.org/spreadsheetml/2006/main" count="44" uniqueCount="29">
  <si>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</si>
  <si>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</si>
  <si>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</si>
  <si>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</si>
  <si>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</si>
  <si>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</si>
  <si>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</si>
  <si>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</si>
  <si>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TOTAL EXP</t>
  </si>
  <si>
    <t xml:space="preserve">CAN</t>
  </si>
  <si>
    <t xml:space="preserve">USA</t>
  </si>
  <si>
    <t xml:space="preserve">SUBTOTAL EXP</t>
  </si>
  <si>
    <t xml:space="preserve">CHN</t>
  </si>
  <si>
    <t xml:space="preserve">JPN</t>
  </si>
  <si>
    <t xml:space="preserve">TOTAL IMP</t>
  </si>
  <si>
    <t xml:space="preserve">MEX</t>
  </si>
  <si>
    <t xml:space="preserve">SUBTOTAL IMP</t>
  </si>
  <si>
    <t xml:space="preserve">GBR</t>
  </si>
  <si>
    <t xml:space="preserve">KOR</t>
  </si>
  <si>
    <t xml:space="preserve">DEU</t>
  </si>
  <si>
    <t xml:space="preserve">FRA</t>
  </si>
  <si>
    <t xml:space="preserve">NLD</t>
  </si>
  <si>
    <t xml:space="preserve">ESP</t>
  </si>
  <si>
    <t xml:space="preserve">ITA</t>
  </si>
  <si>
    <t xml:space="preserve">HKG</t>
  </si>
  <si>
    <t xml:space="preserve">AUS</t>
  </si>
  <si>
    <t xml:space="preserve">BRA</t>
  </si>
  <si>
    <t xml:space="preserve">SGP</t>
  </si>
  <si>
    <t xml:space="preserve">MYS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</si>
</sst>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3.8"/>
    <col collapsed="false" customWidth="true" hidden="false" outlineLevel="0" max="4" min="3" style="1" width="17.68"/>
    <col collapsed="false" customWidth="true" hidden="false" outlineLevel="0" max="5" min="5" style="1" width="16.3"/>
    <col collapsed="false" customWidth="true" hidden="false" outlineLevel="0" max="6" min="6" style="1" width="16.02"/>
    <col collapsed="false" customWidth="true" hidden="false" outlineLevel="0" max="7" min="7" style="1" width="14.35"/>
    <col collapsed="false" customWidth="true" hidden="false" outlineLevel="0" max="8" min="8" style="1" width="14.08"/>
    <col collapsed="false" customWidth="false" hidden="false" outlineLevel="0" max="9" min="9" style="1" width="11.52"/>
    <col collapsed="false" customWidth="true" hidden="false" outlineLevel="0" max="10" min="10" style="2" width="16.99"/>
    <col collapsed="false" customWidth="true" hidden="false" outlineLevel="0" max="11" min="11" style="3" width="21.71"/>
    <col collapsed="false" customWidth="false" hidden="false" outlineLevel="0" max="12" min="12" style="3" width="11.52"/>
    <col collapsed="false" customWidth="false" hidden="false" outlineLevel="0" max="1025" min="13" style="1" width="11.52"/>
  </cols>
  <sheetData>
    <row r="1" s="5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2" t="s">
        <v>8</v>
      </c>
      <c r="K1" s="6" t="n">
        <v>377451690227.9</v>
      </c>
      <c r="L1" s="7"/>
    </row>
    <row r="2" customFormat="false" ht="12.8" hidden="false" customHeight="false" outlineLevel="0" collapsed="false">
      <c r="A2" s="8" t="s">
        <v>9</v>
      </c>
      <c r="B2" s="8" t="s">
        <v>10</v>
      </c>
      <c r="C2" s="9" t="n">
        <v>274883219950.71</v>
      </c>
      <c r="D2" s="10" t="n">
        <v>149692190007.76</v>
      </c>
      <c r="E2" s="11" t="n">
        <f aca="false">C2/1000000</f>
        <v>274883.21995071</v>
      </c>
      <c r="F2" s="11" t="n">
        <f aca="false">D2/1000000</f>
        <v>149692.19000776</v>
      </c>
      <c r="G2" s="11" t="n">
        <f aca="false">ROUNDUP(E2,-2)</f>
        <v>274900</v>
      </c>
      <c r="H2" s="11" t="n">
        <f aca="false">ROUNDUP(F2,-2)</f>
        <v>149700</v>
      </c>
      <c r="J2" s="2" t="s">
        <v>11</v>
      </c>
      <c r="K2" s="3" t="n">
        <f aca="false">SUM(C2:C17)</f>
        <v>341459856123.45</v>
      </c>
      <c r="L2" s="7"/>
    </row>
    <row r="3" customFormat="false" ht="12.8" hidden="false" customHeight="false" outlineLevel="0" collapsed="false">
      <c r="A3" s="8" t="s">
        <v>9</v>
      </c>
      <c r="B3" s="8" t="s">
        <v>12</v>
      </c>
      <c r="C3" s="9" t="n">
        <v>18426704379.62</v>
      </c>
      <c r="D3" s="9" t="n">
        <v>50002036187.27</v>
      </c>
      <c r="E3" s="11" t="n">
        <f aca="false">C3/1000000</f>
        <v>18426.70437962</v>
      </c>
      <c r="F3" s="11" t="n">
        <f aca="false">D3/1000000</f>
        <v>50002.03618727</v>
      </c>
      <c r="G3" s="11" t="n">
        <f aca="false">ROUNDUP(E3,-2)</f>
        <v>18500</v>
      </c>
      <c r="H3" s="11" t="n">
        <f aca="false">ROUNDUP(F3,-2)</f>
        <v>50100</v>
      </c>
    </row>
    <row r="4" customFormat="false" ht="12.8" hidden="false" customHeight="false" outlineLevel="0" collapsed="false">
      <c r="A4" s="8" t="s">
        <v>9</v>
      </c>
      <c r="B4" s="8" t="s">
        <v>13</v>
      </c>
      <c r="C4" s="9" t="n">
        <v>9658955054.85</v>
      </c>
      <c r="D4" s="9" t="n">
        <v>11679456878.18</v>
      </c>
      <c r="E4" s="11" t="n">
        <f aca="false">C4/1000000</f>
        <v>9658.95505485</v>
      </c>
      <c r="F4" s="11" t="n">
        <f aca="false">D4/1000000</f>
        <v>11679.45687818</v>
      </c>
      <c r="G4" s="11" t="n">
        <f aca="false">ROUNDUP(E4,-2)</f>
        <v>9700</v>
      </c>
      <c r="H4" s="11" t="n">
        <f aca="false">ROUNDUP(F4,-2)</f>
        <v>11700</v>
      </c>
      <c r="J4" s="2" t="s">
        <v>14</v>
      </c>
      <c r="K4" s="3" t="n">
        <v>326243757386.74</v>
      </c>
    </row>
    <row r="5" customFormat="false" ht="12.8" hidden="false" customHeight="false" outlineLevel="0" collapsed="false">
      <c r="A5" s="8" t="s">
        <v>9</v>
      </c>
      <c r="B5" s="8" t="s">
        <v>15</v>
      </c>
      <c r="C5" s="9" t="n">
        <v>8097329831.79</v>
      </c>
      <c r="D5" s="9" t="n">
        <v>21953159222.17</v>
      </c>
      <c r="E5" s="11" t="n">
        <f aca="false">C5/1000000</f>
        <v>8097.32983179</v>
      </c>
      <c r="F5" s="11" t="n">
        <f aca="false">D5/1000000</f>
        <v>21953.15922217</v>
      </c>
      <c r="G5" s="11" t="n">
        <f aca="false">ROUNDUP(E5,-2)</f>
        <v>8100</v>
      </c>
      <c r="H5" s="11" t="n">
        <f aca="false">ROUNDUP(F5,-2)</f>
        <v>22000</v>
      </c>
      <c r="J5" s="2" t="s">
        <v>16</v>
      </c>
      <c r="K5" s="3" t="n">
        <f aca="false">SUM(D2:D17)</f>
        <v>279682803699.87</v>
      </c>
    </row>
    <row r="6" customFormat="false" ht="12.8" hidden="false" customHeight="false" outlineLevel="0" collapsed="false">
      <c r="A6" s="8" t="s">
        <v>9</v>
      </c>
      <c r="B6" s="8" t="s">
        <v>17</v>
      </c>
      <c r="C6" s="9" t="n">
        <v>7468939530.57</v>
      </c>
      <c r="D6" s="9" t="n">
        <v>6175687935.28</v>
      </c>
      <c r="E6" s="11" t="n">
        <f aca="false">C6/1000000</f>
        <v>7468.93953057</v>
      </c>
      <c r="F6" s="11" t="n">
        <f aca="false">D6/1000000</f>
        <v>6175.68793528</v>
      </c>
      <c r="G6" s="11" t="n">
        <f aca="false">ROUNDUP(E6,-2)</f>
        <v>7500</v>
      </c>
      <c r="H6" s="11" t="n">
        <f aca="false">ROUNDUP(F6,-2)</f>
        <v>6200</v>
      </c>
    </row>
    <row r="7" customFormat="false" ht="12.8" hidden="false" customHeight="false" outlineLevel="0" collapsed="false">
      <c r="A7" s="8" t="s">
        <v>9</v>
      </c>
      <c r="B7" s="8" t="s">
        <v>18</v>
      </c>
      <c r="C7" s="10" t="n">
        <v>4607222328</v>
      </c>
      <c r="D7" s="9" t="n">
        <v>6059949303.81</v>
      </c>
      <c r="E7" s="11" t="n">
        <f aca="false">C7/1000000</f>
        <v>4607.222328</v>
      </c>
      <c r="F7" s="11" t="n">
        <f aca="false">D7/1000000</f>
        <v>6059.94930381</v>
      </c>
      <c r="G7" s="11" t="n">
        <f aca="false">ROUNDUP(E7,-2)</f>
        <v>4700</v>
      </c>
      <c r="H7" s="11" t="n">
        <f aca="false">ROUNDUP(F7,-2)</f>
        <v>6100</v>
      </c>
    </row>
    <row r="8" customFormat="false" ht="12.8" hidden="false" customHeight="false" outlineLevel="0" collapsed="false">
      <c r="A8" s="8" t="s">
        <v>9</v>
      </c>
      <c r="B8" s="8" t="s">
        <v>19</v>
      </c>
      <c r="C8" s="9" t="n">
        <v>3785948548.66</v>
      </c>
      <c r="D8" s="10" t="n">
        <v>12319431329</v>
      </c>
      <c r="E8" s="11" t="n">
        <f aca="false">C8/1000000</f>
        <v>3785.94854866</v>
      </c>
      <c r="F8" s="11" t="n">
        <f aca="false">D8/1000000</f>
        <v>12319.431329</v>
      </c>
      <c r="G8" s="11" t="n">
        <f aca="false">ROUNDUP(E8,-2)</f>
        <v>3800</v>
      </c>
      <c r="H8" s="11" t="n">
        <f aca="false">ROUNDUP(F8,-2)</f>
        <v>12400</v>
      </c>
    </row>
    <row r="9" customFormat="false" ht="12.8" hidden="false" customHeight="false" outlineLevel="0" collapsed="false">
      <c r="A9" s="8" t="s">
        <v>9</v>
      </c>
      <c r="B9" s="8" t="s">
        <v>20</v>
      </c>
      <c r="C9" s="9" t="n">
        <v>3001393620.46</v>
      </c>
      <c r="D9" s="9" t="n">
        <v>4116748260.32</v>
      </c>
      <c r="E9" s="11" t="n">
        <f aca="false">C9/1000000</f>
        <v>3001.39362046</v>
      </c>
      <c r="F9" s="11" t="n">
        <f aca="false">D9/1000000</f>
        <v>4116.74826032</v>
      </c>
      <c r="G9" s="11" t="n">
        <f aca="false">ROUNDUP(E9,-2)</f>
        <v>3100</v>
      </c>
      <c r="H9" s="11" t="n">
        <f aca="false">ROUNDUP(F9,-2)</f>
        <v>4200</v>
      </c>
    </row>
    <row r="10" customFormat="false" ht="12.8" hidden="false" customHeight="false" outlineLevel="0" collapsed="false">
      <c r="A10" s="8" t="s">
        <v>9</v>
      </c>
      <c r="B10" s="8" t="s">
        <v>21</v>
      </c>
      <c r="C10" s="9" t="n">
        <v>2152251713.69</v>
      </c>
      <c r="D10" s="10" t="n">
        <v>3071098518.1</v>
      </c>
      <c r="E10" s="11" t="n">
        <f aca="false">C10/1000000</f>
        <v>2152.25171369</v>
      </c>
      <c r="F10" s="11" t="n">
        <f aca="false">D10/1000000</f>
        <v>3071.0985181</v>
      </c>
      <c r="G10" s="11" t="n">
        <f aca="false">ROUNDUP(E10,-2)</f>
        <v>2200</v>
      </c>
      <c r="H10" s="11" t="n">
        <f aca="false">ROUNDUP(F10,-2)</f>
        <v>3100</v>
      </c>
    </row>
    <row r="11" customFormat="false" ht="12.8" hidden="false" customHeight="false" outlineLevel="0" collapsed="false">
      <c r="A11" s="8" t="s">
        <v>9</v>
      </c>
      <c r="B11" s="8" t="s">
        <v>22</v>
      </c>
      <c r="C11" s="9" t="n">
        <v>1718228329.97</v>
      </c>
      <c r="D11" s="9" t="n">
        <v>1858425471.61</v>
      </c>
      <c r="E11" s="11" t="n">
        <f aca="false">C11/1000000</f>
        <v>1718.22832997</v>
      </c>
      <c r="F11" s="11" t="n">
        <f aca="false">D11/1000000</f>
        <v>1858.42547161</v>
      </c>
      <c r="G11" s="11" t="n">
        <f aca="false">ROUNDUP(E11,-2)</f>
        <v>1800</v>
      </c>
      <c r="H11" s="11" t="n">
        <f aca="false">ROUNDUP(F11,-2)</f>
        <v>1900</v>
      </c>
    </row>
    <row r="12" customFormat="false" ht="12.8" hidden="false" customHeight="false" outlineLevel="0" collapsed="false">
      <c r="A12" s="8" t="s">
        <v>9</v>
      </c>
      <c r="B12" s="8" t="s">
        <v>23</v>
      </c>
      <c r="C12" s="9" t="n">
        <v>1663426115.73</v>
      </c>
      <c r="D12" s="10" t="n">
        <v>5553456416</v>
      </c>
      <c r="E12" s="11" t="n">
        <f aca="false">C12/1000000</f>
        <v>1663.42611573</v>
      </c>
      <c r="F12" s="11" t="n">
        <f aca="false">D12/1000000</f>
        <v>5553.456416</v>
      </c>
      <c r="G12" s="11" t="n">
        <f aca="false">ROUNDUP(E12,-2)</f>
        <v>1700</v>
      </c>
      <c r="H12" s="11" t="n">
        <f aca="false">ROUNDUP(F12,-2)</f>
        <v>5600</v>
      </c>
    </row>
    <row r="13" customFormat="false" ht="12.8" hidden="false" customHeight="false" outlineLevel="0" collapsed="false">
      <c r="A13" s="8" t="s">
        <v>9</v>
      </c>
      <c r="B13" s="8" t="s">
        <v>24</v>
      </c>
      <c r="C13" s="9" t="n">
        <v>1638865280.07</v>
      </c>
      <c r="D13" s="10" t="n">
        <v>911353789</v>
      </c>
      <c r="E13" s="11" t="n">
        <f aca="false">C13/1000000</f>
        <v>1638.86528007</v>
      </c>
      <c r="F13" s="11" t="n">
        <f aca="false">D13/1000000</f>
        <v>911.353789</v>
      </c>
      <c r="G13" s="11" t="n">
        <f aca="false">ROUNDUP(E13,-2)</f>
        <v>1700</v>
      </c>
      <c r="H13" s="11" t="n">
        <f aca="false">ROUNDUP(F13,-2)</f>
        <v>1000</v>
      </c>
    </row>
    <row r="14" customFormat="false" ht="12.8" hidden="false" customHeight="false" outlineLevel="0" collapsed="false">
      <c r="A14" s="8" t="s">
        <v>9</v>
      </c>
      <c r="B14" s="8" t="s">
        <v>25</v>
      </c>
      <c r="C14" s="9" t="n">
        <v>1371847268.61</v>
      </c>
      <c r="D14" s="9" t="n">
        <v>1397110266.51</v>
      </c>
      <c r="E14" s="11" t="n">
        <f aca="false">C14/1000000</f>
        <v>1371.84726861</v>
      </c>
      <c r="F14" s="11" t="n">
        <f aca="false">D14/1000000</f>
        <v>1397.11026651</v>
      </c>
      <c r="G14" s="11" t="n">
        <f aca="false">ROUNDUP(E14,-2)</f>
        <v>1400</v>
      </c>
      <c r="H14" s="11" t="n">
        <f aca="false">ROUNDUP(F14,-2)</f>
        <v>1400</v>
      </c>
    </row>
    <row r="15" customFormat="false" ht="12.8" hidden="false" customHeight="false" outlineLevel="0" collapsed="false">
      <c r="A15" s="8" t="s">
        <v>9</v>
      </c>
      <c r="B15" s="8" t="s">
        <v>26</v>
      </c>
      <c r="C15" s="9" t="n">
        <v>1361200747.49</v>
      </c>
      <c r="D15" s="9" t="n">
        <v>2614647990.93</v>
      </c>
      <c r="E15" s="11" t="n">
        <f aca="false">C15/1000000</f>
        <v>1361.20074749</v>
      </c>
      <c r="F15" s="11" t="n">
        <f aca="false">D15/1000000</f>
        <v>2614.64799093</v>
      </c>
      <c r="G15" s="11" t="n">
        <f aca="false">ROUNDUP(E15,-2)</f>
        <v>1400</v>
      </c>
      <c r="H15" s="11" t="n">
        <f aca="false">ROUNDUP(F15,-2)</f>
        <v>2700</v>
      </c>
    </row>
    <row r="16" customFormat="false" ht="12.8" hidden="false" customHeight="false" outlineLevel="0" collapsed="false">
      <c r="A16" s="8" t="s">
        <v>9</v>
      </c>
      <c r="B16" s="8" t="s">
        <v>27</v>
      </c>
      <c r="C16" s="9" t="n">
        <v>1010284213.47</v>
      </c>
      <c r="D16" s="9" t="n">
        <v>744880778.53</v>
      </c>
      <c r="E16" s="11" t="n">
        <f aca="false">C16/1000000</f>
        <v>1010.28421347</v>
      </c>
      <c r="F16" s="11" t="n">
        <f aca="false">D16/1000000</f>
        <v>744.88077853</v>
      </c>
      <c r="G16" s="11" t="n">
        <f aca="false">ROUNDUP(E16,-2)</f>
        <v>1100</v>
      </c>
      <c r="H16" s="11" t="n">
        <f aca="false">ROUNDUP(F16,-2)</f>
        <v>800</v>
      </c>
    </row>
    <row r="17" customFormat="false" ht="12.8" hidden="false" customHeight="false" outlineLevel="0" collapsed="false">
      <c r="A17" s="8" t="s">
        <v>9</v>
      </c>
      <c r="B17" s="8" t="s">
        <v>28</v>
      </c>
      <c r="C17" s="9" t="n">
        <v>614039209.76</v>
      </c>
      <c r="D17" s="10" t="n">
        <v>1533171345.4</v>
      </c>
      <c r="E17" s="11" t="n">
        <f aca="false">C17/1000000</f>
        <v>614.03920976</v>
      </c>
      <c r="F17" s="11" t="n">
        <f aca="false">D17/1000000</f>
        <v>1533.1713454</v>
      </c>
      <c r="G17" s="11" t="n">
        <f aca="false">ROUNDUP(E17,-2)</f>
        <v>700</v>
      </c>
      <c r="H17" s="11" t="n">
        <f aca="false">ROUNDUP(F17,-2)</f>
        <v>1600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2019-10-24T08:34:18Z</dcterms:modified>
  <cp:revision>5</cp:revision>
  <dc:subject/>
  <dc:title/>
</cp:coreProperties>
</file>