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us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<sst xmlns="http://schemas.openxmlformats.org/spreadsheetml/2006/main" count="48" uniqueCount="32">
  <si>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</si>
  <si>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</si>
  <si>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</si>
  <si>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</si>
  <si>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</si>
  <si>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</si>
  <si>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</si>
  <si>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</si>
  <si>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EXP MENOS CHN</t>
  </si>
  <si>
    <t xml:space="preserve">IMP MENOS CHN</t>
  </si>
  <si>
    <t xml:space="preserve">TOTAL EXP</t>
  </si>
  <si>
    <t xml:space="preserve">USA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</si>
  <si>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</si>
  <si>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</si>
  <si>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</si>
  <si>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</si>
  <si>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</si>
  <si>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</si>
  <si>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-</t>
  </si>
  <si>
    <t xml:space="preserve">SUBTOTAL IMP</t>
  </si>
  <si>
    <t xml:space="preserve">DEU</t>
  </si>
  <si>
    <t xml:space="preserve">ESP</t>
  </si>
  <si>
    <t xml:space="preserve">FRA</t>
  </si>
  <si>
    <t xml:space="preserve">GBR</t>
  </si>
  <si>
    <t xml:space="preserve">HKG</t>
  </si>
  <si>
    <t xml:space="preserve">ITA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</si>
  <si>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</si>
  <si>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</si>
  <si>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</si>
  <si>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</si>
  <si>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</si>
  <si>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SGP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</si>
</sst>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4" activeCellId="0" sqref="M4"/>
    </sheetView>
  </sheetViews>
  <sheetFormatPr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95"/>
    <col collapsed="false" customWidth="true" hidden="false" outlineLevel="0" max="4" min="3" style="2" width="14.03"/>
    <col collapsed="false" customWidth="true" hidden="false" outlineLevel="0" max="5" min="5" style="2" width="12.93"/>
    <col collapsed="false" customWidth="true" hidden="false" outlineLevel="0" max="6" min="6" style="2" width="12.71"/>
    <col collapsed="false" customWidth="true" hidden="false" outlineLevel="0" max="8" min="7" style="2" width="10.72"/>
    <col collapsed="false" customWidth="true" hidden="false" outlineLevel="0" max="9" min="9" style="2" width="13.26"/>
    <col collapsed="false" customWidth="true" hidden="false" outlineLevel="0" max="10" min="10" style="2" width="13.04"/>
    <col collapsed="false" customWidth="true" hidden="false" outlineLevel="0" max="11" min="11" style="2" width="9.14"/>
    <col collapsed="false" customWidth="true" hidden="false" outlineLevel="0" max="12" min="12" style="2" width="11.94"/>
    <col collapsed="false" customWidth="true" hidden="false" outlineLevel="0" max="13" min="13" style="2" width="14.92"/>
    <col collapsed="false" customWidth="true" hidden="false" outlineLevel="0" max="14" min="14" style="2" width="7.42"/>
    <col collapsed="false" customWidth="true" hidden="false" outlineLevel="0" max="1022" min="15" style="2" width="9.14"/>
    <col collapsed="false" customWidth="true" hidden="false" outlineLevel="0" max="1025" min="1023" style="0" width="9.14"/>
  </cols>
  <sheetData>
    <row r="1" s="1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10</v>
      </c>
      <c r="M1" s="4" t="n">
        <v>1252212197537.57</v>
      </c>
      <c r="N1" s="5"/>
      <c r="OE1" s="6"/>
      <c r="AMI1" s="0"/>
      <c r="AMJ1" s="0"/>
    </row>
    <row r="2" customFormat="false" ht="13.8" hidden="false" customHeight="false" outlineLevel="0" collapsed="false">
      <c r="A2" s="7" t="s">
        <v>11</v>
      </c>
      <c r="B2" s="7" t="s">
        <v>12</v>
      </c>
      <c r="C2" s="8" t="n">
        <v>20533481968.97</v>
      </c>
      <c r="D2" s="8" t="n">
        <v>8572265215.68</v>
      </c>
      <c r="E2" s="9" t="n">
        <f aca="false">C2/1000000</f>
        <v>20533.48196897</v>
      </c>
      <c r="F2" s="9" t="n">
        <f aca="false">D2/1000000</f>
        <v>8572.26521568</v>
      </c>
      <c r="G2" s="8" t="n">
        <f aca="false">ROUNDUP(E2,-2)</f>
        <v>20600</v>
      </c>
      <c r="H2" s="8" t="n">
        <f aca="false">ROUNDUP(F2,-2)</f>
        <v>8600</v>
      </c>
      <c r="I2" s="8" t="n">
        <f aca="false">G2+8893</f>
        <v>29493</v>
      </c>
      <c r="J2" s="8" t="n">
        <f aca="false">H2+31793</f>
        <v>40393</v>
      </c>
      <c r="L2" s="2" t="s">
        <v>13</v>
      </c>
      <c r="M2" s="10" t="n">
        <f aca="false">SUM(C2:C17)</f>
        <v>902877554141.3</v>
      </c>
      <c r="N2" s="11"/>
      <c r="OE2" s="12"/>
      <c r="OF2" s="11"/>
    </row>
    <row r="3" customFormat="false" ht="13.8" hidden="false" customHeight="false" outlineLevel="0" collapsed="false">
      <c r="A3" s="7" t="s">
        <v>11</v>
      </c>
      <c r="B3" s="7" t="s">
        <v>14</v>
      </c>
      <c r="C3" s="13" t="n">
        <v>20405516650.4</v>
      </c>
      <c r="D3" s="8" t="n">
        <v>25053101088.02</v>
      </c>
      <c r="E3" s="9" t="n">
        <f aca="false">C3/1000000</f>
        <v>20405.5166504</v>
      </c>
      <c r="F3" s="9" t="n">
        <f aca="false">D3/1000000</f>
        <v>25053.10108802</v>
      </c>
      <c r="G3" s="8" t="n">
        <f aca="false">ROUNDUP(E3,-2)</f>
        <v>20500</v>
      </c>
      <c r="H3" s="8" t="n">
        <f aca="false">ROUNDUP(F3,-2)</f>
        <v>25100</v>
      </c>
      <c r="I3" s="8" t="n">
        <f aca="false">G3+8893</f>
        <v>29393</v>
      </c>
      <c r="J3" s="8" t="n">
        <f aca="false">H3+31793</f>
        <v>56893</v>
      </c>
      <c r="OE3" s="12"/>
    </row>
    <row r="4" customFormat="false" ht="13.8" hidden="false" customHeight="false" outlineLevel="0" collapsed="false">
      <c r="A4" s="7" t="s">
        <v>11</v>
      </c>
      <c r="B4" s="7" t="s">
        <v>15</v>
      </c>
      <c r="C4" s="8" t="n">
        <v>149692190007.76</v>
      </c>
      <c r="D4" s="8" t="n">
        <v>274883219950.71</v>
      </c>
      <c r="E4" s="9" t="n">
        <f aca="false">C4/1000000</f>
        <v>149692.19000776</v>
      </c>
      <c r="F4" s="9" t="n">
        <f aca="false">D4/1000000</f>
        <v>274883.21995071</v>
      </c>
      <c r="G4" s="8" t="n">
        <f aca="false">ROUNDUP(E4,-2)</f>
        <v>149700</v>
      </c>
      <c r="H4" s="8" t="n">
        <f aca="false">ROUNDUP(F4,-2)</f>
        <v>274900</v>
      </c>
      <c r="I4" s="8" t="n">
        <f aca="false">G4+8893</f>
        <v>158593</v>
      </c>
      <c r="J4" s="8" t="n">
        <f aca="false">H4+31793</f>
        <v>306693</v>
      </c>
      <c r="L4" s="2" t="s">
        <v>16</v>
      </c>
      <c r="M4" s="4" t="n">
        <v>2162269266783.62</v>
      </c>
      <c r="OE4" s="12"/>
    </row>
    <row r="5" customFormat="false" ht="13.8" hidden="false" customHeight="false" outlineLevel="0" collapsed="false">
      <c r="A5" s="7" t="s">
        <v>11</v>
      </c>
      <c r="B5" s="7" t="s">
        <v>17</v>
      </c>
      <c r="C5" s="8" t="n">
        <v>133307480930.28</v>
      </c>
      <c r="D5" s="8" t="n">
        <v>476800972663.24</v>
      </c>
      <c r="E5" s="9" t="n">
        <f aca="false">C5/1000000</f>
        <v>133307.48093028</v>
      </c>
      <c r="F5" s="9" t="n">
        <f aca="false">D5/1000000</f>
        <v>476800.97266324</v>
      </c>
      <c r="G5" s="8" t="n">
        <f aca="false">ROUNDUP(E5,-2)</f>
        <v>133400</v>
      </c>
      <c r="H5" s="8" t="n">
        <f aca="false">ROUNDUP(F5,-2)</f>
        <v>476900</v>
      </c>
      <c r="I5" s="8" t="s">
        <v>18</v>
      </c>
      <c r="J5" s="8" t="s">
        <v>18</v>
      </c>
      <c r="L5" s="2" t="s">
        <v>19</v>
      </c>
      <c r="M5" s="2" t="n">
        <f aca="false">SUM(D2,D17)</f>
        <v>25207917495.12</v>
      </c>
      <c r="OE5" s="12"/>
    </row>
    <row r="6" customFormat="false" ht="13.8" hidden="false" customHeight="false" outlineLevel="0" collapsed="false">
      <c r="A6" s="7" t="s">
        <v>11</v>
      </c>
      <c r="B6" s="7" t="s">
        <v>20</v>
      </c>
      <c r="C6" s="8" t="n">
        <v>61578123223.31</v>
      </c>
      <c r="D6" s="8" t="n">
        <v>111959844855.35</v>
      </c>
      <c r="E6" s="9" t="n">
        <f aca="false">C6/1000000</f>
        <v>61578.12322331</v>
      </c>
      <c r="F6" s="9" t="n">
        <f aca="false">D6/1000000</f>
        <v>111959.84485535</v>
      </c>
      <c r="G6" s="8" t="n">
        <f aca="false">ROUNDUP(E6,-2)</f>
        <v>61600</v>
      </c>
      <c r="H6" s="8" t="n">
        <f aca="false">ROUNDUP(F6,-2)</f>
        <v>112000</v>
      </c>
      <c r="I6" s="8" t="n">
        <f aca="false">G6+8893</f>
        <v>70493</v>
      </c>
      <c r="J6" s="8" t="n">
        <f aca="false">H6+31793</f>
        <v>143793</v>
      </c>
      <c r="OE6" s="12"/>
    </row>
    <row r="7" customFormat="false" ht="13.8" hidden="false" customHeight="false" outlineLevel="0" collapsed="false">
      <c r="A7" s="7" t="s">
        <v>11</v>
      </c>
      <c r="B7" s="7" t="s">
        <v>21</v>
      </c>
      <c r="C7" s="8" t="n">
        <v>14870218086.21</v>
      </c>
      <c r="D7" s="8" t="n">
        <v>14155512928.31</v>
      </c>
      <c r="E7" s="9" t="n">
        <f aca="false">C7/1000000</f>
        <v>14870.21808621</v>
      </c>
      <c r="F7" s="9" t="n">
        <f aca="false">D7/1000000</f>
        <v>14155.51292831</v>
      </c>
      <c r="G7" s="8" t="n">
        <f aca="false">ROUNDUP(E7,-2)</f>
        <v>14900</v>
      </c>
      <c r="H7" s="8" t="n">
        <f aca="false">ROUNDUP(F7,-2)</f>
        <v>14200</v>
      </c>
      <c r="I7" s="8" t="n">
        <f aca="false">G7+8893</f>
        <v>23793</v>
      </c>
      <c r="J7" s="8" t="n">
        <f aca="false">H7+31793</f>
        <v>45993</v>
      </c>
      <c r="OE7" s="12"/>
    </row>
    <row r="8" customFormat="false" ht="13.8" hidden="false" customHeight="false" outlineLevel="0" collapsed="false">
      <c r="A8" s="7" t="s">
        <v>11</v>
      </c>
      <c r="B8" s="7" t="s">
        <v>22</v>
      </c>
      <c r="C8" s="8" t="n">
        <v>37328011854.45</v>
      </c>
      <c r="D8" s="8" t="n">
        <v>36040718624.53</v>
      </c>
      <c r="E8" s="9" t="n">
        <f aca="false">C8/1000000</f>
        <v>37328.01185445</v>
      </c>
      <c r="F8" s="9" t="n">
        <f aca="false">D8/1000000</f>
        <v>36040.71862453</v>
      </c>
      <c r="G8" s="8" t="n">
        <f aca="false">ROUNDUP(E8,-2)</f>
        <v>37400</v>
      </c>
      <c r="H8" s="8" t="n">
        <f aca="false">ROUNDUP(F8,-2)</f>
        <v>36100</v>
      </c>
      <c r="I8" s="8" t="n">
        <f aca="false">G8+8893</f>
        <v>46293</v>
      </c>
      <c r="J8" s="8" t="n">
        <f aca="false">H8+31793</f>
        <v>67893</v>
      </c>
      <c r="OE8" s="12"/>
    </row>
    <row r="9" customFormat="false" ht="13.8" hidden="false" customHeight="false" outlineLevel="0" collapsed="false">
      <c r="A9" s="7" t="s">
        <v>11</v>
      </c>
      <c r="B9" s="7" t="s">
        <v>23</v>
      </c>
      <c r="C9" s="8" t="n">
        <v>46604399254.69</v>
      </c>
      <c r="D9" s="8" t="n">
        <v>45220925292.52</v>
      </c>
      <c r="E9" s="9" t="n">
        <f aca="false">C9/1000000</f>
        <v>46604.39925469</v>
      </c>
      <c r="F9" s="9" t="n">
        <f aca="false">D9/1000000</f>
        <v>45220.92529252</v>
      </c>
      <c r="G9" s="8" t="n">
        <f aca="false">ROUNDUP(E9,-2)</f>
        <v>46700</v>
      </c>
      <c r="H9" s="8" t="n">
        <f aca="false">ROUNDUP(F9,-2)</f>
        <v>45300</v>
      </c>
      <c r="I9" s="8" t="n">
        <f aca="false">G9+8893</f>
        <v>55593</v>
      </c>
      <c r="J9" s="8" t="n">
        <f aca="false">H9+31793</f>
        <v>77093</v>
      </c>
      <c r="OE9" s="12"/>
    </row>
    <row r="10" customFormat="false" ht="13.8" hidden="false" customHeight="false" outlineLevel="0" collapsed="false">
      <c r="A10" s="7" t="s">
        <v>11</v>
      </c>
      <c r="B10" s="7" t="s">
        <v>24</v>
      </c>
      <c r="C10" s="8" t="n">
        <v>30498300260.16</v>
      </c>
      <c r="D10" s="13" t="n">
        <v>4082154699.7</v>
      </c>
      <c r="E10" s="9" t="n">
        <f aca="false">C10/1000000</f>
        <v>30498.30026016</v>
      </c>
      <c r="F10" s="9" t="n">
        <f aca="false">D10/1000000</f>
        <v>4082.1546997</v>
      </c>
      <c r="G10" s="8" t="n">
        <f aca="false">ROUNDUP(E10,-2)</f>
        <v>30500</v>
      </c>
      <c r="H10" s="8" t="n">
        <f aca="false">ROUNDUP(F10,-2)</f>
        <v>4100</v>
      </c>
      <c r="I10" s="8" t="n">
        <f aca="false">G10+8893</f>
        <v>39393</v>
      </c>
      <c r="J10" s="8" t="n">
        <f aca="false">H10+31793</f>
        <v>35893</v>
      </c>
      <c r="OE10" s="12"/>
    </row>
    <row r="11" customFormat="false" ht="13.8" hidden="false" customHeight="false" outlineLevel="0" collapsed="false">
      <c r="A11" s="7" t="s">
        <v>11</v>
      </c>
      <c r="B11" s="7" t="s">
        <v>25</v>
      </c>
      <c r="C11" s="8" t="n">
        <v>16613108572.18</v>
      </c>
      <c r="D11" s="8" t="n">
        <v>44957039027.66</v>
      </c>
      <c r="E11" s="9" t="n">
        <f aca="false">C11/1000000</f>
        <v>16613.10857218</v>
      </c>
      <c r="F11" s="9" t="n">
        <f aca="false">D11/1000000</f>
        <v>44957.03902766</v>
      </c>
      <c r="G11" s="8" t="n">
        <f aca="false">ROUNDUP(E11,-2)</f>
        <v>16700</v>
      </c>
      <c r="H11" s="8" t="n">
        <f aca="false">ROUNDUP(F11,-2)</f>
        <v>45000</v>
      </c>
      <c r="I11" s="8" t="n">
        <f aca="false">G11+8893</f>
        <v>25593</v>
      </c>
      <c r="J11" s="8" t="n">
        <f aca="false">H11+31793</f>
        <v>76793</v>
      </c>
      <c r="OE11" s="12"/>
    </row>
    <row r="12" customFormat="false" ht="13.8" hidden="false" customHeight="false" outlineLevel="0" collapsed="false">
      <c r="A12" s="7" t="s">
        <v>11</v>
      </c>
      <c r="B12" s="7" t="s">
        <v>26</v>
      </c>
      <c r="C12" s="8" t="n">
        <v>66949332694.72</v>
      </c>
      <c r="D12" s="8" t="n">
        <v>125227128098.46</v>
      </c>
      <c r="E12" s="9" t="n">
        <f aca="false">C12/1000000</f>
        <v>66949.33269472</v>
      </c>
      <c r="F12" s="9" t="n">
        <f aca="false">D12/1000000</f>
        <v>125227.12809846</v>
      </c>
      <c r="G12" s="8" t="n">
        <f aca="false">ROUNDUP(E12,-2)</f>
        <v>67000</v>
      </c>
      <c r="H12" s="8" t="n">
        <f aca="false">ROUNDUP(F12,-2)</f>
        <v>125300</v>
      </c>
      <c r="I12" s="8" t="n">
        <f aca="false">G12+8893</f>
        <v>75893</v>
      </c>
      <c r="J12" s="8" t="n">
        <f aca="false">H12+31793</f>
        <v>157093</v>
      </c>
      <c r="OE12" s="12"/>
    </row>
    <row r="13" customFormat="false" ht="13.8" hidden="false" customHeight="false" outlineLevel="0" collapsed="false">
      <c r="A13" s="7" t="s">
        <v>11</v>
      </c>
      <c r="B13" s="7" t="s">
        <v>27</v>
      </c>
      <c r="C13" s="8" t="n">
        <v>48709789274.58</v>
      </c>
      <c r="D13" s="8" t="n">
        <v>69360429453.38</v>
      </c>
      <c r="E13" s="9" t="n">
        <f aca="false">C13/1000000</f>
        <v>48709.78927458</v>
      </c>
      <c r="F13" s="9" t="n">
        <f aca="false">D13/1000000</f>
        <v>69360.42945338</v>
      </c>
      <c r="G13" s="8" t="n">
        <f aca="false">ROUNDUP(E13,-2)</f>
        <v>48800</v>
      </c>
      <c r="H13" s="8" t="n">
        <f aca="false">ROUNDUP(F13,-2)</f>
        <v>69400</v>
      </c>
      <c r="I13" s="8" t="n">
        <f aca="false">G13+8893</f>
        <v>57693</v>
      </c>
      <c r="J13" s="8" t="n">
        <f aca="false">H13+31793</f>
        <v>101193</v>
      </c>
      <c r="OE13" s="12"/>
    </row>
    <row r="14" customFormat="false" ht="13.8" hidden="false" customHeight="false" outlineLevel="0" collapsed="false">
      <c r="A14" s="7" t="s">
        <v>11</v>
      </c>
      <c r="B14" s="7" t="s">
        <v>28</v>
      </c>
      <c r="C14" s="8" t="n">
        <v>181632359717.58</v>
      </c>
      <c r="D14" s="8" t="n">
        <v>307185718059.35</v>
      </c>
      <c r="E14" s="9" t="n">
        <f aca="false">C14/1000000</f>
        <v>181632.35971758</v>
      </c>
      <c r="F14" s="9" t="n">
        <f aca="false">D14/1000000</f>
        <v>307185.71805935</v>
      </c>
      <c r="G14" s="8" t="n">
        <f aca="false">ROUNDUP(E14,-2)</f>
        <v>181700</v>
      </c>
      <c r="H14" s="8" t="n">
        <f aca="false">ROUNDUP(F14,-2)</f>
        <v>307200</v>
      </c>
      <c r="I14" s="8" t="n">
        <f aca="false">G14+8893</f>
        <v>190593</v>
      </c>
      <c r="J14" s="8" t="n">
        <f aca="false">H14+31793</f>
        <v>338993</v>
      </c>
      <c r="OE14" s="12"/>
    </row>
    <row r="15" customFormat="false" ht="13.8" hidden="false" customHeight="false" outlineLevel="0" collapsed="false">
      <c r="A15" s="7" t="s">
        <v>11</v>
      </c>
      <c r="B15" s="7" t="s">
        <v>29</v>
      </c>
      <c r="C15" s="8" t="n">
        <v>14654217097.99</v>
      </c>
      <c r="D15" s="13" t="n">
        <v>33071188916.5</v>
      </c>
      <c r="E15" s="9" t="n">
        <f aca="false">C15/1000000</f>
        <v>14654.21709799</v>
      </c>
      <c r="F15" s="9" t="n">
        <f aca="false">D15/1000000</f>
        <v>33071.1889165</v>
      </c>
      <c r="G15" s="8" t="n">
        <f aca="false">ROUNDUP(E15,-2)</f>
        <v>14700</v>
      </c>
      <c r="H15" s="8" t="n">
        <f aca="false">ROUNDUP(F15,-2)</f>
        <v>33100</v>
      </c>
      <c r="I15" s="8" t="n">
        <f aca="false">G15+8893</f>
        <v>23593</v>
      </c>
      <c r="J15" s="8" t="n">
        <f aca="false">H15+31793</f>
        <v>64893</v>
      </c>
      <c r="OE15" s="12"/>
    </row>
    <row r="16" customFormat="false" ht="13.8" hidden="false" customHeight="false" outlineLevel="0" collapsed="false">
      <c r="A16" s="7" t="s">
        <v>11</v>
      </c>
      <c r="B16" s="7" t="s">
        <v>30</v>
      </c>
      <c r="C16" s="8" t="n">
        <v>35181171576.46</v>
      </c>
      <c r="D16" s="13" t="n">
        <v>16390067958.5</v>
      </c>
      <c r="E16" s="9" t="n">
        <f aca="false">C16/1000000</f>
        <v>35181.17157646</v>
      </c>
      <c r="F16" s="9" t="n">
        <f aca="false">D16/1000000</f>
        <v>16390.0679585</v>
      </c>
      <c r="G16" s="8" t="n">
        <f aca="false">ROUNDUP(E16,-2)</f>
        <v>35200</v>
      </c>
      <c r="H16" s="8" t="n">
        <f aca="false">ROUNDUP(F16,-2)</f>
        <v>16400</v>
      </c>
      <c r="I16" s="8" t="n">
        <f aca="false">G16+8893</f>
        <v>44093</v>
      </c>
      <c r="J16" s="8" t="n">
        <f aca="false">H16+31793</f>
        <v>48193</v>
      </c>
      <c r="OE16" s="12"/>
    </row>
    <row r="17" customFormat="false" ht="13.8" hidden="false" customHeight="false" outlineLevel="0" collapsed="false">
      <c r="A17" s="7" t="s">
        <v>11</v>
      </c>
      <c r="B17" s="7" t="s">
        <v>31</v>
      </c>
      <c r="C17" s="8" t="n">
        <v>24319852971.56</v>
      </c>
      <c r="D17" s="8" t="n">
        <v>16635652279.44</v>
      </c>
      <c r="E17" s="9" t="n">
        <f aca="false">C17/1000000</f>
        <v>24319.85297156</v>
      </c>
      <c r="F17" s="9" t="n">
        <f aca="false">D17/1000000</f>
        <v>16635.65227944</v>
      </c>
      <c r="G17" s="8" t="n">
        <f aca="false">ROUNDUP(E17,-2)</f>
        <v>24400</v>
      </c>
      <c r="H17" s="8" t="n">
        <f aca="false">ROUNDUP(F17,-2)</f>
        <v>16700</v>
      </c>
      <c r="I17" s="8" t="n">
        <f aca="false">G17+8893</f>
        <v>33293</v>
      </c>
      <c r="J17" s="8" t="n">
        <f aca="false">H17+31793</f>
        <v>48493</v>
      </c>
      <c r="OE17" s="12"/>
    </row>
    <row r="19" customFormat="false" ht="13.8" hidden="false" customHeight="false" outlineLevel="0" collapsed="false">
      <c r="G19" s="2" t="n">
        <f aca="false">G5/15</f>
        <v>8893.33333333333</v>
      </c>
      <c r="H19" s="2" t="n">
        <f aca="false">H5/15</f>
        <v>31793.3333333333</v>
      </c>
    </row>
    <row r="20" customFormat="false" ht="13.8" hidden="false" customHeight="false" outlineLevel="0" collapsed="false">
      <c r="G20" s="2" t="n">
        <v>8893</v>
      </c>
      <c r="H20" s="2" t="n">
        <v>31793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2019-10-15T23:51:41Z</dcterms:created>
  <dc:creator>Isabella</dc:creator>
  <dc:description/>
  <dc:language>es-CO</dc:language>
  <cp:lastModifiedBy/>
  <dcterms:modified xsi:type="dcterms:W3CDTF">2019-10-27T01:37:38Z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