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aciones de chi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<sst xmlns="http://schemas.openxmlformats.org/spreadsheetml/2006/main" count="39" uniqueCount="24">
  <si>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</si>
  <si>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</si>
  <si>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</si>
  <si>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</si>
  <si>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</si>
  <si>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</si>
  <si>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CHN</t>
  </si>
  <si>
    <t xml:space="preserve">USA</t>
  </si>
  <si>
    <t xml:space="preserve">SUBTOTAL</t>
  </si>
  <si>
    <t xml:space="preserve">HKG</t>
  </si>
  <si>
    <t xml:space="preserve">JPN</t>
  </si>
  <si>
    <t xml:space="preserve">DEU</t>
  </si>
  <si>
    <t xml:space="preserve">KOR</t>
  </si>
  <si>
    <t xml:space="preserve">GBR</t>
  </si>
  <si>
    <t xml:space="preserve">FRA</t>
  </si>
  <si>
    <t xml:space="preserve">MEX</t>
  </si>
  <si>
    <t xml:space="preserve">CAN</t>
  </si>
  <si>
    <t xml:space="preserve">AUS</t>
  </si>
  <si>
    <t xml:space="preserve">NLD</t>
  </si>
  <si>
    <t xml:space="preserve">SGP</t>
  </si>
  <si>
    <t xml:space="preserve">MYS</t>
  </si>
  <si>
    <t xml:space="preserve">ITA</t>
  </si>
  <si>
    <t xml:space="preserve">ESP</t>
  </si>
  <si>
    <t xml:space="preserve">BRA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</si>
</sst>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1" width="7.09"/>
    <col collapsed="false" customWidth="true" hidden="false" outlineLevel="0" max="2" min="2" style="1" width="12.27"/>
    <col collapsed="false" customWidth="true" hidden="false" outlineLevel="0" max="3" min="3" style="0" width="17.23"/>
    <col collapsed="false" customWidth="true" hidden="false" outlineLevel="0" max="4" min="4" style="0" width="12.16"/>
    <col collapsed="false" customWidth="true" hidden="false" outlineLevel="0" max="5" min="5" style="0" width="15.57"/>
    <col collapsed="false" customWidth="true" hidden="false" outlineLevel="0" max="7" min="6" style="0" width="10.53"/>
    <col collapsed="false" customWidth="true" hidden="false" outlineLevel="0" max="8" min="8" style="0" width="18.33"/>
    <col collapsed="false" customWidth="true" hidden="false" outlineLevel="0" max="1022" min="9" style="0" width="10.53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5" t="n">
        <v>2411758671054</v>
      </c>
      <c r="I1" s="6" t="n">
        <f aca="false">SUM(D2:D17)</f>
        <v>0.650976081032159</v>
      </c>
      <c r="AMI1" s="0"/>
      <c r="AMJ1" s="0"/>
    </row>
    <row r="2" customFormat="false" ht="13.8" hidden="false" customHeight="false" outlineLevel="0" collapsed="false">
      <c r="A2" s="7" t="s">
        <v>6</v>
      </c>
      <c r="B2" s="7" t="s">
        <v>7</v>
      </c>
      <c r="C2" s="8" t="n">
        <v>476800972663.24</v>
      </c>
      <c r="D2" s="9" t="n">
        <f aca="false">C2/H$1</f>
        <v>0.197698458965161</v>
      </c>
      <c r="E2" s="10" t="n">
        <f aca="false">C2/H$2</f>
        <v>0.303695427106475</v>
      </c>
      <c r="F2" s="11"/>
      <c r="G2" s="0" t="s">
        <v>8</v>
      </c>
      <c r="H2" s="0" t="n">
        <f aca="false">SUM(C2:C17)</f>
        <v>1569997208078.06</v>
      </c>
      <c r="I2" s="11" t="n">
        <f aca="false">SUM(E2:E17)</f>
        <v>1</v>
      </c>
    </row>
    <row r="3" customFormat="false" ht="13.8" hidden="false" customHeight="false" outlineLevel="0" collapsed="false">
      <c r="A3" s="7" t="s">
        <v>6</v>
      </c>
      <c r="B3" s="7" t="s">
        <v>9</v>
      </c>
      <c r="C3" s="8" t="n">
        <v>255880348730.12</v>
      </c>
      <c r="D3" s="9" t="n">
        <f aca="false">C3/H$1</f>
        <v>0.106096995442041</v>
      </c>
      <c r="E3" s="10" t="n">
        <f aca="false">C3/H$2</f>
        <v>0.16298140366973</v>
      </c>
    </row>
    <row r="4" customFormat="false" ht="13.8" hidden="false" customHeight="false" outlineLevel="0" collapsed="false">
      <c r="A4" s="7" t="s">
        <v>6</v>
      </c>
      <c r="B4" s="7" t="s">
        <v>10</v>
      </c>
      <c r="C4" s="8" t="n">
        <v>157033887571.33</v>
      </c>
      <c r="D4" s="9" t="n">
        <f aca="false">C4/H$1</f>
        <v>0.0651117748454916</v>
      </c>
      <c r="E4" s="10" t="n">
        <f aca="false">C4/H$2</f>
        <v>0.10002176230846</v>
      </c>
    </row>
    <row r="5" customFormat="false" ht="13.8" hidden="false" customHeight="false" outlineLevel="0" collapsed="false">
      <c r="A5" s="7" t="s">
        <v>6</v>
      </c>
      <c r="B5" s="7" t="s">
        <v>11</v>
      </c>
      <c r="C5" s="8" t="n">
        <v>109147637523.03</v>
      </c>
      <c r="D5" s="9" t="n">
        <f aca="false">C5/H$1</f>
        <v>0.0452564507523175</v>
      </c>
      <c r="E5" s="10" t="n">
        <f aca="false">C5/H$2</f>
        <v>0.0695209118598657</v>
      </c>
    </row>
    <row r="6" customFormat="false" ht="13.8" hidden="false" customHeight="false" outlineLevel="0" collapsed="false">
      <c r="A6" s="7" t="s">
        <v>6</v>
      </c>
      <c r="B6" s="7" t="s">
        <v>12</v>
      </c>
      <c r="C6" s="8" t="n">
        <v>98144342673.47</v>
      </c>
      <c r="D6" s="9" t="n">
        <f aca="false">C6/H$1</f>
        <v>0.0406940975692972</v>
      </c>
      <c r="E6" s="10" t="n">
        <f aca="false">C6/H$2</f>
        <v>0.0625124313396806</v>
      </c>
    </row>
    <row r="7" customFormat="false" ht="13.8" hidden="false" customHeight="false" outlineLevel="0" collapsed="false">
      <c r="A7" s="7" t="s">
        <v>6</v>
      </c>
      <c r="B7" s="7" t="s">
        <v>13</v>
      </c>
      <c r="C7" s="8" t="n">
        <v>58908647667.46</v>
      </c>
      <c r="D7" s="9" t="n">
        <f aca="false">C7/H$1</f>
        <v>0.0244255979565797</v>
      </c>
      <c r="E7" s="10" t="n">
        <f aca="false">C7/H$2</f>
        <v>0.0375214983595888</v>
      </c>
    </row>
    <row r="8" customFormat="false" ht="13.8" hidden="false" customHeight="false" outlineLevel="0" collapsed="false">
      <c r="A8" s="7" t="s">
        <v>6</v>
      </c>
      <c r="B8" s="7" t="s">
        <v>14</v>
      </c>
      <c r="C8" s="8" t="n">
        <v>52930502627.03</v>
      </c>
      <c r="D8" s="9" t="n">
        <f aca="false">C8/H$1</f>
        <v>0.0219468486885954</v>
      </c>
      <c r="E8" s="10" t="n">
        <f aca="false">C8/H$2</f>
        <v>0.033713755893761</v>
      </c>
    </row>
    <row r="9" customFormat="false" ht="13.8" hidden="false" customHeight="false" outlineLevel="0" collapsed="false">
      <c r="A9" s="7" t="s">
        <v>6</v>
      </c>
      <c r="B9" s="7" t="s">
        <v>15</v>
      </c>
      <c r="C9" s="8" t="n">
        <v>52071575330.88</v>
      </c>
      <c r="D9" s="9" t="n">
        <f aca="false">C9/H$1</f>
        <v>0.0215907072112333</v>
      </c>
      <c r="E9" s="10" t="n">
        <f aca="false">C9/H$2</f>
        <v>0.0331666674710997</v>
      </c>
    </row>
    <row r="10" customFormat="false" ht="13.8" hidden="false" customHeight="false" outlineLevel="0" collapsed="false">
      <c r="A10" s="7" t="s">
        <v>6</v>
      </c>
      <c r="B10" s="7" t="s">
        <v>16</v>
      </c>
      <c r="C10" s="8" t="n">
        <v>50002036187.27</v>
      </c>
      <c r="D10" s="9" t="n">
        <f aca="false">C10/H$1</f>
        <v>0.0207326034679157</v>
      </c>
      <c r="E10" s="10" t="n">
        <f aca="false">C10/H$2</f>
        <v>0.0318484873285099</v>
      </c>
    </row>
    <row r="11" customFormat="false" ht="13.8" hidden="false" customHeight="false" outlineLevel="0" collapsed="false">
      <c r="A11" s="7" t="s">
        <v>6</v>
      </c>
      <c r="B11" s="7" t="s">
        <v>17</v>
      </c>
      <c r="C11" s="8" t="n">
        <v>47021214425.63</v>
      </c>
      <c r="D11" s="9" t="n">
        <f aca="false">C11/H$1</f>
        <v>0.0194966498887223</v>
      </c>
      <c r="E11" s="10" t="n">
        <f aca="false">C11/H$2</f>
        <v>0.0299498713651802</v>
      </c>
    </row>
    <row r="12" customFormat="false" ht="13.8" hidden="false" customHeight="false" outlineLevel="0" collapsed="false">
      <c r="A12" s="7" t="s">
        <v>6</v>
      </c>
      <c r="B12" s="7" t="s">
        <v>18</v>
      </c>
      <c r="C12" s="8" t="n">
        <v>43895902745.82</v>
      </c>
      <c r="D12" s="9" t="n">
        <f aca="false">C12/H$1</f>
        <v>0.0182007857057424</v>
      </c>
      <c r="E12" s="10" t="n">
        <f aca="false">C12/H$2</f>
        <v>0.0279592234431779</v>
      </c>
    </row>
    <row r="13" customFormat="false" ht="13.8" hidden="false" customHeight="false" outlineLevel="0" collapsed="false">
      <c r="A13" s="7" t="s">
        <v>6</v>
      </c>
      <c r="B13" s="7" t="s">
        <v>19</v>
      </c>
      <c r="C13" s="8" t="n">
        <v>42647824292.89</v>
      </c>
      <c r="D13" s="9" t="n">
        <f aca="false">C13/H$1</f>
        <v>0.0176832884669393</v>
      </c>
      <c r="E13" s="10" t="n">
        <f aca="false">C13/H$2</f>
        <v>0.0271642676008947</v>
      </c>
    </row>
    <row r="14" customFormat="false" ht="13.8" hidden="false" customHeight="false" outlineLevel="0" collapsed="false">
      <c r="A14" s="7" t="s">
        <v>6</v>
      </c>
      <c r="B14" s="7" t="s">
        <v>20</v>
      </c>
      <c r="C14" s="8" t="n">
        <v>38071816094.43</v>
      </c>
      <c r="D14" s="9" t="n">
        <f aca="false">C14/H$1</f>
        <v>0.015785914466223</v>
      </c>
      <c r="E14" s="10" t="n">
        <f aca="false">C14/H$2</f>
        <v>0.0242496075142938</v>
      </c>
    </row>
    <row r="15" customFormat="false" ht="13.8" hidden="false" customHeight="false" outlineLevel="0" collapsed="false">
      <c r="A15" s="7" t="s">
        <v>6</v>
      </c>
      <c r="B15" s="7" t="s">
        <v>21</v>
      </c>
      <c r="C15" s="8" t="n">
        <v>31848335501.13</v>
      </c>
      <c r="D15" s="9" t="n">
        <f aca="false">C15/H$1</f>
        <v>0.0132054404461668</v>
      </c>
      <c r="E15" s="10" t="n">
        <f aca="false">C15/H$2</f>
        <v>0.0202856000872242</v>
      </c>
    </row>
    <row r="16" customFormat="false" ht="13.8" hidden="false" customHeight="false" outlineLevel="0" collapsed="false">
      <c r="A16" s="7" t="s">
        <v>6</v>
      </c>
      <c r="B16" s="7" t="s">
        <v>22</v>
      </c>
      <c r="C16" s="8" t="n">
        <v>28569306943.07</v>
      </c>
      <c r="D16" s="9" t="n">
        <f aca="false">C16/H$1</f>
        <v>0.0118458398371113</v>
      </c>
      <c r="E16" s="10" t="n">
        <f aca="false">C16/H$2</f>
        <v>0.0181970431514612</v>
      </c>
    </row>
    <row r="17" customFormat="false" ht="13.8" hidden="false" customHeight="false" outlineLevel="0" collapsed="false">
      <c r="A17" s="7" t="s">
        <v>6</v>
      </c>
      <c r="B17" s="7" t="s">
        <v>23</v>
      </c>
      <c r="C17" s="8" t="n">
        <v>27022857101.26</v>
      </c>
      <c r="D17" s="9" t="n">
        <f aca="false">C17/H$1</f>
        <v>0.0112046273226211</v>
      </c>
      <c r="E17" s="10" t="n">
        <f aca="false">C17/H$2</f>
        <v>0.0172120415005964</v>
      </c>
    </row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2019-10-15T23:52:56Z</dcterms:created>
  <dc:creator>Isabella</dc:creator>
  <dc:description/>
  <dc:language>es-CO</dc:language>
  <cp:lastModifiedBy/>
  <dcterms:modified xsi:type="dcterms:W3CDTF">2019-10-21T01:08:22Z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