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ch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<sst xmlns="http://schemas.openxmlformats.org/spreadsheetml/2006/main" count="39" uniqueCount="24">
  <si>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</si>
  <si>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</si>
  <si>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IMP $</t>
  </si>
  <si>
    <t xml:space="preserve">IMP % TOTAL</t>
  </si>
  <si>
    <t xml:space="preserve">IMP % SUBTOTAL</t>
  </si>
  <si>
    <t xml:space="preserve">TOTAL</t>
  </si>
  <si>
    <t xml:space="preserve">CHN</t>
  </si>
  <si>
    <t xml:space="preserve">KOR</t>
  </si>
  <si>
    <t xml:space="preserve">SUBTOTAL</t>
  </si>
  <si>
    <t xml:space="preserve">JPN</t>
  </si>
  <si>
    <t xml:space="preserve">USA</t>
  </si>
  <si>
    <t xml:space="preserve">DEU</t>
  </si>
  <si>
    <t xml:space="preserve">AUS</t>
  </si>
  <si>
    <t xml:space="preserve">SGP</t>
  </si>
  <si>
    <t xml:space="preserve">BRA</t>
  </si>
  <si>
    <t xml:space="preserve">MYS</t>
  </si>
  <si>
    <t xml:space="preserve">FRA</t>
  </si>
  <si>
    <t xml:space="preserve">GBR</t>
  </si>
  <si>
    <t xml:space="preserve">CAN</t>
  </si>
  <si>
    <t xml:space="preserve">ITA</t>
  </si>
  <si>
    <t xml:space="preserve">HKG</t>
  </si>
  <si>
    <t xml:space="preserve">NLD</t>
  </si>
  <si>
    <t xml:space="preserve">MEX</t>
  </si>
  <si>
    <t xml:space="preserve">ESP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</si>
</sst>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1" width="7.09"/>
    <col collapsed="false" customWidth="true" hidden="false" outlineLevel="0" max="2" min="2" style="1" width="12.27"/>
    <col collapsed="false" customWidth="true" hidden="false" outlineLevel="0" max="3" min="3" style="0" width="17.23"/>
    <col collapsed="false" customWidth="true" hidden="false" outlineLevel="0" max="4" min="4" style="0" width="14.7"/>
    <col collapsed="false" customWidth="true" hidden="false" outlineLevel="0" max="5" min="5" style="0" width="15.35"/>
    <col collapsed="false" customWidth="true" hidden="false" outlineLevel="0" max="7" min="6" style="0" width="10.53"/>
    <col collapsed="false" customWidth="true" hidden="false" outlineLevel="0" max="8" min="8" style="0" width="17.23"/>
    <col collapsed="false" customWidth="true" hidden="false" outlineLevel="0" max="1022" min="9" style="0" width="10.53"/>
    <col collapsed="false" customWidth="true" hidden="false" outlineLevel="0" max="1025" min="1023" style="0" width="9.14"/>
  </cols>
  <sheetData>
    <row r="1" s="1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4" t="s">
        <v>5</v>
      </c>
      <c r="H1" s="1" t="n">
        <v>1538459959519.61</v>
      </c>
      <c r="I1" s="5" t="n">
        <f aca="false">SUM(D2:D17)</f>
        <v>0.561359185340353</v>
      </c>
      <c r="AMI1" s="0"/>
      <c r="AMJ1" s="0"/>
    </row>
    <row r="2" customFormat="false" ht="13.8" hidden="false" customHeight="false" outlineLevel="0" collapsed="false">
      <c r="A2" s="6" t="s">
        <v>6</v>
      </c>
      <c r="B2" s="6" t="s">
        <v>7</v>
      </c>
      <c r="C2" s="7" t="n">
        <v>149862119471.04</v>
      </c>
      <c r="D2" s="8" t="n">
        <f aca="false">C2/H$1</f>
        <v>0.0974104776297428</v>
      </c>
      <c r="E2" s="9" t="n">
        <f aca="false">C2/H$2</f>
        <v>0.173526113357676</v>
      </c>
      <c r="G2" s="0" t="s">
        <v>8</v>
      </c>
      <c r="H2" s="0" t="n">
        <f aca="false">SUM(C2:C17)</f>
        <v>863628629554.68</v>
      </c>
      <c r="I2" s="10" t="n">
        <f aca="false">SUM(E2:E17)</f>
        <v>1</v>
      </c>
    </row>
    <row r="3" customFormat="false" ht="13.8" hidden="false" customHeight="false" outlineLevel="0" collapsed="false">
      <c r="A3" s="6" t="s">
        <v>6</v>
      </c>
      <c r="B3" s="6" t="s">
        <v>9</v>
      </c>
      <c r="C3" s="11" t="n">
        <v>136082070961.2</v>
      </c>
      <c r="D3" s="8" t="n">
        <f aca="false">C3/H$1</f>
        <v>0.0884534369056262</v>
      </c>
      <c r="E3" s="9" t="n">
        <f aca="false">C3/H$2</f>
        <v>0.157570124824798</v>
      </c>
    </row>
    <row r="4" customFormat="false" ht="13.8" hidden="false" customHeight="false" outlineLevel="0" collapsed="false">
      <c r="A4" s="6" t="s">
        <v>6</v>
      </c>
      <c r="B4" s="6" t="s">
        <v>10</v>
      </c>
      <c r="C4" s="7" t="n">
        <v>133307480930.28</v>
      </c>
      <c r="D4" s="8" t="n">
        <f aca="false">C4/H$1</f>
        <v>0.086649951534589</v>
      </c>
      <c r="E4" s="9" t="n">
        <f aca="false">C4/H$2</f>
        <v>0.154357412860454</v>
      </c>
    </row>
    <row r="5" customFormat="false" ht="13.8" hidden="false" customHeight="false" outlineLevel="0" collapsed="false">
      <c r="A5" s="6" t="s">
        <v>6</v>
      </c>
      <c r="B5" s="6" t="s">
        <v>11</v>
      </c>
      <c r="C5" s="11" t="n">
        <v>95000811811.5</v>
      </c>
      <c r="D5" s="8" t="n">
        <f aca="false">C5/H$1</f>
        <v>0.0617505910528633</v>
      </c>
      <c r="E5" s="9" t="n">
        <f aca="false">C5/H$2</f>
        <v>0.110001925087275</v>
      </c>
      <c r="F5" s="12"/>
    </row>
    <row r="6" customFormat="false" ht="13.8" hidden="false" customHeight="false" outlineLevel="0" collapsed="false">
      <c r="A6" s="6" t="s">
        <v>6</v>
      </c>
      <c r="B6" s="6" t="s">
        <v>12</v>
      </c>
      <c r="C6" s="7" t="n">
        <v>84961097132.19</v>
      </c>
      <c r="D6" s="8" t="n">
        <f aca="false">C6/H$1</f>
        <v>0.0552247698137815</v>
      </c>
      <c r="E6" s="9" t="n">
        <f aca="false">C6/H$2</f>
        <v>0.0983768881955653</v>
      </c>
    </row>
    <row r="7" customFormat="false" ht="13.8" hidden="false" customHeight="false" outlineLevel="0" collapsed="false">
      <c r="A7" s="6" t="s">
        <v>6</v>
      </c>
      <c r="B7" s="6" t="s">
        <v>13</v>
      </c>
      <c r="C7" s="7" t="n">
        <v>50331650877.28</v>
      </c>
      <c r="D7" s="8" t="n">
        <f aca="false">C7/H$1</f>
        <v>0.03271560664666</v>
      </c>
      <c r="E7" s="9" t="n">
        <f aca="false">C7/H$2</f>
        <v>0.0582792755530035</v>
      </c>
    </row>
    <row r="8" customFormat="false" ht="13.8" hidden="false" customHeight="false" outlineLevel="0" collapsed="false">
      <c r="A8" s="6" t="s">
        <v>6</v>
      </c>
      <c r="B8" s="6" t="s">
        <v>14</v>
      </c>
      <c r="C8" s="11" t="n">
        <v>47955181540.2</v>
      </c>
      <c r="D8" s="8" t="n">
        <f aca="false">C8/H$1</f>
        <v>0.0311708999922066</v>
      </c>
      <c r="E8" s="9" t="n">
        <f aca="false">C8/H$2</f>
        <v>0.055527549572931</v>
      </c>
    </row>
    <row r="9" customFormat="false" ht="13.8" hidden="false" customHeight="false" outlineLevel="0" collapsed="false">
      <c r="A9" s="6" t="s">
        <v>6</v>
      </c>
      <c r="B9" s="6" t="s">
        <v>15</v>
      </c>
      <c r="C9" s="11" t="n">
        <v>42515985070.1</v>
      </c>
      <c r="D9" s="8" t="n">
        <f aca="false">C9/H$1</f>
        <v>0.0276354186581338</v>
      </c>
      <c r="E9" s="9" t="n">
        <f aca="false">C9/H$2</f>
        <v>0.049229476206715</v>
      </c>
    </row>
    <row r="10" customFormat="false" ht="13.8" hidden="false" customHeight="false" outlineLevel="0" collapsed="false">
      <c r="A10" s="6" t="s">
        <v>6</v>
      </c>
      <c r="B10" s="6" t="s">
        <v>16</v>
      </c>
      <c r="C10" s="11" t="n">
        <v>22193771392.8</v>
      </c>
      <c r="D10" s="8" t="n">
        <f aca="false">C10/H$1</f>
        <v>0.0144259662108659</v>
      </c>
      <c r="E10" s="9" t="n">
        <f aca="false">C10/H$2</f>
        <v>0.0256982812209965</v>
      </c>
    </row>
    <row r="11" customFormat="false" ht="13.8" hidden="false" customHeight="false" outlineLevel="0" collapsed="false">
      <c r="A11" s="6" t="s">
        <v>6</v>
      </c>
      <c r="B11" s="6" t="s">
        <v>17</v>
      </c>
      <c r="C11" s="7" t="n">
        <v>21946015823.23</v>
      </c>
      <c r="D11" s="8" t="n">
        <f aca="false">C11/H$1</f>
        <v>0.0142649249253667</v>
      </c>
      <c r="E11" s="9" t="n">
        <f aca="false">C11/H$2</f>
        <v>0.0254114037819082</v>
      </c>
    </row>
    <row r="12" customFormat="false" ht="13.8" hidden="false" customHeight="false" outlineLevel="0" collapsed="false">
      <c r="A12" s="6" t="s">
        <v>6</v>
      </c>
      <c r="B12" s="6" t="s">
        <v>18</v>
      </c>
      <c r="C12" s="7" t="n">
        <v>18426704379.62</v>
      </c>
      <c r="D12" s="8" t="n">
        <f aca="false">C12/H$1</f>
        <v>0.0119773701392747</v>
      </c>
      <c r="E12" s="9" t="n">
        <f aca="false">C12/H$2</f>
        <v>0.0213363750911332</v>
      </c>
    </row>
    <row r="13" customFormat="false" ht="13.8" hidden="false" customHeight="false" outlineLevel="0" collapsed="false">
      <c r="A13" s="6" t="s">
        <v>6</v>
      </c>
      <c r="B13" s="6" t="s">
        <v>19</v>
      </c>
      <c r="C13" s="7" t="n">
        <v>16362798601.42</v>
      </c>
      <c r="D13" s="8" t="n">
        <f aca="false">C13/H$1</f>
        <v>0.0106358300066057</v>
      </c>
      <c r="E13" s="9" t="n">
        <f aca="false">C13/H$2</f>
        <v>0.018946568051892</v>
      </c>
    </row>
    <row r="14" customFormat="false" ht="13.8" hidden="false" customHeight="false" outlineLevel="0" collapsed="false">
      <c r="A14" s="6" t="s">
        <v>6</v>
      </c>
      <c r="B14" s="6" t="s">
        <v>20</v>
      </c>
      <c r="C14" s="7" t="n">
        <v>16360819603.41</v>
      </c>
      <c r="D14" s="8" t="n">
        <f aca="false">C14/H$1</f>
        <v>0.010634543656579</v>
      </c>
      <c r="E14" s="9" t="n">
        <f aca="false">C14/H$2</f>
        <v>0.0189442765599911</v>
      </c>
    </row>
    <row r="15" customFormat="false" ht="13.8" hidden="false" customHeight="false" outlineLevel="0" collapsed="false">
      <c r="A15" s="6" t="s">
        <v>6</v>
      </c>
      <c r="B15" s="6" t="s">
        <v>21</v>
      </c>
      <c r="C15" s="7" t="n">
        <v>11915420138.75</v>
      </c>
      <c r="D15" s="8" t="n">
        <f aca="false">C15/H$1</f>
        <v>0.00774503103900776</v>
      </c>
      <c r="E15" s="9" t="n">
        <f aca="false">C15/H$2</f>
        <v>0.0137969258208752</v>
      </c>
    </row>
    <row r="16" customFormat="false" ht="13.8" hidden="false" customHeight="false" outlineLevel="0" collapsed="false">
      <c r="A16" s="6" t="s">
        <v>6</v>
      </c>
      <c r="B16" s="6" t="s">
        <v>22</v>
      </c>
      <c r="C16" s="7" t="n">
        <v>8981242942.02</v>
      </c>
      <c r="D16" s="8" t="n">
        <f aca="false">C16/H$1</f>
        <v>0.00583781390373294</v>
      </c>
      <c r="E16" s="9" t="n">
        <f aca="false">C16/H$2</f>
        <v>0.0103994270623602</v>
      </c>
    </row>
    <row r="17" customFormat="false" ht="13.8" hidden="false" customHeight="false" outlineLevel="0" collapsed="false">
      <c r="A17" s="6" t="s">
        <v>6</v>
      </c>
      <c r="B17" s="6" t="s">
        <v>23</v>
      </c>
      <c r="C17" s="7" t="n">
        <v>7425458879.64</v>
      </c>
      <c r="D17" s="8" t="n">
        <f aca="false">C17/H$1</f>
        <v>0.00482655322531672</v>
      </c>
      <c r="E17" s="9" t="n">
        <f aca="false">C17/H$2</f>
        <v>0.00859797675242523</v>
      </c>
    </row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2019-10-15T23:52:34Z</dcterms:created>
  <dc:creator>Isabella</dc:creator>
  <dc:description/>
  <dc:language>es-CO</dc:language>
  <cp:lastModifiedBy/>
  <dcterms:modified xsi:type="dcterms:W3CDTF">2019-10-21T01:04:40Z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