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ESP(1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<sst xmlns="http://schemas.openxmlformats.org/spreadsheetml/2006/main" count="39" uniqueCount="24">
  <si>
    <t xml:space="preserve">ORIGIN</t>
  </si>
  <si>
    <t xml:space="preserve">DESTINATION</t>
  </si>
  <si>
    <t xml:space="preserve">IMP $</t>
  </si>
  <si>
    <t xml:space="preserve">IMP % TOTAL</t>
  </si>
  <si>
    <t xml:space="preserve">IMP % SUBTOTAL</t>
  </si>
  <si>
    <t xml:space="preserve">TOTAL</t>
  </si>
  <si>
    <t xml:space="preserve">ESP</t>
  </si>
  <si>
    <t xml:space="preserve">DEU</t>
  </si>
  <si>
    <t xml:space="preserve">SUBTOTAL</t>
  </si>
  <si>
    <t xml:space="preserve">FRA</t>
  </si>
  <si>
    <t xml:space="preserve">CHN</t>
  </si>
  <si>
    <t xml:space="preserve">ITA</t>
  </si>
  <si>
    <t xml:space="preserve">USA</t>
  </si>
  <si>
    <t xml:space="preserve">NLD</t>
  </si>
  <si>
    <t xml:space="preserve">GBR</t>
  </si>
  <si>
    <t xml:space="preserve">MEX</t>
  </si>
  <si>
    <t xml:space="preserve">JPN</t>
  </si>
  <si>
    <t xml:space="preserve">BRA</t>
  </si>
  <si>
    <t xml:space="preserve">KOR</t>
  </si>
  <si>
    <t xml:space="preserve">CAN</t>
  </si>
  <si>
    <t xml:space="preserve">MYS</t>
  </si>
  <si>
    <t xml:space="preserve">AUS</t>
  </si>
  <si>
    <t xml:space="preserve">SGP</t>
  </si>
  <si>
    <t xml:space="preserve">HKG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</si>
</sst>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3" activeCellId="0" sqref="I3"/>
    </sheetView>
  </sheetViews>
  <sheetFormatPr defaultRowHeight="13.8" zeroHeight="false" outlineLevelRow="0" outlineLevelCol="0"/>
  <cols>
    <col collapsed="false" customWidth="true" hidden="false" outlineLevel="0" max="1" min="1" style="1" width="8.94"/>
    <col collapsed="false" customWidth="true" hidden="false" outlineLevel="0" max="2" min="2" style="1" width="15.46"/>
    <col collapsed="false" customWidth="true" hidden="false" outlineLevel="0" max="3" min="3" style="1" width="20.33"/>
    <col collapsed="false" customWidth="true" hidden="false" outlineLevel="0" max="4" min="4" style="1" width="15.05"/>
    <col collapsed="false" customWidth="true" hidden="false" outlineLevel="0" max="5" min="5" style="1" width="19.35"/>
    <col collapsed="false" customWidth="false" hidden="false" outlineLevel="0" max="7" min="6" style="1" width="11.52"/>
    <col collapsed="false" customWidth="true" hidden="false" outlineLevel="0" max="8" min="8" style="1" width="26.44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3" t="n">
        <v>332643554043.6</v>
      </c>
      <c r="I1" s="4" t="n">
        <f aca="false">SUM(D2:D17)</f>
        <v>0.587547876168443</v>
      </c>
    </row>
    <row r="2" customFormat="false" ht="13.8" hidden="false" customHeight="false" outlineLevel="0" collapsed="false">
      <c r="A2" s="5" t="s">
        <v>6</v>
      </c>
      <c r="B2" s="5" t="s">
        <v>7</v>
      </c>
      <c r="C2" s="6" t="n">
        <v>43531637622.85</v>
      </c>
      <c r="D2" s="7" t="n">
        <f aca="false">C2/H$1</f>
        <v>0.130865718255115</v>
      </c>
      <c r="E2" s="7" t="n">
        <f aca="false">C2/H$2</f>
        <v>0.22273200799997</v>
      </c>
      <c r="G2" s="1" t="s">
        <v>8</v>
      </c>
      <c r="H2" s="8" t="n">
        <f aca="false">SUM(C2:C17)</f>
        <v>195444013699.44</v>
      </c>
      <c r="I2" s="4" t="n">
        <f aca="false">SUM(E2:E17)</f>
        <v>1</v>
      </c>
    </row>
    <row r="3" customFormat="false" ht="13.8" hidden="false" customHeight="false" outlineLevel="0" collapsed="false">
      <c r="A3" s="5" t="s">
        <v>6</v>
      </c>
      <c r="B3" s="5" t="s">
        <v>9</v>
      </c>
      <c r="C3" s="6" t="n">
        <v>37636119418.44</v>
      </c>
      <c r="D3" s="7" t="n">
        <f aca="false">C3/H$1</f>
        <v>0.113142488290956</v>
      </c>
      <c r="E3" s="7" t="n">
        <f aca="false">C3/H$2</f>
        <v>0.192567266226522</v>
      </c>
    </row>
    <row r="4" customFormat="false" ht="13.8" hidden="false" customHeight="false" outlineLevel="0" collapsed="false">
      <c r="A4" s="5" t="s">
        <v>6</v>
      </c>
      <c r="B4" s="5" t="s">
        <v>10</v>
      </c>
      <c r="C4" s="6" t="n">
        <v>28569306943.07</v>
      </c>
      <c r="D4" s="7" t="n">
        <f aca="false">C4/H$1</f>
        <v>0.0858856472514883</v>
      </c>
      <c r="E4" s="7" t="n">
        <f aca="false">C4/H$2</f>
        <v>0.146176423633035</v>
      </c>
    </row>
    <row r="5" customFormat="false" ht="13.8" hidden="false" customHeight="false" outlineLevel="0" collapsed="false">
      <c r="A5" s="5" t="s">
        <v>6</v>
      </c>
      <c r="B5" s="5" t="s">
        <v>11</v>
      </c>
      <c r="C5" s="6" t="n">
        <v>23340503900.66</v>
      </c>
      <c r="D5" s="7" t="n">
        <f aca="false">C5/H$1</f>
        <v>0.0701667103328289</v>
      </c>
      <c r="E5" s="7" t="n">
        <f aca="false">C5/H$2</f>
        <v>0.119422966500032</v>
      </c>
    </row>
    <row r="6" customFormat="false" ht="13.8" hidden="false" customHeight="false" outlineLevel="0" collapsed="false">
      <c r="A6" s="5" t="s">
        <v>6</v>
      </c>
      <c r="B6" s="5" t="s">
        <v>12</v>
      </c>
      <c r="C6" s="6" t="n">
        <v>14870218086.21</v>
      </c>
      <c r="D6" s="7" t="n">
        <f aca="false">C6/H$1</f>
        <v>0.0447031602009066</v>
      </c>
      <c r="E6" s="7" t="n">
        <f aca="false">C6/H$2</f>
        <v>0.0760842852371927</v>
      </c>
    </row>
    <row r="7" customFormat="false" ht="13.8" hidden="false" customHeight="false" outlineLevel="0" collapsed="false">
      <c r="A7" s="5" t="s">
        <v>6</v>
      </c>
      <c r="B7" s="5" t="s">
        <v>13</v>
      </c>
      <c r="C7" s="6" t="n">
        <v>14136222871.69</v>
      </c>
      <c r="D7" s="7" t="n">
        <f aca="false">C7/H$1</f>
        <v>0.0424966084562611</v>
      </c>
      <c r="E7" s="7" t="n">
        <f aca="false">C7/H$2</f>
        <v>0.0723287585232932</v>
      </c>
    </row>
    <row r="8" customFormat="false" ht="13.8" hidden="false" customHeight="false" outlineLevel="0" collapsed="false">
      <c r="A8" s="5" t="s">
        <v>6</v>
      </c>
      <c r="B8" s="5" t="s">
        <v>14</v>
      </c>
      <c r="C8" s="9" t="n">
        <v>12838569689.2</v>
      </c>
      <c r="D8" s="7" t="n">
        <f aca="false">C8/H$1</f>
        <v>0.0385955763553357</v>
      </c>
      <c r="E8" s="7" t="n">
        <f aca="false">C8/H$2</f>
        <v>0.0656892449463485</v>
      </c>
    </row>
    <row r="9" customFormat="false" ht="13.8" hidden="false" customHeight="false" outlineLevel="0" collapsed="false">
      <c r="A9" s="5" t="s">
        <v>6</v>
      </c>
      <c r="B9" s="5" t="s">
        <v>15</v>
      </c>
      <c r="C9" s="6" t="n">
        <v>4549867499.82</v>
      </c>
      <c r="D9" s="7" t="n">
        <f aca="false">C9/H$1</f>
        <v>0.0136779067097859</v>
      </c>
      <c r="E9" s="7" t="n">
        <f aca="false">C9/H$2</f>
        <v>0.0232796462459931</v>
      </c>
    </row>
    <row r="10" customFormat="false" ht="13.8" hidden="false" customHeight="false" outlineLevel="0" collapsed="false">
      <c r="A10" s="5" t="s">
        <v>6</v>
      </c>
      <c r="B10" s="5" t="s">
        <v>16</v>
      </c>
      <c r="C10" s="6" t="n">
        <v>4274180972.79</v>
      </c>
      <c r="D10" s="7" t="n">
        <f aca="false">C10/H$1</f>
        <v>0.0128491321140399</v>
      </c>
      <c r="E10" s="7" t="n">
        <f aca="false">C10/H$2</f>
        <v>0.0218690810318855</v>
      </c>
    </row>
    <row r="11" customFormat="false" ht="13.8" hidden="false" customHeight="false" outlineLevel="0" collapsed="false">
      <c r="A11" s="5" t="s">
        <v>6</v>
      </c>
      <c r="B11" s="5" t="s">
        <v>17</v>
      </c>
      <c r="C11" s="6" t="n">
        <v>4132768636.08</v>
      </c>
      <c r="D11" s="7" t="n">
        <f aca="false">C11/H$1</f>
        <v>0.0124240153937819</v>
      </c>
      <c r="E11" s="7" t="n">
        <f aca="false">C11/H$2</f>
        <v>0.0211455370663616</v>
      </c>
    </row>
    <row r="12" customFormat="false" ht="13.8" hidden="false" customHeight="false" outlineLevel="0" collapsed="false">
      <c r="A12" s="5" t="s">
        <v>6</v>
      </c>
      <c r="B12" s="5" t="s">
        <v>18</v>
      </c>
      <c r="C12" s="6" t="n">
        <v>3768346973.25</v>
      </c>
      <c r="D12" s="7" t="n">
        <f aca="false">C12/H$1</f>
        <v>0.0113284833794076</v>
      </c>
      <c r="E12" s="7" t="n">
        <f aca="false">C12/H$2</f>
        <v>0.019280953670165</v>
      </c>
    </row>
    <row r="13" customFormat="false" ht="13.8" hidden="false" customHeight="false" outlineLevel="0" collapsed="false">
      <c r="A13" s="5" t="s">
        <v>6</v>
      </c>
      <c r="B13" s="5" t="s">
        <v>19</v>
      </c>
      <c r="C13" s="6" t="n">
        <v>1718228329.97</v>
      </c>
      <c r="D13" s="7" t="n">
        <f aca="false">C13/H$1</f>
        <v>0.00516537389371685</v>
      </c>
      <c r="E13" s="7" t="n">
        <f aca="false">C13/H$2</f>
        <v>0.00879140935271799</v>
      </c>
    </row>
    <row r="14" customFormat="false" ht="13.8" hidden="false" customHeight="false" outlineLevel="0" collapsed="false">
      <c r="A14" s="5" t="s">
        <v>6</v>
      </c>
      <c r="B14" s="5" t="s">
        <v>20</v>
      </c>
      <c r="C14" s="6" t="n">
        <v>833461489.43</v>
      </c>
      <c r="D14" s="7" t="n">
        <f aca="false">C14/H$1</f>
        <v>0.00250556933780463</v>
      </c>
      <c r="E14" s="7" t="n">
        <f aca="false">C14/H$2</f>
        <v>0.00426445135695854</v>
      </c>
    </row>
    <row r="15" customFormat="false" ht="13.8" hidden="false" customHeight="false" outlineLevel="0" collapsed="false">
      <c r="A15" s="5" t="s">
        <v>6</v>
      </c>
      <c r="B15" s="5" t="s">
        <v>21</v>
      </c>
      <c r="C15" s="6" t="n">
        <v>643716564.21</v>
      </c>
      <c r="D15" s="7" t="n">
        <f aca="false">C15/H$1</f>
        <v>0.00193515418045836</v>
      </c>
      <c r="E15" s="7" t="n">
        <f aca="false">C15/H$2</f>
        <v>0.00329361105528629</v>
      </c>
    </row>
    <row r="16" customFormat="false" ht="13.8" hidden="false" customHeight="false" outlineLevel="0" collapsed="false">
      <c r="A16" s="5" t="s">
        <v>6</v>
      </c>
      <c r="B16" s="5" t="s">
        <v>22</v>
      </c>
      <c r="C16" s="6" t="n">
        <v>343603943.35</v>
      </c>
      <c r="D16" s="7" t="n">
        <f aca="false">C16/H$1</f>
        <v>0.00103294935125953</v>
      </c>
      <c r="E16" s="7" t="n">
        <f aca="false">C16/H$2</f>
        <v>0.00175806839435054</v>
      </c>
    </row>
    <row r="17" customFormat="false" ht="13.8" hidden="false" customHeight="false" outlineLevel="0" collapsed="false">
      <c r="A17" s="5" t="s">
        <v>6</v>
      </c>
      <c r="B17" s="5" t="s">
        <v>23</v>
      </c>
      <c r="C17" s="6" t="n">
        <v>257260758.42</v>
      </c>
      <c r="D17" s="7" t="n">
        <f aca="false">C17/H$1</f>
        <v>0.000773382665296681</v>
      </c>
      <c r="E17" s="7" t="n">
        <f aca="false">C17/H$2</f>
        <v>0.00131628875988816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2019-10-20T23:18:52Z</dcterms:modified>
  <cp:revision>1</cp:revision>
  <dc:subject/>
  <dc:title/>
</cp:coreProperties>
</file>