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rofile_country_GBR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<sst xmlns="http://schemas.openxmlformats.org/spreadsheetml/2006/main" count="39" uniqueCount="24">
  <si>
    <t xml:space="preserve">ORIGIN</t>
  </si>
  <si>
    <t xml:space="preserve">DESTINATION</t>
  </si>
  <si>
    <t xml:space="preserve">IMP $</t>
  </si>
  <si>
    <t xml:space="preserve">IMP % TOTAL</t>
  </si>
  <si>
    <t xml:space="preserve">IMP % SUBTOTAL</t>
  </si>
  <si>
    <t xml:space="preserve">TOTAL</t>
  </si>
  <si>
    <t xml:space="preserve">GBR</t>
  </si>
  <si>
    <t xml:space="preserve">DEU</t>
  </si>
  <si>
    <t xml:space="preserve">SUBTOTAL</t>
  </si>
  <si>
    <t xml:space="preserve">CHN</t>
  </si>
  <si>
    <t xml:space="preserve">NLD</t>
  </si>
  <si>
    <t xml:space="preserve">USA</t>
  </si>
  <si>
    <t xml:space="preserve">FRA</t>
  </si>
  <si>
    <t xml:space="preserve">ITA</t>
  </si>
  <si>
    <t xml:space="preserve">ESP</t>
  </si>
  <si>
    <t xml:space="preserve">JPN</t>
  </si>
  <si>
    <t xml:space="preserve">KOR</t>
  </si>
  <si>
    <t xml:space="preserve">HKG</t>
  </si>
  <si>
    <t xml:space="preserve">CAN</t>
  </si>
  <si>
    <t xml:space="preserve">AUS</t>
  </si>
  <si>
    <t xml:space="preserve">MEX</t>
  </si>
  <si>
    <t xml:space="preserve">BRA</t>
  </si>
  <si>
    <t xml:space="preserve">SGP</t>
  </si>
  <si>
    <t xml:space="preserve">BLR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</si>
</sst>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3.8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1" width="15.46"/>
    <col collapsed="false" customWidth="true" hidden="false" outlineLevel="0" max="3" min="3" style="1" width="20.33"/>
    <col collapsed="false" customWidth="true" hidden="false" outlineLevel="0" max="4" min="4" style="1" width="15.05"/>
    <col collapsed="false" customWidth="true" hidden="false" outlineLevel="0" max="5" min="5" style="1" width="19.35"/>
    <col collapsed="false" customWidth="false" hidden="false" outlineLevel="0" max="7" min="6" style="1" width="11.52"/>
    <col collapsed="false" customWidth="true" hidden="false" outlineLevel="0" max="8" min="8" style="1" width="21.71"/>
    <col collapsed="false" customWidth="false" hidden="false" outlineLevel="0" max="1022" min="9" style="1" width="11.52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n">
        <v>617995295029.04</v>
      </c>
      <c r="I1" s="3" t="n">
        <f aca="false">SUM(D2:D17)</f>
        <v>0.615226091668778</v>
      </c>
    </row>
    <row r="2" customFormat="false" ht="13.8" hidden="false" customHeight="false" outlineLevel="0" collapsed="false">
      <c r="A2" s="4" t="s">
        <v>6</v>
      </c>
      <c r="B2" s="4" t="s">
        <v>7</v>
      </c>
      <c r="C2" s="5" t="n">
        <v>90287246974.67</v>
      </c>
      <c r="D2" s="6" t="n">
        <f aca="false">C2/H$1</f>
        <v>0.146096981159747</v>
      </c>
      <c r="E2" s="6" t="n">
        <f aca="false">C2/H$2</f>
        <v>0.23746876658541</v>
      </c>
      <c r="G2" s="1" t="s">
        <v>8</v>
      </c>
      <c r="H2" s="1" t="n">
        <f aca="false">SUM(C2:C17)</f>
        <v>380206830030.41</v>
      </c>
      <c r="I2" s="3" t="n">
        <f aca="false">SUM(E2:E17)</f>
        <v>1</v>
      </c>
    </row>
    <row r="3" customFormat="false" ht="13.8" hidden="false" customHeight="false" outlineLevel="0" collapsed="false">
      <c r="A3" s="4" t="s">
        <v>6</v>
      </c>
      <c r="B3" s="4" t="s">
        <v>9</v>
      </c>
      <c r="C3" s="5" t="n">
        <v>58908647667.46</v>
      </c>
      <c r="D3" s="6" t="n">
        <f aca="false">C3/H$1</f>
        <v>0.0953221620638582</v>
      </c>
      <c r="E3" s="6" t="n">
        <f aca="false">C3/H$2</f>
        <v>0.15493842565308</v>
      </c>
    </row>
    <row r="4" customFormat="false" ht="13.8" hidden="false" customHeight="false" outlineLevel="0" collapsed="false">
      <c r="A4" s="4" t="s">
        <v>6</v>
      </c>
      <c r="B4" s="4" t="s">
        <v>10</v>
      </c>
      <c r="C4" s="5" t="n">
        <v>46997494182.69</v>
      </c>
      <c r="D4" s="6" t="n">
        <f aca="false">C4/H$1</f>
        <v>0.0760483041873022</v>
      </c>
      <c r="E4" s="6" t="n">
        <f aca="false">C4/H$2</f>
        <v>0.123610336455374</v>
      </c>
    </row>
    <row r="5" customFormat="false" ht="13.8" hidden="false" customHeight="false" outlineLevel="0" collapsed="false">
      <c r="A5" s="4" t="s">
        <v>6</v>
      </c>
      <c r="B5" s="4" t="s">
        <v>11</v>
      </c>
      <c r="C5" s="5" t="n">
        <v>46604399254.69</v>
      </c>
      <c r="D5" s="6" t="n">
        <f aca="false">C5/H$1</f>
        <v>0.0754122234094032</v>
      </c>
      <c r="E5" s="6" t="n">
        <f aca="false">C5/H$2</f>
        <v>0.122576438858193</v>
      </c>
    </row>
    <row r="6" customFormat="false" ht="13.8" hidden="false" customHeight="false" outlineLevel="0" collapsed="false">
      <c r="A6" s="4" t="s">
        <v>6</v>
      </c>
      <c r="B6" s="4" t="s">
        <v>12</v>
      </c>
      <c r="C6" s="5" t="n">
        <v>35997688866.21</v>
      </c>
      <c r="D6" s="6" t="n">
        <f aca="false">C6/H$1</f>
        <v>0.0582491309493197</v>
      </c>
      <c r="E6" s="6" t="n">
        <f aca="false">C6/H$2</f>
        <v>0.0946792272598859</v>
      </c>
    </row>
    <row r="7" customFormat="false" ht="13.8" hidden="false" customHeight="false" outlineLevel="0" collapsed="false">
      <c r="A7" s="4" t="s">
        <v>6</v>
      </c>
      <c r="B7" s="4" t="s">
        <v>13</v>
      </c>
      <c r="C7" s="5" t="n">
        <v>24880098108.28</v>
      </c>
      <c r="D7" s="6" t="n">
        <f aca="false">C7/H$1</f>
        <v>0.040259364931105</v>
      </c>
      <c r="E7" s="6" t="n">
        <f aca="false">C7/H$2</f>
        <v>0.0654383249935042</v>
      </c>
    </row>
    <row r="8" customFormat="false" ht="13.8" hidden="false" customHeight="false" outlineLevel="0" collapsed="false">
      <c r="A8" s="4" t="s">
        <v>6</v>
      </c>
      <c r="B8" s="4" t="s">
        <v>14</v>
      </c>
      <c r="C8" s="5" t="n">
        <v>20691339344.62</v>
      </c>
      <c r="D8" s="6" t="n">
        <f aca="false">C8/H$1</f>
        <v>0.0334813865268144</v>
      </c>
      <c r="E8" s="6" t="n">
        <f aca="false">C8/H$2</f>
        <v>0.0544212720822639</v>
      </c>
    </row>
    <row r="9" customFormat="false" ht="13.8" hidden="false" customHeight="false" outlineLevel="0" collapsed="false">
      <c r="A9" s="4" t="s">
        <v>6</v>
      </c>
      <c r="B9" s="4" t="s">
        <v>15</v>
      </c>
      <c r="C9" s="5" t="n">
        <v>14503831338.99</v>
      </c>
      <c r="D9" s="6" t="n">
        <f aca="false">C9/H$1</f>
        <v>0.0234691614251019</v>
      </c>
      <c r="E9" s="6" t="n">
        <f aca="false">C9/H$2</f>
        <v>0.0381472140777427</v>
      </c>
    </row>
    <row r="10" customFormat="false" ht="13.8" hidden="false" customHeight="false" outlineLevel="0" collapsed="false">
      <c r="A10" s="4" t="s">
        <v>6</v>
      </c>
      <c r="B10" s="4" t="s">
        <v>16</v>
      </c>
      <c r="C10" s="5" t="n">
        <v>9202522015.74</v>
      </c>
      <c r="D10" s="6" t="n">
        <f aca="false">C10/H$1</f>
        <v>0.0148909256911213</v>
      </c>
      <c r="E10" s="6" t="n">
        <f aca="false">C10/H$2</f>
        <v>0.0242039892208248</v>
      </c>
    </row>
    <row r="11" customFormat="false" ht="13.8" hidden="false" customHeight="false" outlineLevel="0" collapsed="false">
      <c r="A11" s="4" t="s">
        <v>6</v>
      </c>
      <c r="B11" s="4" t="s">
        <v>17</v>
      </c>
      <c r="C11" s="5" t="n">
        <v>8772685918.15</v>
      </c>
      <c r="D11" s="6" t="n">
        <f aca="false">C11/H$1</f>
        <v>0.0141953927298715</v>
      </c>
      <c r="E11" s="6" t="n">
        <f aca="false">C11/H$2</f>
        <v>0.0230734569325026</v>
      </c>
    </row>
    <row r="12" customFormat="false" ht="13.8" hidden="false" customHeight="false" outlineLevel="0" collapsed="false">
      <c r="A12" s="4" t="s">
        <v>6</v>
      </c>
      <c r="B12" s="4" t="s">
        <v>18</v>
      </c>
      <c r="C12" s="5" t="n">
        <v>7468939530.57</v>
      </c>
      <c r="D12" s="6" t="n">
        <f aca="false">C12/H$1</f>
        <v>0.0120857546823541</v>
      </c>
      <c r="E12" s="6" t="n">
        <f aca="false">C12/H$2</f>
        <v>0.0196444117796953</v>
      </c>
    </row>
    <row r="13" customFormat="false" ht="13.8" hidden="false" customHeight="false" outlineLevel="0" collapsed="false">
      <c r="A13" s="4" t="s">
        <v>6</v>
      </c>
      <c r="B13" s="4" t="s">
        <v>19</v>
      </c>
      <c r="C13" s="5" t="n">
        <v>4745943771.33</v>
      </c>
      <c r="D13" s="6" t="n">
        <f aca="false">C13/H$1</f>
        <v>0.00767957913192039</v>
      </c>
      <c r="E13" s="6" t="n">
        <f aca="false">C13/H$2</f>
        <v>0.0124825316024712</v>
      </c>
    </row>
    <row r="14" customFormat="false" ht="13.8" hidden="false" customHeight="false" outlineLevel="0" collapsed="false">
      <c r="A14" s="4" t="s">
        <v>6</v>
      </c>
      <c r="B14" s="4" t="s">
        <v>20</v>
      </c>
      <c r="C14" s="5" t="n">
        <v>3239773095.13</v>
      </c>
      <c r="D14" s="6" t="n">
        <f aca="false">C14/H$1</f>
        <v>0.00524239119810412</v>
      </c>
      <c r="E14" s="6" t="n">
        <f aca="false">C14/H$2</f>
        <v>0.00852108073616372</v>
      </c>
    </row>
    <row r="15" customFormat="false" ht="13.8" hidden="false" customHeight="false" outlineLevel="0" collapsed="false">
      <c r="A15" s="4" t="s">
        <v>6</v>
      </c>
      <c r="B15" s="4" t="s">
        <v>21</v>
      </c>
      <c r="C15" s="5" t="n">
        <v>3021132890.09</v>
      </c>
      <c r="D15" s="6" t="n">
        <f aca="false">C15/H$1</f>
        <v>0.00488860176507984</v>
      </c>
      <c r="E15" s="6" t="n">
        <f aca="false">C15/H$2</f>
        <v>0.00794602477248597</v>
      </c>
    </row>
    <row r="16" customFormat="false" ht="13.8" hidden="false" customHeight="false" outlineLevel="0" collapsed="false">
      <c r="A16" s="4" t="s">
        <v>6</v>
      </c>
      <c r="B16" s="4" t="s">
        <v>22</v>
      </c>
      <c r="C16" s="5" t="n">
        <v>2501155985.08</v>
      </c>
      <c r="D16" s="6" t="n">
        <f aca="false">C16/H$1</f>
        <v>0.0040472087816825</v>
      </c>
      <c r="E16" s="6" t="n">
        <f aca="false">C16/H$2</f>
        <v>0.00657840887519025</v>
      </c>
    </row>
    <row r="17" customFormat="false" ht="13.8" hidden="false" customHeight="false" outlineLevel="0" collapsed="false">
      <c r="A17" s="4" t="s">
        <v>6</v>
      </c>
      <c r="B17" s="4" t="s">
        <v>23</v>
      </c>
      <c r="C17" s="5" t="n">
        <v>2383931086.71</v>
      </c>
      <c r="D17" s="6" t="n">
        <f aca="false">C17/H$1</f>
        <v>0.0038575230359933</v>
      </c>
      <c r="E17" s="6" t="n">
        <f aca="false">C17/H$2</f>
        <v>0.00627009011521262</v>
      </c>
    </row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2019-10-21T00:18:39Z</dcterms:modified>
  <cp:revision>3</cp:revision>
  <dc:subject/>
  <dc:title/>
</cp:coreProperties>
</file>