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rofile_country_nld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<sst xmlns="http://schemas.openxmlformats.org/spreadsheetml/2006/main" count="39" uniqueCount="24">
  <si>
    <t xml:space="preserve">ORIGIN</t>
  </si>
  <si>
    <t xml:space="preserve">DESTINATION</t>
  </si>
  <si>
    <t xml:space="preserve">IMP $</t>
  </si>
  <si>
    <t xml:space="preserve">IMP % TOTAL</t>
  </si>
  <si>
    <t xml:space="preserve">IMP % SUBTOTAL</t>
  </si>
  <si>
    <t xml:space="preserve">TOTAL</t>
  </si>
  <si>
    <t xml:space="preserve">NLD</t>
  </si>
  <si>
    <t xml:space="preserve">DEU</t>
  </si>
  <si>
    <t xml:space="preserve">SUBTOTAL</t>
  </si>
  <si>
    <t xml:space="preserve">CHN</t>
  </si>
  <si>
    <t xml:space="preserve">USA</t>
  </si>
  <si>
    <t xml:space="preserve">GBR</t>
  </si>
  <si>
    <t xml:space="preserve">FRA</t>
  </si>
  <si>
    <t xml:space="preserve">ITA</t>
  </si>
  <si>
    <t xml:space="preserve">JPN</t>
  </si>
  <si>
    <t xml:space="preserve">ESP</t>
  </si>
  <si>
    <t xml:space="preserve">BRA</t>
  </si>
  <si>
    <t xml:space="preserve">MYS</t>
  </si>
  <si>
    <t xml:space="preserve">HKG</t>
  </si>
  <si>
    <t xml:space="preserve">SGP</t>
  </si>
  <si>
    <t xml:space="preserve">KOR</t>
  </si>
  <si>
    <t xml:space="preserve">CAN</t>
  </si>
  <si>
    <t xml:space="preserve">MEX</t>
  </si>
  <si>
    <t xml:space="preserve">AUS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</si>
</sst>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1" width="15.46"/>
    <col collapsed="false" customWidth="true" hidden="false" outlineLevel="0" max="3" min="3" style="1" width="20.33"/>
    <col collapsed="false" customWidth="true" hidden="false" outlineLevel="0" max="4" min="4" style="1" width="15.05"/>
    <col collapsed="false" customWidth="true" hidden="false" outlineLevel="0" max="5" min="5" style="1" width="19.35"/>
    <col collapsed="false" customWidth="false" hidden="false" outlineLevel="0" max="7" min="6" style="1" width="11.52"/>
    <col collapsed="false" customWidth="true" hidden="false" outlineLevel="0" max="8" min="8" style="1" width="15.74"/>
    <col collapsed="false" customWidth="false" hidden="false" outlineLevel="0" max="1025" min="9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n">
        <v>485344026603.57</v>
      </c>
      <c r="I1" s="3" t="n">
        <f aca="false">SUM(D2:D17)</f>
        <v>0.564034267561142</v>
      </c>
    </row>
    <row r="2" customFormat="false" ht="13.8" hidden="false" customHeight="false" outlineLevel="0" collapsed="false">
      <c r="A2" s="4" t="s">
        <v>6</v>
      </c>
      <c r="B2" s="4" t="s">
        <v>7</v>
      </c>
      <c r="C2" s="5" t="n">
        <v>84519590138.55</v>
      </c>
      <c r="D2" s="6" t="n">
        <f aca="false">C2/H$1</f>
        <v>0.174143670274499</v>
      </c>
      <c r="E2" s="6" t="n">
        <f aca="false">C2/H$2</f>
        <v>0.308746613973453</v>
      </c>
      <c r="G2" s="1" t="s">
        <v>8</v>
      </c>
      <c r="H2" s="1" t="n">
        <f aca="false">SUM(C2:C17)</f>
        <v>273750662560.52</v>
      </c>
      <c r="I2" s="3" t="n">
        <f aca="false">SUM(E2:E17)</f>
        <v>1</v>
      </c>
    </row>
    <row r="3" customFormat="false" ht="13.8" hidden="false" customHeight="false" outlineLevel="0" collapsed="false">
      <c r="A3" s="4" t="s">
        <v>6</v>
      </c>
      <c r="B3" s="4" t="s">
        <v>9</v>
      </c>
      <c r="C3" s="5" t="n">
        <v>43895902745.82</v>
      </c>
      <c r="D3" s="6" t="n">
        <f aca="false">C3/H$1</f>
        <v>0.0904428618458598</v>
      </c>
      <c r="E3" s="6" t="n">
        <f aca="false">C3/H$2</f>
        <v>0.160349941568144</v>
      </c>
    </row>
    <row r="4" customFormat="false" ht="13.8" hidden="false" customHeight="false" outlineLevel="0" collapsed="false">
      <c r="A4" s="4" t="s">
        <v>6</v>
      </c>
      <c r="B4" s="4" t="s">
        <v>10</v>
      </c>
      <c r="C4" s="5" t="n">
        <v>35181171576.46</v>
      </c>
      <c r="D4" s="6" t="n">
        <f aca="false">C4/H$1</f>
        <v>0.0724870806027166</v>
      </c>
      <c r="E4" s="6" t="n">
        <f aca="false">C4/H$2</f>
        <v>0.128515384209097</v>
      </c>
    </row>
    <row r="5" customFormat="false" ht="13.8" hidden="false" customHeight="false" outlineLevel="0" collapsed="false">
      <c r="A5" s="4" t="s">
        <v>6</v>
      </c>
      <c r="B5" s="4" t="s">
        <v>11</v>
      </c>
      <c r="C5" s="5" t="n">
        <v>24876060583.59</v>
      </c>
      <c r="D5" s="6" t="n">
        <f aca="false">C5/H$1</f>
        <v>0.0512544900524939</v>
      </c>
      <c r="E5" s="6" t="n">
        <f aca="false">C5/H$2</f>
        <v>0.0908712342498549</v>
      </c>
    </row>
    <row r="6" customFormat="false" ht="13.8" hidden="false" customHeight="false" outlineLevel="0" collapsed="false">
      <c r="A6" s="4" t="s">
        <v>6</v>
      </c>
      <c r="B6" s="4" t="s">
        <v>12</v>
      </c>
      <c r="C6" s="5" t="n">
        <v>18344773172.45</v>
      </c>
      <c r="D6" s="6" t="n">
        <f aca="false">C6/H$1</f>
        <v>0.0377974635864511</v>
      </c>
      <c r="E6" s="6" t="n">
        <f aca="false">C6/H$2</f>
        <v>0.0670127078446592</v>
      </c>
    </row>
    <row r="7" customFormat="false" ht="13.8" hidden="false" customHeight="false" outlineLevel="0" collapsed="false">
      <c r="A7" s="4" t="s">
        <v>6</v>
      </c>
      <c r="B7" s="4" t="s">
        <v>13</v>
      </c>
      <c r="C7" s="5" t="n">
        <v>11503457564.24</v>
      </c>
      <c r="D7" s="6" t="n">
        <f aca="false">C7/H$1</f>
        <v>0.0237016568324556</v>
      </c>
      <c r="E7" s="6" t="n">
        <f aca="false">C7/H$2</f>
        <v>0.0420216610861968</v>
      </c>
    </row>
    <row r="8" customFormat="false" ht="13.8" hidden="false" customHeight="false" outlineLevel="0" collapsed="false">
      <c r="A8" s="4" t="s">
        <v>6</v>
      </c>
      <c r="B8" s="4" t="s">
        <v>14</v>
      </c>
      <c r="C8" s="5" t="n">
        <v>9605672454.28</v>
      </c>
      <c r="D8" s="6" t="n">
        <f aca="false">C8/H$1</f>
        <v>0.0197914714671577</v>
      </c>
      <c r="E8" s="6" t="n">
        <f aca="false">C8/H$2</f>
        <v>0.0350891295182031</v>
      </c>
    </row>
    <row r="9" customFormat="false" ht="13.8" hidden="false" customHeight="false" outlineLevel="0" collapsed="false">
      <c r="A9" s="4" t="s">
        <v>6</v>
      </c>
      <c r="B9" s="4" t="s">
        <v>15</v>
      </c>
      <c r="C9" s="7" t="n">
        <v>9432296661.4</v>
      </c>
      <c r="D9" s="6" t="n">
        <f aca="false">C9/H$1</f>
        <v>0.0194342489953097</v>
      </c>
      <c r="E9" s="6" t="n">
        <f aca="false">C9/H$2</f>
        <v>0.0344557948213723</v>
      </c>
    </row>
    <row r="10" customFormat="false" ht="13.8" hidden="false" customHeight="false" outlineLevel="0" collapsed="false">
      <c r="A10" s="4" t="s">
        <v>6</v>
      </c>
      <c r="B10" s="4" t="s">
        <v>16</v>
      </c>
      <c r="C10" s="5" t="n">
        <v>7566160601.91</v>
      </c>
      <c r="D10" s="6" t="n">
        <f aca="false">C10/H$1</f>
        <v>0.0155892731488999</v>
      </c>
      <c r="E10" s="6" t="n">
        <f aca="false">C10/H$2</f>
        <v>0.0276388759433132</v>
      </c>
    </row>
    <row r="11" customFormat="false" ht="13.8" hidden="false" customHeight="false" outlineLevel="0" collapsed="false">
      <c r="A11" s="4" t="s">
        <v>6</v>
      </c>
      <c r="B11" s="4" t="s">
        <v>17</v>
      </c>
      <c r="C11" s="5" t="n">
        <v>7406479698.88</v>
      </c>
      <c r="D11" s="6" t="n">
        <f aca="false">C11/H$1</f>
        <v>0.015260267548177</v>
      </c>
      <c r="E11" s="6" t="n">
        <f aca="false">C11/H$2</f>
        <v>0.0270555681202875</v>
      </c>
    </row>
    <row r="12" customFormat="false" ht="13.8" hidden="false" customHeight="false" outlineLevel="0" collapsed="false">
      <c r="A12" s="4" t="s">
        <v>6</v>
      </c>
      <c r="B12" s="4" t="s">
        <v>18</v>
      </c>
      <c r="C12" s="5" t="n">
        <v>6135501398.54</v>
      </c>
      <c r="D12" s="6" t="n">
        <f aca="false">C12/H$1</f>
        <v>0.0126415512754451</v>
      </c>
      <c r="E12" s="6" t="n">
        <f aca="false">C12/H$2</f>
        <v>0.0224127362511263</v>
      </c>
    </row>
    <row r="13" customFormat="false" ht="13.8" hidden="false" customHeight="false" outlineLevel="0" collapsed="false">
      <c r="A13" s="4" t="s">
        <v>6</v>
      </c>
      <c r="B13" s="4" t="s">
        <v>19</v>
      </c>
      <c r="C13" s="5" t="n">
        <v>5536699731.64</v>
      </c>
      <c r="D13" s="6" t="n">
        <f aca="false">C13/H$1</f>
        <v>0.0114077838155045</v>
      </c>
      <c r="E13" s="6" t="n">
        <f aca="false">C13/H$2</f>
        <v>0.0202253381959065</v>
      </c>
    </row>
    <row r="14" customFormat="false" ht="13.8" hidden="false" customHeight="false" outlineLevel="0" collapsed="false">
      <c r="A14" s="4" t="s">
        <v>6</v>
      </c>
      <c r="B14" s="4" t="s">
        <v>20</v>
      </c>
      <c r="C14" s="5" t="n">
        <v>4294399724.28</v>
      </c>
      <c r="D14" s="6" t="n">
        <f aca="false">C14/H$1</f>
        <v>0.00884815613026525</v>
      </c>
      <c r="E14" s="6" t="n">
        <f aca="false">C14/H$2</f>
        <v>0.0156872669607899</v>
      </c>
    </row>
    <row r="15" customFormat="false" ht="13.8" hidden="false" customHeight="false" outlineLevel="0" collapsed="false">
      <c r="A15" s="4" t="s">
        <v>6</v>
      </c>
      <c r="B15" s="4" t="s">
        <v>21</v>
      </c>
      <c r="C15" s="5" t="n">
        <v>2152251713.69</v>
      </c>
      <c r="D15" s="6" t="n">
        <f aca="false">C15/H$1</f>
        <v>0.0044344868705842</v>
      </c>
      <c r="E15" s="6" t="n">
        <f aca="false">C15/H$2</f>
        <v>0.00786208768796746</v>
      </c>
    </row>
    <row r="16" customFormat="false" ht="13.8" hidden="false" customHeight="false" outlineLevel="0" collapsed="false">
      <c r="A16" s="4" t="s">
        <v>6</v>
      </c>
      <c r="B16" s="4" t="s">
        <v>22</v>
      </c>
      <c r="C16" s="5" t="n">
        <v>2005753842.16</v>
      </c>
      <c r="D16" s="6" t="n">
        <f aca="false">C16/H$1</f>
        <v>0.00413264351102914</v>
      </c>
      <c r="E16" s="6" t="n">
        <f aca="false">C16/H$2</f>
        <v>0.00732693694108073</v>
      </c>
    </row>
    <row r="17" customFormat="false" ht="13.8" hidden="false" customHeight="false" outlineLevel="0" collapsed="false">
      <c r="A17" s="4" t="s">
        <v>6</v>
      </c>
      <c r="B17" s="4" t="s">
        <v>23</v>
      </c>
      <c r="C17" s="5" t="n">
        <v>1294490952.63</v>
      </c>
      <c r="D17" s="6" t="n">
        <f aca="false">C17/H$1</f>
        <v>0.002667161604293</v>
      </c>
      <c r="E17" s="6" t="n">
        <f aca="false">C17/H$2</f>
        <v>0.00472872262854822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2019-10-19T16:11:53Z</dcterms:modified>
  <cp:revision>1</cp:revision>
  <dc:subject/>
  <dc:title/>
</cp:coreProperties>
</file>