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u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<sst xmlns="http://schemas.openxmlformats.org/spreadsheetml/2006/main" count="39" uniqueCount="24">
  <si>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</si>
  <si>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</si>
  <si>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</si>
  <si>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</si>
  <si>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</si>
  <si>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</si>
  <si>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USA</t>
  </si>
  <si>
    <t xml:space="preserve">MEX</t>
  </si>
  <si>
    <t xml:space="preserve">SUBTOTAL</t>
  </si>
  <si>
    <t xml:space="preserve">CAN</t>
  </si>
  <si>
    <t xml:space="preserve">CHN</t>
  </si>
  <si>
    <t xml:space="preserve">JPN</t>
  </si>
  <si>
    <t xml:space="preserve">DEU</t>
  </si>
  <si>
    <t xml:space="preserve">KOR</t>
  </si>
  <si>
    <t xml:space="preserve">GBR</t>
  </si>
  <si>
    <t xml:space="preserve">FRA</t>
  </si>
  <si>
    <t xml:space="preserve">NLD</t>
  </si>
  <si>
    <t xml:space="preserve">HKG</t>
  </si>
  <si>
    <t xml:space="preserve">SGP</t>
  </si>
  <si>
    <t xml:space="preserve">AUS</t>
  </si>
  <si>
    <t xml:space="preserve">BRA</t>
  </si>
  <si>
    <t xml:space="preserve">ITA</t>
  </si>
  <si>
    <t xml:space="preserve">ESP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</si>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</sst>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3.8" zeroHeight="false" outlineLevelRow="0" outlineLevelCol="0"/>
  <cols>
    <col collapsed="false" customWidth="true" hidden="false" outlineLevel="0" max="1" min="1" style="1" width="7.09"/>
    <col collapsed="false" customWidth="true" hidden="false" outlineLevel="0" max="2" min="2" style="1" width="12.27"/>
    <col collapsed="false" customWidth="true" hidden="false" outlineLevel="0" max="3" min="3" style="0" width="17.23"/>
    <col collapsed="false" customWidth="true" hidden="false" outlineLevel="0" max="4" min="4" style="0" width="12.16"/>
    <col collapsed="false" customWidth="true" hidden="false" outlineLevel="0" max="5" min="5" style="0" width="15.57"/>
    <col collapsed="false" customWidth="true" hidden="false" outlineLevel="0" max="7" min="6" style="0" width="10.53"/>
    <col collapsed="false" customWidth="true" hidden="false" outlineLevel="0" max="8" min="8" style="0" width="18.33"/>
    <col collapsed="false" customWidth="true" hidden="false" outlineLevel="0" max="389" min="9" style="0" width="10.53"/>
    <col collapsed="false" customWidth="true" hidden="false" outlineLevel="0" max="390" min="390" style="0" width="15.57"/>
    <col collapsed="false" customWidth="true" hidden="false" outlineLevel="0" max="1022" min="391" style="0" width="10.53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4" t="n">
        <v>1252212197537.57</v>
      </c>
      <c r="I1" s="5" t="n">
        <f aca="false">SUM(D2:D17)</f>
        <v>0.721026001756552</v>
      </c>
      <c r="NZ1" s="3"/>
      <c r="AMI1" s="0"/>
      <c r="AMJ1" s="0"/>
    </row>
    <row r="2" customFormat="false" ht="13.8" hidden="false" customHeight="false" outlineLevel="0" collapsed="false">
      <c r="A2" s="6" t="s">
        <v>6</v>
      </c>
      <c r="B2" s="6" t="s">
        <v>7</v>
      </c>
      <c r="C2" s="7" t="n">
        <v>181632359717.58</v>
      </c>
      <c r="D2" s="8" t="n">
        <f aca="false">C2/H$1</f>
        <v>0.145049185812719</v>
      </c>
      <c r="E2" s="9" t="n">
        <f aca="false">C2/H$2</f>
        <v>0.201170534015906</v>
      </c>
      <c r="G2" s="0" t="s">
        <v>8</v>
      </c>
      <c r="H2" s="10" t="n">
        <f aca="false">SUM(C2:C17)</f>
        <v>902877554141.3</v>
      </c>
      <c r="I2" s="11" t="n">
        <f aca="false">SUM(E2:E17)</f>
        <v>1</v>
      </c>
      <c r="NZ2" s="9"/>
      <c r="OA2" s="11"/>
    </row>
    <row r="3" customFormat="false" ht="13.8" hidden="false" customHeight="false" outlineLevel="0" collapsed="false">
      <c r="A3" s="6" t="s">
        <v>6</v>
      </c>
      <c r="B3" s="6" t="s">
        <v>9</v>
      </c>
      <c r="C3" s="7" t="n">
        <v>149692190007.76</v>
      </c>
      <c r="D3" s="8" t="n">
        <f aca="false">C3/H$1</f>
        <v>0.119542191253307</v>
      </c>
      <c r="E3" s="9" t="n">
        <f aca="false">C3/H$2</f>
        <v>0.16579456352764</v>
      </c>
      <c r="NZ3" s="9"/>
    </row>
    <row r="4" customFormat="false" ht="13.8" hidden="false" customHeight="false" outlineLevel="0" collapsed="false">
      <c r="A4" s="6" t="s">
        <v>6</v>
      </c>
      <c r="B4" s="6" t="s">
        <v>10</v>
      </c>
      <c r="C4" s="7" t="n">
        <v>133307480930.28</v>
      </c>
      <c r="D4" s="8" t="n">
        <f aca="false">C4/H$1</f>
        <v>0.106457580586121</v>
      </c>
      <c r="E4" s="9" t="n">
        <f aca="false">C4/H$2</f>
        <v>0.147647352975858</v>
      </c>
      <c r="NZ4" s="9"/>
    </row>
    <row r="5" customFormat="false" ht="13.8" hidden="false" customHeight="false" outlineLevel="0" collapsed="false">
      <c r="A5" s="6" t="s">
        <v>6</v>
      </c>
      <c r="B5" s="6" t="s">
        <v>11</v>
      </c>
      <c r="C5" s="7" t="n">
        <v>66949332694.72</v>
      </c>
      <c r="D5" s="8" t="n">
        <f aca="false">C5/H$1</f>
        <v>0.0534648463146849</v>
      </c>
      <c r="E5" s="9" t="n">
        <f aca="false">C5/H$2</f>
        <v>0.0741510655433156</v>
      </c>
      <c r="NZ5" s="9"/>
    </row>
    <row r="6" customFormat="false" ht="13.8" hidden="false" customHeight="false" outlineLevel="0" collapsed="false">
      <c r="A6" s="6" t="s">
        <v>6</v>
      </c>
      <c r="B6" s="6" t="s">
        <v>12</v>
      </c>
      <c r="C6" s="7" t="n">
        <v>61578123223.31</v>
      </c>
      <c r="D6" s="8" t="n">
        <f aca="false">C6/H$1</f>
        <v>0.0491754698959179</v>
      </c>
      <c r="E6" s="9" t="n">
        <f aca="false">C6/H$2</f>
        <v>0.0682020756201821</v>
      </c>
      <c r="NZ6" s="9"/>
    </row>
    <row r="7" customFormat="false" ht="13.8" hidden="false" customHeight="false" outlineLevel="0" collapsed="false">
      <c r="A7" s="6" t="s">
        <v>6</v>
      </c>
      <c r="B7" s="6" t="s">
        <v>13</v>
      </c>
      <c r="C7" s="7" t="n">
        <v>48709789274.58</v>
      </c>
      <c r="D7" s="8" t="n">
        <f aca="false">C7/H$1</f>
        <v>0.0388989896204222</v>
      </c>
      <c r="E7" s="9" t="n">
        <f aca="false">C7/H$2</f>
        <v>0.0539494963089501</v>
      </c>
      <c r="NZ7" s="9"/>
    </row>
    <row r="8" customFormat="false" ht="13.8" hidden="false" customHeight="false" outlineLevel="0" collapsed="false">
      <c r="A8" s="6" t="s">
        <v>6</v>
      </c>
      <c r="B8" s="6" t="s">
        <v>14</v>
      </c>
      <c r="C8" s="7" t="n">
        <v>46604399254.69</v>
      </c>
      <c r="D8" s="8" t="n">
        <f aca="false">C8/H$1</f>
        <v>0.0372176531632066</v>
      </c>
      <c r="E8" s="9" t="n">
        <f aca="false">C8/H$2</f>
        <v>0.0516176297006454</v>
      </c>
      <c r="NZ8" s="9"/>
    </row>
    <row r="9" customFormat="false" ht="13.8" hidden="false" customHeight="false" outlineLevel="0" collapsed="false">
      <c r="A9" s="6" t="s">
        <v>6</v>
      </c>
      <c r="B9" s="6" t="s">
        <v>15</v>
      </c>
      <c r="C9" s="7" t="n">
        <v>37328011854.45</v>
      </c>
      <c r="D9" s="8" t="n">
        <f aca="false">C9/H$1</f>
        <v>0.029809653609711</v>
      </c>
      <c r="E9" s="9" t="n">
        <f aca="false">C9/H$2</f>
        <v>0.0413433822595707</v>
      </c>
      <c r="NZ9" s="9"/>
    </row>
    <row r="10" customFormat="false" ht="13.8" hidden="false" customHeight="false" outlineLevel="0" collapsed="false">
      <c r="A10" s="6" t="s">
        <v>6</v>
      </c>
      <c r="B10" s="6" t="s">
        <v>16</v>
      </c>
      <c r="C10" s="7" t="n">
        <v>35181171576.46</v>
      </c>
      <c r="D10" s="8" t="n">
        <f aca="false">C10/H$1</f>
        <v>0.0280952155278814</v>
      </c>
      <c r="E10" s="9" t="n">
        <f aca="false">C10/H$2</f>
        <v>0.0389656065931551</v>
      </c>
      <c r="NZ10" s="9"/>
    </row>
    <row r="11" customFormat="false" ht="13.8" hidden="false" customHeight="false" outlineLevel="0" collapsed="false">
      <c r="A11" s="6" t="s">
        <v>6</v>
      </c>
      <c r="B11" s="6" t="s">
        <v>17</v>
      </c>
      <c r="C11" s="7" t="n">
        <v>30498300260.16</v>
      </c>
      <c r="D11" s="8" t="n">
        <f aca="false">C11/H$1</f>
        <v>0.0243555368012976</v>
      </c>
      <c r="E11" s="9" t="n">
        <f aca="false">C11/H$2</f>
        <v>0.0337789992898495</v>
      </c>
      <c r="NZ11" s="9"/>
    </row>
    <row r="12" customFormat="false" ht="13.8" hidden="false" customHeight="false" outlineLevel="0" collapsed="false">
      <c r="A12" s="6" t="s">
        <v>6</v>
      </c>
      <c r="B12" s="6" t="s">
        <v>18</v>
      </c>
      <c r="C12" s="7" t="n">
        <v>24319852971.56</v>
      </c>
      <c r="D12" s="8" t="n">
        <f aca="false">C12/H$1</f>
        <v>0.019421511002196</v>
      </c>
      <c r="E12" s="9" t="n">
        <f aca="false">C12/H$2</f>
        <v>0.026935937060358</v>
      </c>
      <c r="NZ12" s="9"/>
    </row>
    <row r="13" customFormat="false" ht="13.8" hidden="false" customHeight="false" outlineLevel="0" collapsed="false">
      <c r="A13" s="6" t="s">
        <v>6</v>
      </c>
      <c r="B13" s="6" t="s">
        <v>19</v>
      </c>
      <c r="C13" s="7" t="n">
        <v>20533481968.97</v>
      </c>
      <c r="D13" s="8" t="n">
        <f aca="false">C13/H$1</f>
        <v>0.0163977654980109</v>
      </c>
      <c r="E13" s="9" t="n">
        <f aca="false">C13/H$2</f>
        <v>0.0227422665175222</v>
      </c>
      <c r="NZ13" s="9"/>
    </row>
    <row r="14" customFormat="false" ht="13.8" hidden="false" customHeight="false" outlineLevel="0" collapsed="false">
      <c r="A14" s="6" t="s">
        <v>6</v>
      </c>
      <c r="B14" s="6" t="s">
        <v>20</v>
      </c>
      <c r="C14" s="12" t="n">
        <v>20405516650.4</v>
      </c>
      <c r="D14" s="8" t="n">
        <f aca="false">C14/H$1</f>
        <v>0.0162955740972071</v>
      </c>
      <c r="E14" s="9" t="n">
        <f aca="false">C14/H$2</f>
        <v>0.0226005359827636</v>
      </c>
      <c r="NZ14" s="9"/>
    </row>
    <row r="15" customFormat="false" ht="13.8" hidden="false" customHeight="false" outlineLevel="0" collapsed="false">
      <c r="A15" s="6" t="s">
        <v>6</v>
      </c>
      <c r="B15" s="6" t="s">
        <v>21</v>
      </c>
      <c r="C15" s="7" t="n">
        <v>16613108572.18</v>
      </c>
      <c r="D15" s="8" t="n">
        <f aca="false">C15/H$1</f>
        <v>0.0132670074647484</v>
      </c>
      <c r="E15" s="9" t="n">
        <f aca="false">C15/H$2</f>
        <v>0.0184001789566917</v>
      </c>
      <c r="NZ15" s="9"/>
    </row>
    <row r="16" customFormat="false" ht="13.8" hidden="false" customHeight="false" outlineLevel="0" collapsed="false">
      <c r="A16" s="6" t="s">
        <v>6</v>
      </c>
      <c r="B16" s="6" t="s">
        <v>22</v>
      </c>
      <c r="C16" s="7" t="n">
        <v>14870218086.21</v>
      </c>
      <c r="D16" s="8" t="n">
        <f aca="false">C16/H$1</f>
        <v>0.0118751583121868</v>
      </c>
      <c r="E16" s="9" t="n">
        <f aca="false">C16/H$2</f>
        <v>0.0164698059199762</v>
      </c>
      <c r="NZ16" s="9"/>
    </row>
    <row r="17" customFormat="false" ht="13.8" hidden="false" customHeight="false" outlineLevel="0" collapsed="false">
      <c r="A17" s="6" t="s">
        <v>6</v>
      </c>
      <c r="B17" s="6" t="s">
        <v>23</v>
      </c>
      <c r="C17" s="7" t="n">
        <v>14654217097.99</v>
      </c>
      <c r="D17" s="8" t="n">
        <f aca="false">C17/H$1</f>
        <v>0.0117026627969341</v>
      </c>
      <c r="E17" s="9" t="n">
        <f aca="false">C17/H$2</f>
        <v>0.0162305697276163</v>
      </c>
      <c r="NZ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2019-10-15T23:51:41Z</dcterms:created>
  <dc:creator>Isabella</dc:creator>
  <dc:description/>
  <dc:language>es-CO</dc:language>
  <cp:lastModifiedBy/>
  <dcterms:modified xsi:type="dcterms:W3CDTF">2019-10-21T01:17:48Z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