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abGren\Work Folders\Documents\TransportElModellSthlm\SimpleModel\City_TRA_STHLM_ts\SuppXLS\"/>
    </mc:Choice>
  </mc:AlternateContent>
  <xr:revisionPtr revIDLastSave="0" documentId="8_{1900F6C0-7087-4C8D-8B4A-2A43B449267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EL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Gabriella Grenander</author>
  </authors>
  <commentList>
    <comment ref="H4" authorId="0" shapeId="0" xr:uid="{F8BFB6E5-68E4-4487-9FA1-73EDAE8949D4}">
      <text>
        <r>
          <rPr>
            <b/>
            <sz val="9"/>
            <color indexed="81"/>
            <rFont val="Tahoma"/>
            <charset val="1"/>
          </rPr>
          <t>Gabriella Grenander:</t>
        </r>
        <r>
          <rPr>
            <sz val="9"/>
            <color indexed="81"/>
            <rFont val="Tahoma"/>
            <charset val="1"/>
          </rPr>
          <t xml:space="preserve">
Dummy values</t>
        </r>
      </text>
    </comment>
    <comment ref="J12" authorId="0" shapeId="0" xr:uid="{8E0E7860-30F2-4442-9FA6-208A0F774471}">
      <text>
        <r>
          <rPr>
            <b/>
            <sz val="9"/>
            <color indexed="81"/>
            <rFont val="Tahoma"/>
            <charset val="1"/>
          </rPr>
          <t>Gabriella Grenander:</t>
        </r>
        <r>
          <rPr>
            <sz val="9"/>
            <color indexed="81"/>
            <rFont val="Tahoma"/>
            <charset val="1"/>
          </rPr>
          <t xml:space="preserve">
Dummy values</t>
        </r>
      </text>
    </comment>
  </commentList>
</comments>
</file>

<file path=xl/sharedStrings.xml><?xml version="1.0" encoding="utf-8"?>
<sst xmlns="http://schemas.openxmlformats.org/spreadsheetml/2006/main" count="103" uniqueCount="41">
  <si>
    <t>TimeSlice</t>
  </si>
  <si>
    <t>LimType</t>
  </si>
  <si>
    <t>Attribute</t>
  </si>
  <si>
    <t>Year</t>
  </si>
  <si>
    <t>AllRegions</t>
  </si>
  <si>
    <t>Pset_PN</t>
  </si>
  <si>
    <t>Cset_CN</t>
  </si>
  <si>
    <t>~TFM_INS</t>
  </si>
  <si>
    <t>ANNUAL</t>
  </si>
  <si>
    <t>IMPELCGREEN</t>
  </si>
  <si>
    <t>IMPELCMED1</t>
  </si>
  <si>
    <t>IMPELCMEDEU</t>
  </si>
  <si>
    <t>IMPELCMEDSE</t>
  </si>
  <si>
    <t>COST</t>
  </si>
  <si>
    <t>OdOdH00</t>
  </si>
  <si>
    <t>OdOdH01</t>
  </si>
  <si>
    <t>OdOdH02</t>
  </si>
  <si>
    <t>OdOdH03</t>
  </si>
  <si>
    <t>OdOdH04</t>
  </si>
  <si>
    <t>OdOdH05</t>
  </si>
  <si>
    <t>OdOdH06</t>
  </si>
  <si>
    <t>OdOdH07</t>
  </si>
  <si>
    <t>OdOdH08</t>
  </si>
  <si>
    <t>OdOdH09</t>
  </si>
  <si>
    <t>OdOdH10</t>
  </si>
  <si>
    <t>OdOdH11</t>
  </si>
  <si>
    <t>OdOdH12</t>
  </si>
  <si>
    <t>OdOdH13</t>
  </si>
  <si>
    <t>OdOdH14</t>
  </si>
  <si>
    <t>OdOdH15</t>
  </si>
  <si>
    <t>OdOdH16</t>
  </si>
  <si>
    <t>OdOdH17</t>
  </si>
  <si>
    <t>OdOdH18</t>
  </si>
  <si>
    <t>OdOdH19</t>
  </si>
  <si>
    <t>OdOdH20</t>
  </si>
  <si>
    <t>OdOdH21</t>
  </si>
  <si>
    <t>OdOdH22</t>
  </si>
  <si>
    <t>OdOdH23</t>
  </si>
  <si>
    <t>Diff from Average price</t>
  </si>
  <si>
    <t>EUR/GJ</t>
  </si>
  <si>
    <t>EUR/MWh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</si>
</sst>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0" fillId="3" borderId="0" xfId="0" applyFill="1"/>
    <xf numFmtId="0" fontId="1" fillId="4" borderId="0" xfId="2" applyFill="1"/>
    <xf numFmtId="0" fontId="0" fillId="4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2" fillId="2" borderId="1" xfId="1" applyFont="1" applyFill="1" applyBorder="1" applyAlignment="1">
      <alignment vertical="top"/>
    </xf>
    <xf numFmtId="0" fontId="2" fillId="2" borderId="1" xfId="1" applyFont="1" applyFill="1" applyBorder="1" applyAlignment="1">
      <alignment horizontal="center" vertical="top"/>
    </xf>
    <xf numFmtId="0" fontId="2" fillId="2" borderId="0" xfId="1" applyFont="1" applyFill="1" applyBorder="1" applyAlignment="1">
      <alignment vertical="top" wrapText="1"/>
    </xf>
    <xf numFmtId="0" fontId="0" fillId="0" borderId="2" xfId="0" applyBorder="1"/>
    <xf numFmtId="1" fontId="0" fillId="5" borderId="0" xfId="0" applyNumberFormat="1" applyFill="1"/>
  </cellXfs>
  <cellStyles count="3">
    <cellStyle name="Normal" xfId="0" builtinId="0"/>
    <cellStyle name="Normal 112" xfId="1" xr:uid="{A04C1381-8A9F-44FE-96B4-0F4E98AA69EF}"/>
    <cellStyle name="Normal 112 2 2" xfId="2" xr:uid="{4EBA7D0B-5CAF-4BF3-AA74-E83259D62C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6"/>
  <sheetViews>
    <sheetView tabSelected="1" zoomScale="174" zoomScaleNormal="174" workbookViewId="0">
      <selection activeCell="N15" sqref="N15"/>
    </sheetView>
  </sheetViews>
  <sheetFormatPr defaultRowHeight="15" x14ac:dyDescent="0.25"/>
  <cols>
    <col min="2" max="2" width="10.5703125" customWidth="1"/>
    <col min="3" max="3" width="9.5703125" bestFit="1" customWidth="1"/>
    <col min="4" max="4" width="10.7109375" customWidth="1"/>
    <col min="6" max="7" width="13.5703125" bestFit="1" customWidth="1"/>
    <col min="10" max="10" width="11.85546875" customWidth="1"/>
  </cols>
  <sheetData>
    <row r="2" spans="2:10" x14ac:dyDescent="0.25">
      <c r="H2" s="9" t="s">
        <v>39</v>
      </c>
      <c r="J2" s="9" t="s">
        <v>40</v>
      </c>
    </row>
    <row r="3" spans="2:10" x14ac:dyDescent="0.25">
      <c r="B3" s="4" t="s">
        <v>7</v>
      </c>
      <c r="D3" s="5"/>
    </row>
    <row r="4" spans="2:10" ht="15.75" thickBot="1" x14ac:dyDescent="0.3">
      <c r="B4" s="6" t="s">
        <v>2</v>
      </c>
      <c r="C4" s="6" t="s">
        <v>0</v>
      </c>
      <c r="D4" s="7" t="s">
        <v>3</v>
      </c>
      <c r="E4" s="6" t="s">
        <v>1</v>
      </c>
      <c r="F4" s="6" t="s">
        <v>5</v>
      </c>
      <c r="G4" s="6" t="s">
        <v>6</v>
      </c>
      <c r="H4" s="6" t="s">
        <v>4</v>
      </c>
    </row>
    <row r="5" spans="2:10" x14ac:dyDescent="0.25">
      <c r="B5" s="1" t="s">
        <v>13</v>
      </c>
      <c r="C5" s="3" t="s">
        <v>8</v>
      </c>
      <c r="D5">
        <v>2019</v>
      </c>
      <c r="F5" s="2" t="s">
        <v>9</v>
      </c>
      <c r="H5" s="10">
        <v>999</v>
      </c>
    </row>
    <row r="6" spans="2:10" x14ac:dyDescent="0.25">
      <c r="B6" s="1" t="s">
        <v>13</v>
      </c>
      <c r="C6" s="3" t="s">
        <v>8</v>
      </c>
      <c r="D6">
        <v>2019</v>
      </c>
      <c r="F6" s="2" t="s">
        <v>10</v>
      </c>
      <c r="H6" s="10">
        <f>ROUND(J6/3.6,0)</f>
        <v>11</v>
      </c>
      <c r="J6">
        <v>40</v>
      </c>
    </row>
    <row r="7" spans="2:10" x14ac:dyDescent="0.25">
      <c r="B7" s="1" t="s">
        <v>13</v>
      </c>
      <c r="C7" s="3" t="s">
        <v>8</v>
      </c>
      <c r="D7">
        <v>2019</v>
      </c>
      <c r="F7" s="2" t="s">
        <v>11</v>
      </c>
      <c r="H7" s="10">
        <v>999</v>
      </c>
    </row>
    <row r="8" spans="2:10" x14ac:dyDescent="0.25">
      <c r="B8" s="1" t="s">
        <v>13</v>
      </c>
      <c r="C8" s="3" t="s">
        <v>8</v>
      </c>
      <c r="D8">
        <v>2019</v>
      </c>
      <c r="F8" s="2" t="s">
        <v>12</v>
      </c>
      <c r="H8" s="10">
        <v>999</v>
      </c>
    </row>
    <row r="11" spans="2:10" x14ac:dyDescent="0.25">
      <c r="B11" s="4" t="s">
        <v>7</v>
      </c>
    </row>
    <row r="12" spans="2:10" ht="45.75" thickBot="1" x14ac:dyDescent="0.3">
      <c r="B12" s="6" t="s">
        <v>2</v>
      </c>
      <c r="C12" s="6" t="s">
        <v>0</v>
      </c>
      <c r="D12" s="7" t="s">
        <v>3</v>
      </c>
      <c r="E12" s="6" t="s">
        <v>1</v>
      </c>
      <c r="F12" s="6" t="s">
        <v>5</v>
      </c>
      <c r="G12" s="6" t="s">
        <v>6</v>
      </c>
      <c r="H12" s="6" t="s">
        <v>4</v>
      </c>
      <c r="J12" s="8" t="s">
        <v>38</v>
      </c>
    </row>
    <row r="13" spans="2:10" x14ac:dyDescent="0.25">
      <c r="B13" s="1" t="s">
        <v>13</v>
      </c>
      <c r="C13" s="3" t="s">
        <v>14</v>
      </c>
      <c r="D13">
        <v>2019</v>
      </c>
      <c r="F13" s="2" t="s">
        <v>10</v>
      </c>
      <c r="H13">
        <f>SUMIF($F$5:$F$8,$F13,H$5:H$8)*J13</f>
        <v>6.6</v>
      </c>
      <c r="J13">
        <v>0.6</v>
      </c>
    </row>
    <row r="14" spans="2:10" x14ac:dyDescent="0.25">
      <c r="B14" s="1" t="s">
        <v>13</v>
      </c>
      <c r="C14" s="3" t="s">
        <v>15</v>
      </c>
      <c r="D14">
        <v>2019</v>
      </c>
      <c r="F14" s="2" t="s">
        <v>10</v>
      </c>
      <c r="H14">
        <f t="shared" ref="H14:H36" si="0">SUMIF($F$5:$F$8,$F14,H$5:H$8)*J14</f>
        <v>6.6</v>
      </c>
      <c r="J14">
        <v>0.6</v>
      </c>
    </row>
    <row r="15" spans="2:10" x14ac:dyDescent="0.25">
      <c r="B15" s="1" t="s">
        <v>13</v>
      </c>
      <c r="C15" s="3" t="s">
        <v>16</v>
      </c>
      <c r="D15">
        <v>2019</v>
      </c>
      <c r="F15" s="2" t="s">
        <v>10</v>
      </c>
      <c r="H15">
        <f t="shared" si="0"/>
        <v>6.6</v>
      </c>
      <c r="J15">
        <v>0.6</v>
      </c>
    </row>
    <row r="16" spans="2:10" x14ac:dyDescent="0.25">
      <c r="B16" s="1" t="s">
        <v>13</v>
      </c>
      <c r="C16" s="3" t="s">
        <v>17</v>
      </c>
      <c r="D16">
        <v>2019</v>
      </c>
      <c r="F16" s="2" t="s">
        <v>10</v>
      </c>
      <c r="H16">
        <f t="shared" si="0"/>
        <v>6.6</v>
      </c>
      <c r="J16">
        <v>0.6</v>
      </c>
    </row>
    <row r="17" spans="2:10" x14ac:dyDescent="0.25">
      <c r="B17" s="1" t="s">
        <v>13</v>
      </c>
      <c r="C17" s="3" t="s">
        <v>18</v>
      </c>
      <c r="D17">
        <v>2019</v>
      </c>
      <c r="F17" s="2" t="s">
        <v>10</v>
      </c>
      <c r="H17">
        <f t="shared" si="0"/>
        <v>6.6</v>
      </c>
      <c r="J17">
        <v>0.6</v>
      </c>
    </row>
    <row r="18" spans="2:10" x14ac:dyDescent="0.25">
      <c r="B18" s="1" t="s">
        <v>13</v>
      </c>
      <c r="C18" s="3" t="s">
        <v>19</v>
      </c>
      <c r="D18">
        <v>2019</v>
      </c>
      <c r="F18" s="2" t="s">
        <v>10</v>
      </c>
      <c r="H18">
        <f t="shared" si="0"/>
        <v>6.6</v>
      </c>
      <c r="J18">
        <v>0.6</v>
      </c>
    </row>
    <row r="19" spans="2:10" x14ac:dyDescent="0.25">
      <c r="B19" s="1" t="s">
        <v>13</v>
      </c>
      <c r="C19" s="3" t="s">
        <v>20</v>
      </c>
      <c r="D19">
        <v>2019</v>
      </c>
      <c r="F19" s="2" t="s">
        <v>10</v>
      </c>
      <c r="H19">
        <f t="shared" si="0"/>
        <v>15.399999999999999</v>
      </c>
      <c r="J19">
        <v>1.4</v>
      </c>
    </row>
    <row r="20" spans="2:10" x14ac:dyDescent="0.25">
      <c r="B20" s="1" t="s">
        <v>13</v>
      </c>
      <c r="C20" s="3" t="s">
        <v>21</v>
      </c>
      <c r="D20">
        <v>2019</v>
      </c>
      <c r="F20" s="2" t="s">
        <v>10</v>
      </c>
      <c r="H20">
        <f t="shared" si="0"/>
        <v>15.399999999999999</v>
      </c>
      <c r="J20">
        <v>1.4</v>
      </c>
    </row>
    <row r="21" spans="2:10" x14ac:dyDescent="0.25">
      <c r="B21" s="1" t="s">
        <v>13</v>
      </c>
      <c r="C21" s="3" t="s">
        <v>22</v>
      </c>
      <c r="D21">
        <v>2019</v>
      </c>
      <c r="F21" s="2" t="s">
        <v>10</v>
      </c>
      <c r="H21">
        <f t="shared" si="0"/>
        <v>15.399999999999999</v>
      </c>
      <c r="J21">
        <v>1.4</v>
      </c>
    </row>
    <row r="22" spans="2:10" x14ac:dyDescent="0.25">
      <c r="B22" s="1" t="s">
        <v>13</v>
      </c>
      <c r="C22" s="3" t="s">
        <v>23</v>
      </c>
      <c r="D22">
        <v>2019</v>
      </c>
      <c r="F22" s="2" t="s">
        <v>10</v>
      </c>
      <c r="H22">
        <f t="shared" si="0"/>
        <v>15.399999999999999</v>
      </c>
      <c r="J22">
        <v>1.4</v>
      </c>
    </row>
    <row r="23" spans="2:10" x14ac:dyDescent="0.25">
      <c r="B23" s="1" t="s">
        <v>13</v>
      </c>
      <c r="C23" s="3" t="s">
        <v>24</v>
      </c>
      <c r="D23">
        <v>2019</v>
      </c>
      <c r="F23" s="2" t="s">
        <v>10</v>
      </c>
      <c r="H23">
        <f t="shared" si="0"/>
        <v>12.100000000000001</v>
      </c>
      <c r="J23">
        <v>1.1000000000000001</v>
      </c>
    </row>
    <row r="24" spans="2:10" x14ac:dyDescent="0.25">
      <c r="B24" s="1" t="s">
        <v>13</v>
      </c>
      <c r="C24" s="3" t="s">
        <v>25</v>
      </c>
      <c r="D24">
        <v>2019</v>
      </c>
      <c r="F24" s="2" t="s">
        <v>10</v>
      </c>
      <c r="H24">
        <f t="shared" si="0"/>
        <v>12.100000000000001</v>
      </c>
      <c r="J24">
        <v>1.1000000000000001</v>
      </c>
    </row>
    <row r="25" spans="2:10" x14ac:dyDescent="0.25">
      <c r="B25" s="1" t="s">
        <v>13</v>
      </c>
      <c r="C25" s="3" t="s">
        <v>26</v>
      </c>
      <c r="D25">
        <v>2019</v>
      </c>
      <c r="F25" s="2" t="s">
        <v>10</v>
      </c>
      <c r="H25">
        <f t="shared" si="0"/>
        <v>12.100000000000001</v>
      </c>
      <c r="J25">
        <v>1.1000000000000001</v>
      </c>
    </row>
    <row r="26" spans="2:10" x14ac:dyDescent="0.25">
      <c r="B26" s="1" t="s">
        <v>13</v>
      </c>
      <c r="C26" s="3" t="s">
        <v>27</v>
      </c>
      <c r="D26">
        <v>2019</v>
      </c>
      <c r="F26" s="2" t="s">
        <v>10</v>
      </c>
      <c r="H26">
        <f t="shared" si="0"/>
        <v>12.100000000000001</v>
      </c>
      <c r="J26">
        <v>1.1000000000000001</v>
      </c>
    </row>
    <row r="27" spans="2:10" x14ac:dyDescent="0.25">
      <c r="B27" s="1" t="s">
        <v>13</v>
      </c>
      <c r="C27" s="3" t="s">
        <v>28</v>
      </c>
      <c r="D27">
        <v>2019</v>
      </c>
      <c r="F27" s="2" t="s">
        <v>10</v>
      </c>
      <c r="H27">
        <f t="shared" si="0"/>
        <v>12.100000000000001</v>
      </c>
      <c r="J27">
        <v>1.1000000000000001</v>
      </c>
    </row>
    <row r="28" spans="2:10" x14ac:dyDescent="0.25">
      <c r="B28" s="1" t="s">
        <v>13</v>
      </c>
      <c r="C28" s="3" t="s">
        <v>29</v>
      </c>
      <c r="D28">
        <v>2019</v>
      </c>
      <c r="F28" s="2" t="s">
        <v>10</v>
      </c>
      <c r="H28">
        <f t="shared" si="0"/>
        <v>12.100000000000001</v>
      </c>
      <c r="J28">
        <v>1.1000000000000001</v>
      </c>
    </row>
    <row r="29" spans="2:10" x14ac:dyDescent="0.25">
      <c r="B29" s="1" t="s">
        <v>13</v>
      </c>
      <c r="C29" s="3" t="s">
        <v>30</v>
      </c>
      <c r="D29">
        <v>2019</v>
      </c>
      <c r="F29" s="2" t="s">
        <v>10</v>
      </c>
      <c r="H29">
        <f t="shared" si="0"/>
        <v>12.100000000000001</v>
      </c>
      <c r="J29">
        <v>1.1000000000000001</v>
      </c>
    </row>
    <row r="30" spans="2:10" x14ac:dyDescent="0.25">
      <c r="B30" s="1" t="s">
        <v>13</v>
      </c>
      <c r="C30" s="3" t="s">
        <v>31</v>
      </c>
      <c r="D30">
        <v>2019</v>
      </c>
      <c r="F30" s="2" t="s">
        <v>10</v>
      </c>
      <c r="H30">
        <f t="shared" si="0"/>
        <v>15.399999999999999</v>
      </c>
      <c r="J30">
        <v>1.4</v>
      </c>
    </row>
    <row r="31" spans="2:10" x14ac:dyDescent="0.25">
      <c r="B31" s="1" t="s">
        <v>13</v>
      </c>
      <c r="C31" s="3" t="s">
        <v>32</v>
      </c>
      <c r="D31">
        <v>2019</v>
      </c>
      <c r="F31" s="2" t="s">
        <v>10</v>
      </c>
      <c r="H31">
        <f t="shared" si="0"/>
        <v>15.399999999999999</v>
      </c>
      <c r="J31">
        <v>1.4</v>
      </c>
    </row>
    <row r="32" spans="2:10" x14ac:dyDescent="0.25">
      <c r="B32" s="1" t="s">
        <v>13</v>
      </c>
      <c r="C32" s="3" t="s">
        <v>33</v>
      </c>
      <c r="D32">
        <v>2019</v>
      </c>
      <c r="F32" s="2" t="s">
        <v>10</v>
      </c>
      <c r="H32">
        <f t="shared" si="0"/>
        <v>15.399999999999999</v>
      </c>
      <c r="J32">
        <v>1.4</v>
      </c>
    </row>
    <row r="33" spans="2:10" x14ac:dyDescent="0.25">
      <c r="B33" s="1" t="s">
        <v>13</v>
      </c>
      <c r="C33" s="3" t="s">
        <v>34</v>
      </c>
      <c r="D33">
        <v>2019</v>
      </c>
      <c r="F33" s="2" t="s">
        <v>10</v>
      </c>
      <c r="H33">
        <f t="shared" si="0"/>
        <v>15.399999999999999</v>
      </c>
      <c r="J33">
        <v>1.4</v>
      </c>
    </row>
    <row r="34" spans="2:10" x14ac:dyDescent="0.25">
      <c r="B34" s="1" t="s">
        <v>13</v>
      </c>
      <c r="C34" s="3" t="s">
        <v>35</v>
      </c>
      <c r="D34">
        <v>2019</v>
      </c>
      <c r="F34" s="2" t="s">
        <v>10</v>
      </c>
      <c r="H34">
        <f t="shared" si="0"/>
        <v>8.8000000000000007</v>
      </c>
      <c r="J34">
        <v>0.8</v>
      </c>
    </row>
    <row r="35" spans="2:10" x14ac:dyDescent="0.25">
      <c r="B35" s="1" t="s">
        <v>13</v>
      </c>
      <c r="C35" s="3" t="s">
        <v>36</v>
      </c>
      <c r="D35">
        <v>2019</v>
      </c>
      <c r="F35" s="2" t="s">
        <v>10</v>
      </c>
      <c r="H35">
        <f t="shared" si="0"/>
        <v>8.8000000000000007</v>
      </c>
      <c r="J35">
        <v>0.8</v>
      </c>
    </row>
    <row r="36" spans="2:10" x14ac:dyDescent="0.25">
      <c r="B36" s="1" t="s">
        <v>13</v>
      </c>
      <c r="C36" s="3" t="s">
        <v>37</v>
      </c>
      <c r="D36">
        <v>2019</v>
      </c>
      <c r="F36" s="2" t="s">
        <v>10</v>
      </c>
      <c r="H36">
        <f t="shared" si="0"/>
        <v>8.8000000000000007</v>
      </c>
      <c r="J36">
        <v>0.8</v>
      </c>
    </row>
  </sheetData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ELC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Krook-Riekkola</dc:creator>
  <cp:lastModifiedBy>Gabriella Grenander</cp:lastModifiedBy>
  <dcterms:created xsi:type="dcterms:W3CDTF">2015-06-05T18:17:20Z</dcterms:created>
  <dcterms:modified xsi:type="dcterms:W3CDTF">2022-12-06T12:57:13Z</dcterms:modified>
</cp:coreProperties>
</file>