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J:\Dropbox\Dropbox\Lab Projects\BMS Board\Rev2\"/>
    </mc:Choice>
  </mc:AlternateContent>
  <xr:revisionPtr revIDLastSave="0" documentId="10_ncr:0_{D2E0C647-7C2A-4003-9F85-36DD36B73A8E}" xr6:coauthVersionLast="41" xr6:coauthVersionMax="41" xr10:uidLastSave="{00000000-0000-0000-0000-000000000000}"/>
  <bookViews>
    <workbookView xWindow="2700" yWindow="-120" windowWidth="26220" windowHeight="16440" xr2:uid="{D113BB84-EFE7-4ADC-894D-30B6FD195A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1" i="1" l="1"/>
  <c r="H43" i="1"/>
  <c r="I32" i="1"/>
  <c r="I17" i="1"/>
  <c r="I13" i="1"/>
  <c r="I11" i="1"/>
  <c r="I10" i="1"/>
  <c r="I7" i="1"/>
  <c r="I5" i="1"/>
  <c r="I4" i="1"/>
  <c r="I70" i="1"/>
  <c r="I49" i="1"/>
  <c r="I33" i="1"/>
  <c r="I28" i="1"/>
  <c r="I26" i="1"/>
  <c r="I23" i="1"/>
  <c r="I14" i="1"/>
  <c r="I9" i="1"/>
  <c r="I8" i="1"/>
  <c r="I6" i="1"/>
  <c r="I85" i="1"/>
  <c r="I71" i="1"/>
  <c r="I50" i="1"/>
  <c r="I42" i="1"/>
  <c r="I40" i="1"/>
  <c r="I37" i="1"/>
  <c r="I29" i="1"/>
  <c r="I18" i="1"/>
  <c r="I15" i="1"/>
  <c r="I90" i="1"/>
  <c r="I76" i="1"/>
  <c r="I62" i="1"/>
  <c r="I51" i="1"/>
  <c r="I45" i="1"/>
  <c r="I44" i="1"/>
  <c r="I34" i="1"/>
  <c r="I25" i="1"/>
  <c r="I19" i="1"/>
  <c r="I93" i="1"/>
  <c r="I79" i="1"/>
  <c r="I64" i="1"/>
  <c r="I59" i="1"/>
  <c r="I52" i="1"/>
  <c r="I47" i="1"/>
  <c r="I36" i="1"/>
  <c r="I27" i="1"/>
  <c r="I22" i="1"/>
  <c r="I95" i="1"/>
  <c r="I82" i="1"/>
  <c r="I68" i="1"/>
  <c r="I61" i="1"/>
  <c r="I58" i="1"/>
  <c r="I53" i="1"/>
  <c r="I38" i="1"/>
  <c r="I30" i="1"/>
  <c r="I24" i="1"/>
  <c r="I21" i="1"/>
  <c r="I97" i="1"/>
  <c r="I91" i="1"/>
  <c r="I77" i="1"/>
  <c r="I72" i="1"/>
  <c r="I69" i="1"/>
  <c r="I67" i="1"/>
  <c r="I54" i="1"/>
  <c r="I39" i="1"/>
  <c r="I35" i="1"/>
  <c r="I100" i="1"/>
  <c r="I96" i="1"/>
  <c r="I86" i="1"/>
  <c r="I80" i="1"/>
  <c r="I78" i="1"/>
  <c r="I75" i="1"/>
  <c r="I66" i="1"/>
  <c r="I55" i="1"/>
  <c r="I43" i="1"/>
  <c r="I98" i="1"/>
  <c r="I92" i="1"/>
  <c r="I87" i="1"/>
  <c r="I83" i="1"/>
  <c r="I81" i="1"/>
  <c r="I73" i="1"/>
  <c r="I63" i="1"/>
  <c r="I56" i="1"/>
  <c r="I99" i="1"/>
  <c r="I94" i="1"/>
  <c r="I88" i="1"/>
  <c r="I84" i="1"/>
  <c r="H57" i="1"/>
  <c r="H99" i="1"/>
  <c r="H94" i="1"/>
  <c r="H89" i="1"/>
  <c r="I89" i="1" s="1"/>
  <c r="H88" i="1"/>
  <c r="H84" i="1"/>
  <c r="H74" i="1"/>
  <c r="I74" i="1" s="1"/>
  <c r="H65" i="1"/>
  <c r="I65" i="1" s="1"/>
  <c r="H60" i="1"/>
  <c r="I60" i="1" s="1"/>
  <c r="H102" i="1"/>
  <c r="I102" i="1" s="1"/>
  <c r="H98" i="1"/>
  <c r="H92" i="1"/>
  <c r="H87" i="1"/>
  <c r="H83" i="1"/>
  <c r="H81" i="1"/>
  <c r="H73" i="1"/>
  <c r="H63" i="1"/>
  <c r="H56" i="1"/>
  <c r="H46" i="1"/>
  <c r="H101" i="1"/>
  <c r="H96" i="1"/>
  <c r="H86" i="1"/>
  <c r="H80" i="1"/>
  <c r="H78" i="1"/>
  <c r="H75" i="1"/>
  <c r="H66" i="1"/>
  <c r="H55" i="1"/>
  <c r="H41" i="1"/>
  <c r="H100" i="1"/>
  <c r="H91" i="1"/>
  <c r="H77" i="1"/>
  <c r="H72" i="1"/>
  <c r="H69" i="1"/>
  <c r="H67" i="1"/>
  <c r="H54" i="1"/>
  <c r="H39" i="1"/>
  <c r="H35" i="1"/>
  <c r="H31" i="1"/>
  <c r="H97" i="1"/>
  <c r="H82" i="1"/>
  <c r="H68" i="1"/>
  <c r="H61" i="1"/>
  <c r="H58" i="1"/>
  <c r="H53" i="1"/>
  <c r="H38" i="1"/>
  <c r="H30" i="1"/>
  <c r="H24" i="1"/>
  <c r="H21" i="1"/>
  <c r="H95" i="1"/>
  <c r="H79" i="1"/>
  <c r="H64" i="1"/>
  <c r="H59" i="1"/>
  <c r="H52" i="1"/>
  <c r="H47" i="1"/>
  <c r="H36" i="1"/>
  <c r="H27" i="1"/>
  <c r="H22" i="1"/>
  <c r="H20" i="1"/>
  <c r="H93" i="1"/>
  <c r="H76" i="1"/>
  <c r="H62" i="1"/>
  <c r="H51" i="1"/>
  <c r="H45" i="1"/>
  <c r="H44" i="1"/>
  <c r="H34" i="1"/>
  <c r="H25" i="1"/>
  <c r="H19" i="1"/>
  <c r="H16" i="1"/>
  <c r="H90" i="1"/>
  <c r="H71" i="1"/>
  <c r="H50" i="1"/>
  <c r="H42" i="1"/>
  <c r="H40" i="1"/>
  <c r="H37" i="1"/>
  <c r="H29" i="1"/>
  <c r="H18" i="1"/>
  <c r="H15" i="1"/>
  <c r="H12" i="1"/>
  <c r="H85" i="1"/>
  <c r="G57" i="1"/>
  <c r="I57" i="1" s="1"/>
  <c r="G60" i="1"/>
  <c r="G65" i="1"/>
  <c r="G74" i="1"/>
  <c r="G84" i="1"/>
  <c r="G88" i="1"/>
  <c r="G89" i="1"/>
  <c r="G94" i="1"/>
  <c r="G99" i="1"/>
  <c r="G102" i="1"/>
  <c r="G46" i="1"/>
  <c r="I46" i="1" s="1"/>
  <c r="G56" i="1"/>
  <c r="G63" i="1"/>
  <c r="G73" i="1"/>
  <c r="G81" i="1"/>
  <c r="G83" i="1"/>
  <c r="G87" i="1"/>
  <c r="G92" i="1"/>
  <c r="G98" i="1"/>
  <c r="G101" i="1"/>
  <c r="G41" i="1"/>
  <c r="I41" i="1" s="1"/>
  <c r="G43" i="1"/>
  <c r="G55" i="1"/>
  <c r="G66" i="1"/>
  <c r="G75" i="1"/>
  <c r="G78" i="1"/>
  <c r="G80" i="1"/>
  <c r="G86" i="1"/>
  <c r="G96" i="1"/>
  <c r="G100" i="1"/>
  <c r="G31" i="1"/>
  <c r="I31" i="1" s="1"/>
  <c r="G35" i="1"/>
  <c r="G39" i="1"/>
  <c r="G54" i="1"/>
  <c r="G67" i="1"/>
  <c r="G69" i="1"/>
  <c r="G72" i="1"/>
  <c r="G77" i="1"/>
  <c r="G91" i="1"/>
  <c r="G97" i="1"/>
  <c r="G21" i="1"/>
  <c r="G24" i="1"/>
  <c r="G30" i="1"/>
  <c r="G38" i="1"/>
  <c r="G53" i="1"/>
  <c r="G58" i="1"/>
  <c r="G61" i="1"/>
  <c r="G68" i="1"/>
  <c r="G82" i="1"/>
  <c r="G95" i="1"/>
  <c r="G20" i="1"/>
  <c r="I20" i="1" s="1"/>
  <c r="G22" i="1"/>
  <c r="G27" i="1"/>
  <c r="G36" i="1"/>
  <c r="G47" i="1"/>
  <c r="G52" i="1"/>
  <c r="G59" i="1"/>
  <c r="G64" i="1"/>
  <c r="G79" i="1"/>
  <c r="G93" i="1"/>
  <c r="G16" i="1"/>
  <c r="I16" i="1" s="1"/>
  <c r="G19" i="1"/>
  <c r="G25" i="1"/>
  <c r="G34" i="1"/>
  <c r="G44" i="1"/>
  <c r="G45" i="1"/>
  <c r="G51" i="1"/>
  <c r="G62" i="1"/>
  <c r="G76" i="1"/>
  <c r="G90" i="1"/>
  <c r="G12" i="1"/>
  <c r="I12" i="1" s="1"/>
  <c r="G15" i="1"/>
  <c r="G18" i="1"/>
  <c r="G29" i="1"/>
  <c r="G37" i="1"/>
  <c r="G40" i="1"/>
  <c r="G42" i="1"/>
  <c r="G50" i="1"/>
  <c r="G71" i="1"/>
  <c r="G85" i="1"/>
  <c r="I48" i="1"/>
  <c r="H49" i="1"/>
  <c r="H33" i="1"/>
  <c r="H28" i="1"/>
  <c r="H26" i="1"/>
  <c r="H23" i="1"/>
  <c r="H14" i="1"/>
  <c r="H9" i="1"/>
  <c r="H8" i="1"/>
  <c r="H6" i="1"/>
  <c r="H70" i="1"/>
  <c r="G6" i="1"/>
  <c r="G8" i="1"/>
  <c r="G9" i="1"/>
  <c r="G14" i="1"/>
  <c r="G23" i="1"/>
  <c r="G26" i="1"/>
  <c r="G28" i="1"/>
  <c r="G33" i="1"/>
  <c r="G49" i="1"/>
  <c r="G70" i="1"/>
  <c r="G3" i="1"/>
  <c r="I3" i="1" s="1"/>
  <c r="G4" i="1"/>
  <c r="G5" i="1"/>
  <c r="G7" i="1"/>
  <c r="G10" i="1"/>
  <c r="G11" i="1"/>
  <c r="G13" i="1"/>
  <c r="G17" i="1"/>
  <c r="G32" i="1"/>
  <c r="G48" i="1"/>
  <c r="H32" i="1"/>
  <c r="H17" i="1"/>
  <c r="H13" i="1"/>
  <c r="H11" i="1"/>
  <c r="H10" i="1"/>
  <c r="H7" i="1"/>
  <c r="H5" i="1"/>
  <c r="H4" i="1"/>
  <c r="H3" i="1"/>
  <c r="H48" i="1"/>
  <c r="C6" i="1"/>
  <c r="C3" i="1"/>
</calcChain>
</file>

<file path=xl/sharedStrings.xml><?xml version="1.0" encoding="utf-8"?>
<sst xmlns="http://schemas.openxmlformats.org/spreadsheetml/2006/main" count="10" uniqueCount="5">
  <si>
    <t>R1</t>
  </si>
  <si>
    <t>R2</t>
  </si>
  <si>
    <t>Vout</t>
  </si>
  <si>
    <t>Available Resistors</t>
  </si>
  <si>
    <t>VOUT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</si>
</sst>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8FE53-B71D-47C5-895C-C7BFCDB094E2}">
  <dimension ref="A2:I102"/>
  <sheetViews>
    <sheetView tabSelected="1" topLeftCell="A25" workbookViewId="0">
      <selection activeCell="I36" sqref="I36"/>
    </sheetView>
  </sheetViews>
  <sheetFormatPr defaultRowHeight="15" x14ac:dyDescent="0.25"/>
  <cols>
    <col min="5" max="5" width="21.7109375" customWidth="1"/>
  </cols>
  <sheetData>
    <row r="2" spans="1:9" x14ac:dyDescent="0.25">
      <c r="A2" t="s">
        <v>0</v>
      </c>
      <c r="B2" t="s">
        <v>1</v>
      </c>
      <c r="C2" t="s">
        <v>2</v>
      </c>
      <c r="E2" t="s">
        <v>3</v>
      </c>
      <c r="G2" t="s">
        <v>0</v>
      </c>
      <c r="H2" t="s">
        <v>1</v>
      </c>
      <c r="I2" t="s">
        <v>4</v>
      </c>
    </row>
    <row r="3" spans="1:9" x14ac:dyDescent="0.25">
      <c r="A3">
        <v>33000</v>
      </c>
      <c r="B3">
        <v>4700</v>
      </c>
      <c r="C3">
        <f>0.6*(1+(A3/B3))</f>
        <v>4.8127659574468078</v>
      </c>
      <c r="E3">
        <v>10</v>
      </c>
      <c r="G3">
        <f>$E$12</f>
        <v>330000</v>
      </c>
      <c r="H3">
        <f>$E$3</f>
        <v>10</v>
      </c>
      <c r="I3">
        <f>0.6*(1+(G3/H3))</f>
        <v>19800.599999999999</v>
      </c>
    </row>
    <row r="4" spans="1:9" x14ac:dyDescent="0.25">
      <c r="E4">
        <v>100</v>
      </c>
      <c r="G4">
        <f>$E$11</f>
        <v>220000</v>
      </c>
      <c r="H4">
        <f>$E$3</f>
        <v>10</v>
      </c>
      <c r="I4">
        <f>0.6*(1+(G4/H4))</f>
        <v>13200.6</v>
      </c>
    </row>
    <row r="5" spans="1:9" x14ac:dyDescent="0.25">
      <c r="A5" t="s">
        <v>0</v>
      </c>
      <c r="B5" t="s">
        <v>1</v>
      </c>
      <c r="C5" t="s">
        <v>2</v>
      </c>
      <c r="E5">
        <v>1000</v>
      </c>
      <c r="G5">
        <f>$E$10</f>
        <v>100000</v>
      </c>
      <c r="H5">
        <f>$E$3</f>
        <v>10</v>
      </c>
      <c r="I5">
        <f>0.6*(1+(G5/H5))</f>
        <v>6000.5999999999995</v>
      </c>
    </row>
    <row r="6" spans="1:9" x14ac:dyDescent="0.25">
      <c r="A6">
        <v>330000</v>
      </c>
      <c r="B6">
        <v>100000</v>
      </c>
      <c r="C6">
        <f>0.6*(1+(A6/B6))</f>
        <v>2.5799999999999996</v>
      </c>
      <c r="E6">
        <v>2200</v>
      </c>
      <c r="G6">
        <f>$E$12</f>
        <v>330000</v>
      </c>
      <c r="H6">
        <f>$E$4</f>
        <v>100</v>
      </c>
      <c r="I6">
        <f>0.6*(1+(G6/H6))</f>
        <v>1980.6</v>
      </c>
    </row>
    <row r="7" spans="1:9" x14ac:dyDescent="0.25">
      <c r="E7">
        <v>3300</v>
      </c>
      <c r="G7">
        <f>$E$9</f>
        <v>22000</v>
      </c>
      <c r="H7">
        <f>$E$3</f>
        <v>10</v>
      </c>
      <c r="I7">
        <f>0.6*(1+(G7/H7))</f>
        <v>1320.6</v>
      </c>
    </row>
    <row r="8" spans="1:9" x14ac:dyDescent="0.25">
      <c r="E8">
        <v>4700</v>
      </c>
      <c r="G8">
        <f>$E$11</f>
        <v>220000</v>
      </c>
      <c r="H8">
        <f>$E$4</f>
        <v>100</v>
      </c>
      <c r="I8">
        <f>0.6*(1+(G8/H8))</f>
        <v>1320.6</v>
      </c>
    </row>
    <row r="9" spans="1:9" x14ac:dyDescent="0.25">
      <c r="E9">
        <v>22000</v>
      </c>
      <c r="G9">
        <f>$E$10</f>
        <v>100000</v>
      </c>
      <c r="H9">
        <f>$E$4</f>
        <v>100</v>
      </c>
      <c r="I9">
        <f>0.6*(1+(G9/H9))</f>
        <v>600.6</v>
      </c>
    </row>
    <row r="10" spans="1:9" x14ac:dyDescent="0.25">
      <c r="E10">
        <v>100000</v>
      </c>
      <c r="G10">
        <f>$E$8</f>
        <v>4700</v>
      </c>
      <c r="H10">
        <f>$E$3</f>
        <v>10</v>
      </c>
      <c r="I10">
        <f>0.6*(1+(G10/H10))</f>
        <v>282.59999999999997</v>
      </c>
    </row>
    <row r="11" spans="1:9" x14ac:dyDescent="0.25">
      <c r="E11">
        <v>220000</v>
      </c>
      <c r="G11">
        <f>$E$7</f>
        <v>3300</v>
      </c>
      <c r="H11">
        <f>$E$3</f>
        <v>10</v>
      </c>
      <c r="I11">
        <f>0.6*(1+(G11/H11))</f>
        <v>198.6</v>
      </c>
    </row>
    <row r="12" spans="1:9" x14ac:dyDescent="0.25">
      <c r="E12">
        <v>330000</v>
      </c>
      <c r="G12">
        <f>$E$12</f>
        <v>330000</v>
      </c>
      <c r="H12">
        <f>$E$5</f>
        <v>1000</v>
      </c>
      <c r="I12">
        <f>0.6*(1+(G12/H12))</f>
        <v>198.6</v>
      </c>
    </row>
    <row r="13" spans="1:9" x14ac:dyDescent="0.25">
      <c r="G13">
        <f>$E$6</f>
        <v>2200</v>
      </c>
      <c r="H13">
        <f>$E$3</f>
        <v>10</v>
      </c>
      <c r="I13">
        <f>0.6*(1+(G13/H13))</f>
        <v>132.6</v>
      </c>
    </row>
    <row r="14" spans="1:9" x14ac:dyDescent="0.25">
      <c r="G14">
        <f>$E$9</f>
        <v>22000</v>
      </c>
      <c r="H14">
        <f>$E$4</f>
        <v>100</v>
      </c>
      <c r="I14">
        <f>0.6*(1+(G14/H14))</f>
        <v>132.6</v>
      </c>
    </row>
    <row r="15" spans="1:9" x14ac:dyDescent="0.25">
      <c r="G15">
        <f>$E$11</f>
        <v>220000</v>
      </c>
      <c r="H15">
        <f>$E$5</f>
        <v>1000</v>
      </c>
      <c r="I15">
        <f>0.6*(1+(G15/H15))</f>
        <v>132.6</v>
      </c>
    </row>
    <row r="16" spans="1:9" x14ac:dyDescent="0.25">
      <c r="G16">
        <f>$E$12</f>
        <v>330000</v>
      </c>
      <c r="H16">
        <f>$E$6</f>
        <v>2200</v>
      </c>
      <c r="I16">
        <f>0.6*(1+(G16/H16))</f>
        <v>90.6</v>
      </c>
    </row>
    <row r="17" spans="7:9" x14ac:dyDescent="0.25">
      <c r="G17">
        <f>$E$5</f>
        <v>1000</v>
      </c>
      <c r="H17">
        <f>$E$3</f>
        <v>10</v>
      </c>
      <c r="I17">
        <f>0.6*(1+(G17/H17))</f>
        <v>60.599999999999994</v>
      </c>
    </row>
    <row r="18" spans="7:9" x14ac:dyDescent="0.25">
      <c r="G18">
        <f>$E$10</f>
        <v>100000</v>
      </c>
      <c r="H18">
        <f>$E$5</f>
        <v>1000</v>
      </c>
      <c r="I18">
        <f>0.6*(1+(G18/H18))</f>
        <v>60.599999999999994</v>
      </c>
    </row>
    <row r="19" spans="7:9" x14ac:dyDescent="0.25">
      <c r="G19">
        <f>$E$11</f>
        <v>220000</v>
      </c>
      <c r="H19">
        <f>$E$6</f>
        <v>2200</v>
      </c>
      <c r="I19">
        <f>0.6*(1+(G19/H19))</f>
        <v>60.599999999999994</v>
      </c>
    </row>
    <row r="20" spans="7:9" x14ac:dyDescent="0.25">
      <c r="G20">
        <f>$E$12</f>
        <v>330000</v>
      </c>
      <c r="H20">
        <f>$E$7</f>
        <v>3300</v>
      </c>
      <c r="I20">
        <f>0.6*(1+(G20/H20))</f>
        <v>60.599999999999994</v>
      </c>
    </row>
    <row r="21" spans="7:9" x14ac:dyDescent="0.25">
      <c r="G21">
        <f>$E$12</f>
        <v>330000</v>
      </c>
      <c r="H21">
        <f>$E$8</f>
        <v>4700</v>
      </c>
      <c r="I21">
        <f>0.6*(1+(G21/H21))</f>
        <v>42.727659574468085</v>
      </c>
    </row>
    <row r="22" spans="7:9" x14ac:dyDescent="0.25">
      <c r="G22">
        <f>$E$11</f>
        <v>220000</v>
      </c>
      <c r="H22">
        <f>$E$7</f>
        <v>3300</v>
      </c>
      <c r="I22">
        <f>0.6*(1+(G22/H22))</f>
        <v>40.6</v>
      </c>
    </row>
    <row r="23" spans="7:9" x14ac:dyDescent="0.25">
      <c r="G23">
        <f>$E$8</f>
        <v>4700</v>
      </c>
      <c r="H23">
        <f>$E$4</f>
        <v>100</v>
      </c>
      <c r="I23">
        <f>0.6*(1+(G23/H23))</f>
        <v>28.799999999999997</v>
      </c>
    </row>
    <row r="24" spans="7:9" x14ac:dyDescent="0.25">
      <c r="G24">
        <f>$E$11</f>
        <v>220000</v>
      </c>
      <c r="H24">
        <f>$E$8</f>
        <v>4700</v>
      </c>
      <c r="I24">
        <f>0.6*(1+(G24/H24))</f>
        <v>28.685106382978724</v>
      </c>
    </row>
    <row r="25" spans="7:9" x14ac:dyDescent="0.25">
      <c r="G25">
        <f>$E$10</f>
        <v>100000</v>
      </c>
      <c r="H25">
        <f>$E$6</f>
        <v>2200</v>
      </c>
      <c r="I25">
        <f>0.6*(1+(G25/H25))</f>
        <v>27.872727272727271</v>
      </c>
    </row>
    <row r="26" spans="7:9" x14ac:dyDescent="0.25">
      <c r="G26">
        <f>$E$7</f>
        <v>3300</v>
      </c>
      <c r="H26">
        <f>$E$4</f>
        <v>100</v>
      </c>
      <c r="I26">
        <f>0.6*(1+(G26/H26))</f>
        <v>20.399999999999999</v>
      </c>
    </row>
    <row r="27" spans="7:9" x14ac:dyDescent="0.25">
      <c r="G27">
        <f>$E$10</f>
        <v>100000</v>
      </c>
      <c r="H27">
        <f>$E$7</f>
        <v>3300</v>
      </c>
      <c r="I27">
        <f>0.6*(1+(G27/H27))</f>
        <v>18.781818181818181</v>
      </c>
    </row>
    <row r="28" spans="7:9" x14ac:dyDescent="0.25">
      <c r="G28">
        <f>$E$6</f>
        <v>2200</v>
      </c>
      <c r="H28">
        <f>$E$4</f>
        <v>100</v>
      </c>
      <c r="I28">
        <f>0.6*(1+(G28/H28))</f>
        <v>13.799999999999999</v>
      </c>
    </row>
    <row r="29" spans="7:9" x14ac:dyDescent="0.25">
      <c r="G29">
        <f>$E$9</f>
        <v>22000</v>
      </c>
      <c r="H29">
        <f>$E$5</f>
        <v>1000</v>
      </c>
      <c r="I29">
        <f>0.6*(1+(G29/H29))</f>
        <v>13.799999999999999</v>
      </c>
    </row>
    <row r="30" spans="7:9" x14ac:dyDescent="0.25">
      <c r="G30">
        <f>$E$10</f>
        <v>100000</v>
      </c>
      <c r="H30">
        <f>$E$8</f>
        <v>4700</v>
      </c>
      <c r="I30">
        <f>0.6*(1+(G30/H30))</f>
        <v>13.36595744680851</v>
      </c>
    </row>
    <row r="31" spans="7:9" x14ac:dyDescent="0.25">
      <c r="G31">
        <f>$E$12</f>
        <v>330000</v>
      </c>
      <c r="H31">
        <f>$E$9</f>
        <v>22000</v>
      </c>
      <c r="I31">
        <f>0.6*(1+(G31/H31))</f>
        <v>9.6</v>
      </c>
    </row>
    <row r="32" spans="7:9" x14ac:dyDescent="0.25">
      <c r="G32">
        <f>$E$4</f>
        <v>100</v>
      </c>
      <c r="H32">
        <f>$E$3</f>
        <v>10</v>
      </c>
      <c r="I32">
        <f>0.6*(1+(G32/H32))</f>
        <v>6.6</v>
      </c>
    </row>
    <row r="33" spans="7:9" x14ac:dyDescent="0.25">
      <c r="G33">
        <f>$E$5</f>
        <v>1000</v>
      </c>
      <c r="H33">
        <f>$E$4</f>
        <v>100</v>
      </c>
      <c r="I33">
        <f>0.6*(1+(G33/H33))</f>
        <v>6.6</v>
      </c>
    </row>
    <row r="34" spans="7:9" x14ac:dyDescent="0.25">
      <c r="G34">
        <f>$E$9</f>
        <v>22000</v>
      </c>
      <c r="H34">
        <f>$E$6</f>
        <v>2200</v>
      </c>
      <c r="I34">
        <f>0.6*(1+(G34/H34))</f>
        <v>6.6</v>
      </c>
    </row>
    <row r="35" spans="7:9" x14ac:dyDescent="0.25">
      <c r="G35">
        <f>$E$11</f>
        <v>220000</v>
      </c>
      <c r="H35">
        <f>$E$9</f>
        <v>22000</v>
      </c>
      <c r="I35">
        <f>0.6*(1+(G35/H35))</f>
        <v>6.6</v>
      </c>
    </row>
    <row r="36" spans="7:9" x14ac:dyDescent="0.25">
      <c r="G36">
        <f>$E$9</f>
        <v>22000</v>
      </c>
      <c r="H36">
        <f>$E$7</f>
        <v>3300</v>
      </c>
      <c r="I36">
        <f>0.6*(1+(G36/H36))</f>
        <v>4.5999999999999996</v>
      </c>
    </row>
    <row r="37" spans="7:9" x14ac:dyDescent="0.25">
      <c r="G37">
        <f>$E$8</f>
        <v>4700</v>
      </c>
      <c r="H37">
        <f>$E$5</f>
        <v>1000</v>
      </c>
      <c r="I37">
        <f>0.6*(1+(G37/H37))</f>
        <v>3.42</v>
      </c>
    </row>
    <row r="38" spans="7:9" x14ac:dyDescent="0.25">
      <c r="G38">
        <f>$E$9</f>
        <v>22000</v>
      </c>
      <c r="H38">
        <f>$E$8</f>
        <v>4700</v>
      </c>
      <c r="I38">
        <f>0.6*(1+(G38/H38))</f>
        <v>3.4085106382978725</v>
      </c>
    </row>
    <row r="39" spans="7:9" x14ac:dyDescent="0.25">
      <c r="G39">
        <f>$E$10</f>
        <v>100000</v>
      </c>
      <c r="H39">
        <f>$E$9</f>
        <v>22000</v>
      </c>
      <c r="I39">
        <f>0.6*(1+(G39/H39))</f>
        <v>3.3272727272727276</v>
      </c>
    </row>
    <row r="40" spans="7:9" x14ac:dyDescent="0.25">
      <c r="G40">
        <f>$E$7</f>
        <v>3300</v>
      </c>
      <c r="H40">
        <f>$E$5</f>
        <v>1000</v>
      </c>
      <c r="I40">
        <f>0.6*(1+(G40/H40))</f>
        <v>2.5799999999999996</v>
      </c>
    </row>
    <row r="41" spans="7:9" x14ac:dyDescent="0.25">
      <c r="G41">
        <f>$E$12</f>
        <v>330000</v>
      </c>
      <c r="H41">
        <f>$E$10</f>
        <v>100000</v>
      </c>
      <c r="I41">
        <f>0.6*(1+(G41/H41))</f>
        <v>2.5799999999999996</v>
      </c>
    </row>
    <row r="42" spans="7:9" x14ac:dyDescent="0.25">
      <c r="G42">
        <f>$E$6</f>
        <v>2200</v>
      </c>
      <c r="H42">
        <f>$E$5</f>
        <v>1000</v>
      </c>
      <c r="I42">
        <f>0.6*(1+(G42/H42))</f>
        <v>1.92</v>
      </c>
    </row>
    <row r="43" spans="7:9" x14ac:dyDescent="0.25">
      <c r="G43">
        <f>$E$11</f>
        <v>220000</v>
      </c>
      <c r="H43">
        <f>$E$10</f>
        <v>100000</v>
      </c>
      <c r="I43">
        <f>0.6*(1+(G43/H43))</f>
        <v>1.92</v>
      </c>
    </row>
    <row r="44" spans="7:9" x14ac:dyDescent="0.25">
      <c r="G44">
        <f>$E$8</f>
        <v>4700</v>
      </c>
      <c r="H44">
        <f>$E$6</f>
        <v>2200</v>
      </c>
      <c r="I44">
        <f>0.6*(1+(G44/H44))</f>
        <v>1.8818181818181816</v>
      </c>
    </row>
    <row r="45" spans="7:9" x14ac:dyDescent="0.25">
      <c r="G45">
        <f>$E$7</f>
        <v>3300</v>
      </c>
      <c r="H45">
        <f>$E$6</f>
        <v>2200</v>
      </c>
      <c r="I45">
        <f>0.6*(1+(G45/H45))</f>
        <v>1.5</v>
      </c>
    </row>
    <row r="46" spans="7:9" x14ac:dyDescent="0.25">
      <c r="G46">
        <f>$E$12</f>
        <v>330000</v>
      </c>
      <c r="H46">
        <f>$E$11</f>
        <v>220000</v>
      </c>
      <c r="I46">
        <f>0.6*(1+(G46/H46))</f>
        <v>1.5</v>
      </c>
    </row>
    <row r="47" spans="7:9" x14ac:dyDescent="0.25">
      <c r="G47">
        <f>$E$8</f>
        <v>4700</v>
      </c>
      <c r="H47">
        <f>$E$7</f>
        <v>3300</v>
      </c>
      <c r="I47">
        <f>0.6*(1+(G47/H47))</f>
        <v>1.4545454545454546</v>
      </c>
    </row>
    <row r="48" spans="7:9" x14ac:dyDescent="0.25">
      <c r="G48">
        <f>$E$3</f>
        <v>10</v>
      </c>
      <c r="H48">
        <f>$E$3</f>
        <v>10</v>
      </c>
      <c r="I48">
        <f>0.6*(1+(G48/H48))</f>
        <v>1.2</v>
      </c>
    </row>
    <row r="49" spans="7:9" x14ac:dyDescent="0.25">
      <c r="G49">
        <f>$E$4</f>
        <v>100</v>
      </c>
      <c r="H49">
        <f>$E$4</f>
        <v>100</v>
      </c>
      <c r="I49">
        <f>0.6*(1+(G49/H49))</f>
        <v>1.2</v>
      </c>
    </row>
    <row r="50" spans="7:9" x14ac:dyDescent="0.25">
      <c r="G50">
        <f>$E$5</f>
        <v>1000</v>
      </c>
      <c r="H50">
        <f>$E$5</f>
        <v>1000</v>
      </c>
      <c r="I50">
        <f>0.6*(1+(G50/H50))</f>
        <v>1.2</v>
      </c>
    </row>
    <row r="51" spans="7:9" x14ac:dyDescent="0.25">
      <c r="G51">
        <f>$E$6</f>
        <v>2200</v>
      </c>
      <c r="H51">
        <f>$E$6</f>
        <v>2200</v>
      </c>
      <c r="I51">
        <f>0.6*(1+(G51/H51))</f>
        <v>1.2</v>
      </c>
    </row>
    <row r="52" spans="7:9" x14ac:dyDescent="0.25">
      <c r="G52">
        <f>$E$7</f>
        <v>3300</v>
      </c>
      <c r="H52">
        <f>$E$7</f>
        <v>3300</v>
      </c>
      <c r="I52">
        <f>0.6*(1+(G52/H52))</f>
        <v>1.2</v>
      </c>
    </row>
    <row r="53" spans="7:9" x14ac:dyDescent="0.25">
      <c r="G53">
        <f>$E$8</f>
        <v>4700</v>
      </c>
      <c r="H53">
        <f>$E$8</f>
        <v>4700</v>
      </c>
      <c r="I53">
        <f>0.6*(1+(G53/H53))</f>
        <v>1.2</v>
      </c>
    </row>
    <row r="54" spans="7:9" x14ac:dyDescent="0.25">
      <c r="G54">
        <f>$E$9</f>
        <v>22000</v>
      </c>
      <c r="H54">
        <f>$E$9</f>
        <v>22000</v>
      </c>
      <c r="I54">
        <f>0.6*(1+(G54/H54))</f>
        <v>1.2</v>
      </c>
    </row>
    <row r="55" spans="7:9" x14ac:dyDescent="0.25">
      <c r="G55">
        <f>$E$10</f>
        <v>100000</v>
      </c>
      <c r="H55">
        <f>$E$10</f>
        <v>100000</v>
      </c>
      <c r="I55">
        <f>0.6*(1+(G55/H55))</f>
        <v>1.2</v>
      </c>
    </row>
    <row r="56" spans="7:9" x14ac:dyDescent="0.25">
      <c r="G56">
        <f>$E$11</f>
        <v>220000</v>
      </c>
      <c r="H56">
        <f>$E$11</f>
        <v>220000</v>
      </c>
      <c r="I56">
        <f>0.6*(1+(G56/H56))</f>
        <v>1.2</v>
      </c>
    </row>
    <row r="57" spans="7:9" x14ac:dyDescent="0.25">
      <c r="G57">
        <f>$E$12</f>
        <v>330000</v>
      </c>
      <c r="H57">
        <f>$E$12</f>
        <v>330000</v>
      </c>
      <c r="I57">
        <f>0.6*(1+(G57/H57))</f>
        <v>1.2</v>
      </c>
    </row>
    <row r="58" spans="7:9" x14ac:dyDescent="0.25">
      <c r="G58">
        <f>$E$7</f>
        <v>3300</v>
      </c>
      <c r="H58">
        <f>$E$8</f>
        <v>4700</v>
      </c>
      <c r="I58">
        <f>0.6*(1+(G58/H58))</f>
        <v>1.0212765957446808</v>
      </c>
    </row>
    <row r="59" spans="7:9" x14ac:dyDescent="0.25">
      <c r="G59">
        <f>$E$6</f>
        <v>2200</v>
      </c>
      <c r="H59">
        <f>$E$7</f>
        <v>3300</v>
      </c>
      <c r="I59">
        <f>0.6*(1+(G59/H59))</f>
        <v>0.99999999999999989</v>
      </c>
    </row>
    <row r="60" spans="7:9" x14ac:dyDescent="0.25">
      <c r="G60">
        <f>$E$11</f>
        <v>220000</v>
      </c>
      <c r="H60">
        <f>$E$12</f>
        <v>330000</v>
      </c>
      <c r="I60">
        <f>0.6*(1+(G60/H60))</f>
        <v>0.99999999999999989</v>
      </c>
    </row>
    <row r="61" spans="7:9" x14ac:dyDescent="0.25">
      <c r="G61">
        <f>$E$6</f>
        <v>2200</v>
      </c>
      <c r="H61">
        <f>$E$8</f>
        <v>4700</v>
      </c>
      <c r="I61">
        <f>0.6*(1+(G61/H61))</f>
        <v>0.88085106382978717</v>
      </c>
    </row>
    <row r="62" spans="7:9" x14ac:dyDescent="0.25">
      <c r="G62">
        <f>$E$5</f>
        <v>1000</v>
      </c>
      <c r="H62">
        <f>$E$6</f>
        <v>2200</v>
      </c>
      <c r="I62">
        <f>0.6*(1+(G62/H62))</f>
        <v>0.87272727272727268</v>
      </c>
    </row>
    <row r="63" spans="7:9" x14ac:dyDescent="0.25">
      <c r="G63">
        <f>$E$10</f>
        <v>100000</v>
      </c>
      <c r="H63">
        <f>$E$11</f>
        <v>220000</v>
      </c>
      <c r="I63">
        <f>0.6*(1+(G63/H63))</f>
        <v>0.87272727272727268</v>
      </c>
    </row>
    <row r="64" spans="7:9" x14ac:dyDescent="0.25">
      <c r="G64">
        <f>$E$5</f>
        <v>1000</v>
      </c>
      <c r="H64">
        <f>$E$7</f>
        <v>3300</v>
      </c>
      <c r="I64">
        <f>0.6*(1+(G64/H64))</f>
        <v>0.78181818181818175</v>
      </c>
    </row>
    <row r="65" spans="7:9" x14ac:dyDescent="0.25">
      <c r="G65">
        <f>$E$10</f>
        <v>100000</v>
      </c>
      <c r="H65">
        <f>$E$12</f>
        <v>330000</v>
      </c>
      <c r="I65">
        <f>0.6*(1+(G65/H65))</f>
        <v>0.78181818181818175</v>
      </c>
    </row>
    <row r="66" spans="7:9" x14ac:dyDescent="0.25">
      <c r="G66">
        <f>$E$9</f>
        <v>22000</v>
      </c>
      <c r="H66">
        <f>$E$10</f>
        <v>100000</v>
      </c>
      <c r="I66">
        <f>0.6*(1+(G66/H66))</f>
        <v>0.73199999999999998</v>
      </c>
    </row>
    <row r="67" spans="7:9" x14ac:dyDescent="0.25">
      <c r="G67">
        <f>$E$8</f>
        <v>4700</v>
      </c>
      <c r="H67">
        <f>$E$9</f>
        <v>22000</v>
      </c>
      <c r="I67">
        <f>0.6*(1+(G67/H67))</f>
        <v>0.72818181818181815</v>
      </c>
    </row>
    <row r="68" spans="7:9" x14ac:dyDescent="0.25">
      <c r="G68">
        <f>$E$5</f>
        <v>1000</v>
      </c>
      <c r="H68">
        <f>$E$8</f>
        <v>4700</v>
      </c>
      <c r="I68">
        <f>0.6*(1+(G68/H68))</f>
        <v>0.72765957446808516</v>
      </c>
    </row>
    <row r="69" spans="7:9" x14ac:dyDescent="0.25">
      <c r="G69">
        <f>$E$7</f>
        <v>3300</v>
      </c>
      <c r="H69">
        <f>$E$9</f>
        <v>22000</v>
      </c>
      <c r="I69">
        <f>0.6*(1+(G69/H69))</f>
        <v>0.69</v>
      </c>
    </row>
    <row r="70" spans="7:9" x14ac:dyDescent="0.25">
      <c r="G70">
        <f>$E$3</f>
        <v>10</v>
      </c>
      <c r="H70">
        <f>$E$4</f>
        <v>100</v>
      </c>
      <c r="I70">
        <f>0.6*(1+(G70/H70))</f>
        <v>0.66</v>
      </c>
    </row>
    <row r="71" spans="7:9" x14ac:dyDescent="0.25">
      <c r="G71">
        <f>$E$4</f>
        <v>100</v>
      </c>
      <c r="H71">
        <f>$E$5</f>
        <v>1000</v>
      </c>
      <c r="I71">
        <f>0.6*(1+(G71/H71))</f>
        <v>0.66</v>
      </c>
    </row>
    <row r="72" spans="7:9" x14ac:dyDescent="0.25">
      <c r="G72">
        <f>$E$6</f>
        <v>2200</v>
      </c>
      <c r="H72">
        <f>$E$9</f>
        <v>22000</v>
      </c>
      <c r="I72">
        <f>0.6*(1+(G72/H72))</f>
        <v>0.66</v>
      </c>
    </row>
    <row r="73" spans="7:9" x14ac:dyDescent="0.25">
      <c r="G73">
        <f>$E$9</f>
        <v>22000</v>
      </c>
      <c r="H73">
        <f>$E$11</f>
        <v>220000</v>
      </c>
      <c r="I73">
        <f>0.6*(1+(G73/H73))</f>
        <v>0.66</v>
      </c>
    </row>
    <row r="74" spans="7:9" x14ac:dyDescent="0.25">
      <c r="G74">
        <f>$E$9</f>
        <v>22000</v>
      </c>
      <c r="H74">
        <f>$E$12</f>
        <v>330000</v>
      </c>
      <c r="I74">
        <f>0.6*(1+(G74/H74))</f>
        <v>0.64</v>
      </c>
    </row>
    <row r="75" spans="7:9" x14ac:dyDescent="0.25">
      <c r="G75">
        <f>$E$8</f>
        <v>4700</v>
      </c>
      <c r="H75">
        <f>$E$10</f>
        <v>100000</v>
      </c>
      <c r="I75">
        <f>0.6*(1+(G75/H75))</f>
        <v>0.62819999999999998</v>
      </c>
    </row>
    <row r="76" spans="7:9" x14ac:dyDescent="0.25">
      <c r="G76">
        <f>$E$4</f>
        <v>100</v>
      </c>
      <c r="H76">
        <f>$E$6</f>
        <v>2200</v>
      </c>
      <c r="I76">
        <f>0.6*(1+(G76/H76))</f>
        <v>0.6272727272727272</v>
      </c>
    </row>
    <row r="77" spans="7:9" x14ac:dyDescent="0.25">
      <c r="G77">
        <f>$E$5</f>
        <v>1000</v>
      </c>
      <c r="H77">
        <f>$E$9</f>
        <v>22000</v>
      </c>
      <c r="I77">
        <f>0.6*(1+(G77/H77))</f>
        <v>0.6272727272727272</v>
      </c>
    </row>
    <row r="78" spans="7:9" x14ac:dyDescent="0.25">
      <c r="G78">
        <f>$E$7</f>
        <v>3300</v>
      </c>
      <c r="H78">
        <f>$E$10</f>
        <v>100000</v>
      </c>
      <c r="I78">
        <f>0.6*(1+(G78/H78))</f>
        <v>0.61979999999999991</v>
      </c>
    </row>
    <row r="79" spans="7:9" x14ac:dyDescent="0.25">
      <c r="G79">
        <f>$E$4</f>
        <v>100</v>
      </c>
      <c r="H79">
        <f>$E$7</f>
        <v>3300</v>
      </c>
      <c r="I79">
        <f>0.6*(1+(G79/H79))</f>
        <v>0.61818181818181817</v>
      </c>
    </row>
    <row r="80" spans="7:9" x14ac:dyDescent="0.25">
      <c r="G80">
        <f>$E$6</f>
        <v>2200</v>
      </c>
      <c r="H80">
        <f>$E$10</f>
        <v>100000</v>
      </c>
      <c r="I80">
        <f>0.6*(1+(G80/H80))</f>
        <v>0.61319999999999997</v>
      </c>
    </row>
    <row r="81" spans="7:9" x14ac:dyDescent="0.25">
      <c r="G81">
        <f>$E$8</f>
        <v>4700</v>
      </c>
      <c r="H81">
        <f>$E$11</f>
        <v>220000</v>
      </c>
      <c r="I81">
        <f>0.6*(1+(G81/H81))</f>
        <v>0.61281818181818182</v>
      </c>
    </row>
    <row r="82" spans="7:9" x14ac:dyDescent="0.25">
      <c r="G82">
        <f>$E$4</f>
        <v>100</v>
      </c>
      <c r="H82">
        <f>$E$8</f>
        <v>4700</v>
      </c>
      <c r="I82">
        <f>0.6*(1+(G82/H82))</f>
        <v>0.6127659574468084</v>
      </c>
    </row>
    <row r="83" spans="7:9" x14ac:dyDescent="0.25">
      <c r="G83">
        <f>$E$7</f>
        <v>3300</v>
      </c>
      <c r="H83">
        <f>$E$11</f>
        <v>220000</v>
      </c>
      <c r="I83">
        <f>0.6*(1+(G83/H83))</f>
        <v>0.60899999999999987</v>
      </c>
    </row>
    <row r="84" spans="7:9" x14ac:dyDescent="0.25">
      <c r="G84">
        <f>$E$8</f>
        <v>4700</v>
      </c>
      <c r="H84">
        <f>$E$12</f>
        <v>330000</v>
      </c>
      <c r="I84">
        <f>0.6*(1+(G84/H84))</f>
        <v>0.6085454545454545</v>
      </c>
    </row>
    <row r="85" spans="7:9" x14ac:dyDescent="0.25">
      <c r="G85">
        <f>$E$3</f>
        <v>10</v>
      </c>
      <c r="H85">
        <f>$E$5</f>
        <v>1000</v>
      </c>
      <c r="I85">
        <f>0.6*(1+(G85/H85))</f>
        <v>0.60599999999999998</v>
      </c>
    </row>
    <row r="86" spans="7:9" x14ac:dyDescent="0.25">
      <c r="G86">
        <f>$E$5</f>
        <v>1000</v>
      </c>
      <c r="H86">
        <f>$E$10</f>
        <v>100000</v>
      </c>
      <c r="I86">
        <f>0.6*(1+(G86/H86))</f>
        <v>0.60599999999999998</v>
      </c>
    </row>
    <row r="87" spans="7:9" x14ac:dyDescent="0.25">
      <c r="G87">
        <f>$E$6</f>
        <v>2200</v>
      </c>
      <c r="H87">
        <f>$E$11</f>
        <v>220000</v>
      </c>
      <c r="I87">
        <f>0.6*(1+(G87/H87))</f>
        <v>0.60599999999999998</v>
      </c>
    </row>
    <row r="88" spans="7:9" x14ac:dyDescent="0.25">
      <c r="G88">
        <f>$E$7</f>
        <v>3300</v>
      </c>
      <c r="H88">
        <f>$E$12</f>
        <v>330000</v>
      </c>
      <c r="I88">
        <f>0.6*(1+(G88/H88))</f>
        <v>0.60599999999999998</v>
      </c>
    </row>
    <row r="89" spans="7:9" x14ac:dyDescent="0.25">
      <c r="G89">
        <f>$E$6</f>
        <v>2200</v>
      </c>
      <c r="H89">
        <f>$E$12</f>
        <v>330000</v>
      </c>
      <c r="I89">
        <f>0.6*(1+(G89/H89))</f>
        <v>0.60399999999999998</v>
      </c>
    </row>
    <row r="90" spans="7:9" x14ac:dyDescent="0.25">
      <c r="G90">
        <f>$E$3</f>
        <v>10</v>
      </c>
      <c r="H90">
        <f>$E$6</f>
        <v>2200</v>
      </c>
      <c r="I90">
        <f>0.6*(1+(G90/H90))</f>
        <v>0.60272727272727278</v>
      </c>
    </row>
    <row r="91" spans="7:9" x14ac:dyDescent="0.25">
      <c r="G91">
        <f>$E$4</f>
        <v>100</v>
      </c>
      <c r="H91">
        <f>$E$9</f>
        <v>22000</v>
      </c>
      <c r="I91">
        <f>0.6*(1+(G91/H91))</f>
        <v>0.60272727272727278</v>
      </c>
    </row>
    <row r="92" spans="7:9" x14ac:dyDescent="0.25">
      <c r="G92">
        <f>$E$5</f>
        <v>1000</v>
      </c>
      <c r="H92">
        <f>$E$11</f>
        <v>220000</v>
      </c>
      <c r="I92">
        <f>0.6*(1+(G92/H92))</f>
        <v>0.60272727272727278</v>
      </c>
    </row>
    <row r="93" spans="7:9" x14ac:dyDescent="0.25">
      <c r="G93">
        <f>$E$3</f>
        <v>10</v>
      </c>
      <c r="H93">
        <f>$E$7</f>
        <v>3300</v>
      </c>
      <c r="I93">
        <f>0.6*(1+(G93/H93))</f>
        <v>0.6018181818181817</v>
      </c>
    </row>
    <row r="94" spans="7:9" x14ac:dyDescent="0.25">
      <c r="G94">
        <f>$E$5</f>
        <v>1000</v>
      </c>
      <c r="H94">
        <f>$E$12</f>
        <v>330000</v>
      </c>
      <c r="I94">
        <f>0.6*(1+(G94/H94))</f>
        <v>0.6018181818181817</v>
      </c>
    </row>
    <row r="95" spans="7:9" x14ac:dyDescent="0.25">
      <c r="G95">
        <f>$E$3</f>
        <v>10</v>
      </c>
      <c r="H95">
        <f>$E$8</f>
        <v>4700</v>
      </c>
      <c r="I95">
        <f>0.6*(1+(G95/H95))</f>
        <v>0.60127659574468084</v>
      </c>
    </row>
    <row r="96" spans="7:9" x14ac:dyDescent="0.25">
      <c r="G96">
        <f>$E$4</f>
        <v>100</v>
      </c>
      <c r="H96">
        <f>$E$10</f>
        <v>100000</v>
      </c>
      <c r="I96">
        <f>0.6*(1+(G96/H96))</f>
        <v>0.60059999999999991</v>
      </c>
    </row>
    <row r="97" spans="7:9" x14ac:dyDescent="0.25">
      <c r="G97">
        <f>$E$3</f>
        <v>10</v>
      </c>
      <c r="H97">
        <f>$E$9</f>
        <v>22000</v>
      </c>
      <c r="I97">
        <f>0.6*(1+(G97/H97))</f>
        <v>0.60027272727272729</v>
      </c>
    </row>
    <row r="98" spans="7:9" x14ac:dyDescent="0.25">
      <c r="G98">
        <f>$E$4</f>
        <v>100</v>
      </c>
      <c r="H98">
        <f>$E$11</f>
        <v>220000</v>
      </c>
      <c r="I98">
        <f>0.6*(1+(G98/H98))</f>
        <v>0.60027272727272729</v>
      </c>
    </row>
    <row r="99" spans="7:9" x14ac:dyDescent="0.25">
      <c r="G99">
        <f>$E$4</f>
        <v>100</v>
      </c>
      <c r="H99">
        <f>$E$12</f>
        <v>330000</v>
      </c>
      <c r="I99">
        <f>0.6*(1+(G99/H99))</f>
        <v>0.60018181818181815</v>
      </c>
    </row>
    <row r="100" spans="7:9" x14ac:dyDescent="0.25">
      <c r="G100">
        <f>$E$3</f>
        <v>10</v>
      </c>
      <c r="H100">
        <f>$E$10</f>
        <v>100000</v>
      </c>
      <c r="I100">
        <f>0.6*(1+(G100/H100))</f>
        <v>0.60005999999999993</v>
      </c>
    </row>
    <row r="101" spans="7:9" x14ac:dyDescent="0.25">
      <c r="G101">
        <f>$E$3</f>
        <v>10</v>
      </c>
      <c r="H101">
        <f>$E$11</f>
        <v>220000</v>
      </c>
      <c r="I101">
        <f>0.6*(1+(G101/H101))</f>
        <v>0.60002727272727263</v>
      </c>
    </row>
    <row r="102" spans="7:9" x14ac:dyDescent="0.25">
      <c r="G102">
        <f>$E$3</f>
        <v>10</v>
      </c>
      <c r="H102">
        <f>$E$12</f>
        <v>330000</v>
      </c>
      <c r="I102">
        <f>0.6*(1+(G102/H102))</f>
        <v>0.60001818181818178</v>
      </c>
    </row>
  </sheetData>
  <sortState xmlns:xlrd2="http://schemas.microsoft.com/office/spreadsheetml/2017/richdata2" ref="G3:I112">
    <sortCondition descending="1" ref="I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2019-10-02T13:45:28Z</dcterms:created>
  <dcterms:modified xsi:type="dcterms:W3CDTF">2019-10-02T14:01:50Z</dcterms:modified>
</cp:coreProperties>
</file>