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EA FINAL RESEARCH\DATA\ELECTIONS\"/>
    </mc:Choice>
  </mc:AlternateContent>
  <xr:revisionPtr revIDLastSave="0" documentId="13_ncr:1_{59A6145D-CF2A-4B0D-A74D-F36371BA45EF}" xr6:coauthVersionLast="47" xr6:coauthVersionMax="47" xr10:uidLastSave="{00000000-0000-0000-0000-000000000000}"/>
  <bookViews>
    <workbookView xWindow="-90" yWindow="-90" windowWidth="19380" windowHeight="10380" xr2:uid="{E8EE8C0A-ADAD-4FE9-BAC8-04B775B209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</calcChain>
</file>

<file path=xl/sharedStrings.xml><?xml version="1.0" encoding="utf-8"?>
<sst xmlns="http://schemas.openxmlformats.org/spreadsheetml/2006/main" count="84" uniqueCount="47">
  <si>
    <t>State</t>
  </si>
  <si>
    <t>ADC</t>
  </si>
  <si>
    <t>APC</t>
  </si>
  <si>
    <t>APGA</t>
  </si>
  <si>
    <t>LP</t>
  </si>
  <si>
    <t>PDP</t>
  </si>
  <si>
    <t>Bauchi</t>
  </si>
  <si>
    <t>Adamawa</t>
  </si>
  <si>
    <t>Abia</t>
  </si>
  <si>
    <t>Akwa Ibom</t>
  </si>
  <si>
    <t>Anambra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</si>
  <si>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</si>
  <si>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</si>
  <si>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</si>
  <si>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</si>
  <si>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</si>
  <si>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</si>
  <si>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</si>
  <si>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</si>
  <si>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</si>
  <si>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FCT</t>
  </si>
  <si>
    <t>Gombe</t>
  </si>
  <si>
    <t>Imo</t>
  </si>
  <si>
    <t>Jigawa</t>
  </si>
  <si>
    <t>Kaduna</t>
  </si>
  <si>
    <t>Kano</t>
  </si>
  <si>
    <t>Katsina</t>
  </si>
  <si>
    <t>Oyo</t>
  </si>
  <si>
    <t>Kebbi</t>
  </si>
  <si>
    <t>Kogi</t>
  </si>
  <si>
    <t>Kwara</t>
  </si>
  <si>
    <t>Lagos</t>
  </si>
  <si>
    <t>Nasarawa</t>
  </si>
  <si>
    <t>Niger</t>
  </si>
  <si>
    <t>Ondo</t>
  </si>
  <si>
    <t>Osun</t>
  </si>
  <si>
    <t>Ogun</t>
  </si>
  <si>
    <t>Plateau</t>
  </si>
  <si>
    <t>Rivers</t>
  </si>
  <si>
    <t>Sokoto</t>
  </si>
  <si>
    <t>Taraba</t>
  </si>
  <si>
    <t>Yobe</t>
  </si>
  <si>
    <t>Zamfara</t>
  </si>
  <si>
    <t>otherparties</t>
  </si>
  <si>
    <t>regvoters</t>
  </si>
  <si>
    <t>totalvotes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</si>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</sst>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rgb="FF000000"/>
      <name val="Segoe UI"/>
      <family val="2"/>
    </font>
    <font>
      <sz val="3"/>
      <color rgb="FF000000"/>
      <name val="Segoe UI"/>
      <family val="2"/>
    </font>
    <font>
      <sz val="4"/>
      <color rgb="FF000000"/>
      <name val="Segoe UI"/>
      <family val="2"/>
    </font>
    <font>
      <sz val="3"/>
      <color rgb="FFFFFFFF"/>
      <name val="Segoe UI"/>
      <family val="2"/>
    </font>
    <font>
      <sz val="2"/>
      <color rgb="FFFFFFFF"/>
      <name val="PowerVisuals"/>
    </font>
    <font>
      <sz val="5"/>
      <color rgb="FF252423"/>
      <name val="Segoe UI"/>
      <family val="2"/>
    </font>
    <font>
      <i/>
      <sz val="3"/>
      <color rgb="FF252423"/>
      <name val="Segoe U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color rgb="FF252423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9" fillId="0" borderId="0" xfId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9" fontId="2" fillId="0" borderId="0" xfId="0" applyNumberFormat="1" applyFont="1" applyAlignment="1">
      <alignment vertical="center" wrapText="1"/>
    </xf>
    <xf numFmtId="0" fontId="9" fillId="0" borderId="0" xfId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 applyAlignment="1">
      <alignment horizontal="right" vertical="center" wrapText="1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60</xdr:row>
          <xdr:rowOff>0</xdr:rowOff>
        </xdr:from>
        <xdr:to>
          <xdr:col>4</xdr:col>
          <xdr:colOff>247650</xdr:colOff>
          <xdr:row>61</xdr:row>
          <xdr:rowOff>60325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647A67C-6288-9466-5322-6F06340B71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80</xdr:row>
          <xdr:rowOff>0</xdr:rowOff>
        </xdr:from>
        <xdr:to>
          <xdr:col>4</xdr:col>
          <xdr:colOff>247650</xdr:colOff>
          <xdr:row>81</xdr:row>
          <xdr:rowOff>60325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CDD03D6-81E0-3736-968F-C2A926B35B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100</xdr:row>
          <xdr:rowOff>0</xdr:rowOff>
        </xdr:from>
        <xdr:to>
          <xdr:col>4</xdr:col>
          <xdr:colOff>247650</xdr:colOff>
          <xdr:row>101</xdr:row>
          <xdr:rowOff>60325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67857E7-4367-554C-38EB-55315F90E9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120</xdr:row>
          <xdr:rowOff>0</xdr:rowOff>
        </xdr:from>
        <xdr:to>
          <xdr:col>4</xdr:col>
          <xdr:colOff>247650</xdr:colOff>
          <xdr:row>121</xdr:row>
          <xdr:rowOff>60325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78E324D3-DEB0-740D-FEB4-E67BE5B3C2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140</xdr:row>
          <xdr:rowOff>0</xdr:rowOff>
        </xdr:from>
        <xdr:to>
          <xdr:col>4</xdr:col>
          <xdr:colOff>247650</xdr:colOff>
          <xdr:row>141</xdr:row>
          <xdr:rowOff>60325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BA609258-AD72-5471-364A-017C28EBCC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160</xdr:row>
          <xdr:rowOff>0</xdr:rowOff>
        </xdr:from>
        <xdr:to>
          <xdr:col>4</xdr:col>
          <xdr:colOff>247650</xdr:colOff>
          <xdr:row>161</xdr:row>
          <xdr:rowOff>60325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94CFE990-6D5B-419E-9AF6-8094BBFC88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180</xdr:row>
          <xdr:rowOff>0</xdr:rowOff>
        </xdr:from>
        <xdr:to>
          <xdr:col>4</xdr:col>
          <xdr:colOff>247650</xdr:colOff>
          <xdr:row>181</xdr:row>
          <xdr:rowOff>60325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4749D6FC-4DA9-96DB-48AB-DFB93F8A8E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200</xdr:row>
          <xdr:rowOff>0</xdr:rowOff>
        </xdr:from>
        <xdr:to>
          <xdr:col>4</xdr:col>
          <xdr:colOff>247650</xdr:colOff>
          <xdr:row>201</xdr:row>
          <xdr:rowOff>60325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43423566-6A19-8CAD-6345-DCC8F9D70C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220</xdr:row>
          <xdr:rowOff>0</xdr:rowOff>
        </xdr:from>
        <xdr:to>
          <xdr:col>4</xdr:col>
          <xdr:colOff>247650</xdr:colOff>
          <xdr:row>221</xdr:row>
          <xdr:rowOff>60325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2007843A-BB3A-52B5-66C2-946354D62D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240</xdr:row>
          <xdr:rowOff>0</xdr:rowOff>
        </xdr:from>
        <xdr:to>
          <xdr:col>4</xdr:col>
          <xdr:colOff>247650</xdr:colOff>
          <xdr:row>241</xdr:row>
          <xdr:rowOff>60325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960D3B1B-7422-870C-2037-91329F9CFD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260</xdr:row>
          <xdr:rowOff>0</xdr:rowOff>
        </xdr:from>
        <xdr:to>
          <xdr:col>4</xdr:col>
          <xdr:colOff>247650</xdr:colOff>
          <xdr:row>261</xdr:row>
          <xdr:rowOff>60325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A8A069A-3480-6D5B-10EE-26A9831E8B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280</xdr:row>
          <xdr:rowOff>0</xdr:rowOff>
        </xdr:from>
        <xdr:to>
          <xdr:col>4</xdr:col>
          <xdr:colOff>247650</xdr:colOff>
          <xdr:row>281</xdr:row>
          <xdr:rowOff>60325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B6B499A1-CD7C-D7E1-9D2E-7879767EFA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300</xdr:row>
          <xdr:rowOff>0</xdr:rowOff>
        </xdr:from>
        <xdr:to>
          <xdr:col>4</xdr:col>
          <xdr:colOff>247650</xdr:colOff>
          <xdr:row>301</xdr:row>
          <xdr:rowOff>60325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BD96C6C4-34F2-8477-0C5B-A2E7F3DD40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320</xdr:row>
          <xdr:rowOff>0</xdr:rowOff>
        </xdr:from>
        <xdr:to>
          <xdr:col>4</xdr:col>
          <xdr:colOff>247650</xdr:colOff>
          <xdr:row>321</xdr:row>
          <xdr:rowOff>60325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CBD81DD9-0467-E044-50FA-81C59D70F6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340</xdr:row>
          <xdr:rowOff>0</xdr:rowOff>
        </xdr:from>
        <xdr:to>
          <xdr:col>4</xdr:col>
          <xdr:colOff>247650</xdr:colOff>
          <xdr:row>341</xdr:row>
          <xdr:rowOff>60325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AB38B4F6-6AFA-B2F4-0C47-4017604193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360</xdr:row>
          <xdr:rowOff>0</xdr:rowOff>
        </xdr:from>
        <xdr:to>
          <xdr:col>4</xdr:col>
          <xdr:colOff>247650</xdr:colOff>
          <xdr:row>361</xdr:row>
          <xdr:rowOff>60325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77882DE-1FA4-8702-19B8-620E326C7A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380</xdr:row>
          <xdr:rowOff>0</xdr:rowOff>
        </xdr:from>
        <xdr:to>
          <xdr:col>4</xdr:col>
          <xdr:colOff>247650</xdr:colOff>
          <xdr:row>381</xdr:row>
          <xdr:rowOff>60325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788BB5C9-B509-3A44-6A01-B3FECE2C1B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400</xdr:row>
          <xdr:rowOff>0</xdr:rowOff>
        </xdr:from>
        <xdr:to>
          <xdr:col>4</xdr:col>
          <xdr:colOff>247650</xdr:colOff>
          <xdr:row>401</xdr:row>
          <xdr:rowOff>60325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209FCD48-D059-555F-9532-467EC90A87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420</xdr:row>
          <xdr:rowOff>0</xdr:rowOff>
        </xdr:from>
        <xdr:to>
          <xdr:col>4</xdr:col>
          <xdr:colOff>247650</xdr:colOff>
          <xdr:row>421</xdr:row>
          <xdr:rowOff>60325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74C5AA00-9969-3B78-7E15-71699BF787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440</xdr:row>
          <xdr:rowOff>0</xdr:rowOff>
        </xdr:from>
        <xdr:to>
          <xdr:col>4</xdr:col>
          <xdr:colOff>247650</xdr:colOff>
          <xdr:row>441</xdr:row>
          <xdr:rowOff>60325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95026914-3290-56A8-1739-97F4900AF2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460</xdr:row>
          <xdr:rowOff>0</xdr:rowOff>
        </xdr:from>
        <xdr:to>
          <xdr:col>4</xdr:col>
          <xdr:colOff>247650</xdr:colOff>
          <xdr:row>461</xdr:row>
          <xdr:rowOff>60325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DC4A3350-F953-464D-C9ED-68B8680245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4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7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2" Type="http://schemas.openxmlformats.org/officeDocument/2006/relationships/vmlDrawing" Target="../drawings/vmlDrawing1.vml"/><Relationship Id="rId16" Type="http://schemas.openxmlformats.org/officeDocument/2006/relationships/image" Target="../media/image2.emf"/><Relationship Id="rId20" Type="http://schemas.openxmlformats.org/officeDocument/2006/relationships/control" Target="../activeX/activeX16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0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19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5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80FA-8DAE-41FB-B2BF-7B5165CE9743}">
  <sheetPr codeName="Sheet1"/>
  <dimension ref="A1:EJ496"/>
  <sheetViews>
    <sheetView tabSelected="1" topLeftCell="A21" workbookViewId="0">
      <selection activeCell="K38" sqref="K38"/>
    </sheetView>
  </sheetViews>
  <sheetFormatPr defaultRowHeight="14.75" x14ac:dyDescent="0.75"/>
  <cols>
    <col min="1" max="1" width="15.58984375" customWidth="1"/>
    <col min="7" max="7" width="11.1328125" customWidth="1"/>
  </cols>
  <sheetData>
    <row r="1" spans="1:140" ht="15.75" x14ac:dyDescent="0.75">
      <c r="A1" s="16" t="s">
        <v>0</v>
      </c>
      <c r="B1" s="16" t="s">
        <v>2</v>
      </c>
      <c r="C1" s="16" t="s">
        <v>5</v>
      </c>
      <c r="D1" s="16" t="s">
        <v>1</v>
      </c>
      <c r="E1" s="16" t="s">
        <v>4</v>
      </c>
      <c r="F1" s="16" t="s">
        <v>3</v>
      </c>
      <c r="G1" s="16" t="s">
        <v>43</v>
      </c>
      <c r="H1" s="14" t="s">
        <v>44</v>
      </c>
      <c r="I1" s="14" t="s">
        <v>45</v>
      </c>
      <c r="J1" s="14" t="s">
        <v>46</v>
      </c>
      <c r="K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140" ht="15.75" x14ac:dyDescent="0.75">
      <c r="A2" s="15" t="s">
        <v>8</v>
      </c>
      <c r="B2" s="15">
        <v>8914</v>
      </c>
      <c r="C2" s="15">
        <v>22676</v>
      </c>
      <c r="D2" s="15">
        <v>522</v>
      </c>
      <c r="E2" s="15">
        <v>327095</v>
      </c>
      <c r="F2" s="15">
        <v>3943</v>
      </c>
      <c r="G2" s="15">
        <v>6887</v>
      </c>
      <c r="H2" s="15">
        <v>2120808</v>
      </c>
      <c r="I2" s="15">
        <f>SUM(B2+C2+D2+E2+F2+G2)</f>
        <v>370037</v>
      </c>
      <c r="J2" s="15" t="s">
        <v>4</v>
      </c>
      <c r="K2" s="15"/>
      <c r="M2" s="15"/>
      <c r="N2" s="15"/>
      <c r="O2" s="15"/>
      <c r="P2" s="15"/>
      <c r="Q2" s="15"/>
      <c r="R2" s="15"/>
      <c r="S2" s="15"/>
      <c r="T2" s="15"/>
      <c r="U2" s="15"/>
    </row>
    <row r="3" spans="1:140" ht="15.75" x14ac:dyDescent="0.75">
      <c r="A3" s="15" t="s">
        <v>7</v>
      </c>
      <c r="B3" s="15">
        <v>182881</v>
      </c>
      <c r="C3" s="15">
        <v>417611</v>
      </c>
      <c r="D3" s="15">
        <v>3398</v>
      </c>
      <c r="E3" s="15">
        <v>105648</v>
      </c>
      <c r="F3" s="15">
        <v>887</v>
      </c>
      <c r="G3" s="15">
        <v>20715</v>
      </c>
      <c r="H3" s="15">
        <v>2196566</v>
      </c>
      <c r="I3" s="15">
        <f t="shared" ref="I3:I38" si="0">SUM(B3+C3+D3+E3+F3+G3)</f>
        <v>731140</v>
      </c>
      <c r="J3" s="15" t="s">
        <v>5</v>
      </c>
      <c r="K3" s="15"/>
      <c r="M3" s="15"/>
      <c r="N3" s="15"/>
      <c r="O3" s="15"/>
      <c r="P3" s="15"/>
      <c r="Q3" s="15"/>
      <c r="R3" s="15"/>
      <c r="S3" s="15"/>
      <c r="T3" s="15"/>
      <c r="U3" s="15"/>
    </row>
    <row r="4" spans="1:140" ht="15.75" x14ac:dyDescent="0.75">
      <c r="A4" s="15" t="s">
        <v>9</v>
      </c>
      <c r="B4" s="15">
        <v>160620</v>
      </c>
      <c r="C4" s="15">
        <v>214012</v>
      </c>
      <c r="D4" s="15">
        <v>2265</v>
      </c>
      <c r="E4" s="15">
        <v>132683</v>
      </c>
      <c r="F4" s="15">
        <v>783</v>
      </c>
      <c r="G4" s="15">
        <v>44726</v>
      </c>
      <c r="H4" s="15">
        <v>2357418</v>
      </c>
      <c r="I4" s="15">
        <f t="shared" si="0"/>
        <v>555089</v>
      </c>
      <c r="J4" s="15" t="s">
        <v>5</v>
      </c>
      <c r="K4" s="15"/>
      <c r="M4" s="15"/>
      <c r="N4" s="15"/>
      <c r="O4" s="15"/>
      <c r="P4" s="15"/>
      <c r="Q4" s="15"/>
      <c r="R4" s="15"/>
      <c r="S4" s="15"/>
      <c r="T4" s="15"/>
      <c r="U4" s="15"/>
      <c r="AN4" s="1"/>
    </row>
    <row r="5" spans="1:140" ht="15.75" x14ac:dyDescent="0.75">
      <c r="A5" s="15" t="s">
        <v>10</v>
      </c>
      <c r="B5" s="15">
        <v>5111</v>
      </c>
      <c r="C5" s="15">
        <v>9036</v>
      </c>
      <c r="D5" s="15">
        <v>208</v>
      </c>
      <c r="E5" s="15">
        <v>584621</v>
      </c>
      <c r="F5" s="15">
        <v>7388</v>
      </c>
      <c r="G5" s="15">
        <v>7497</v>
      </c>
      <c r="H5" s="15">
        <v>2656437</v>
      </c>
      <c r="I5" s="15">
        <f t="shared" si="0"/>
        <v>613861</v>
      </c>
      <c r="J5" s="15" t="s">
        <v>4</v>
      </c>
      <c r="K5" s="15"/>
      <c r="M5" s="15"/>
      <c r="N5" s="15"/>
      <c r="O5" s="15"/>
      <c r="P5" s="15"/>
      <c r="Q5" s="15"/>
      <c r="R5" s="15"/>
      <c r="S5" s="15"/>
      <c r="T5" s="15"/>
      <c r="U5" s="15"/>
    </row>
    <row r="6" spans="1:140" ht="15.75" x14ac:dyDescent="0.75">
      <c r="A6" s="15" t="s">
        <v>6</v>
      </c>
      <c r="B6" s="15">
        <v>316694</v>
      </c>
      <c r="C6" s="15">
        <v>426607</v>
      </c>
      <c r="D6" s="15">
        <v>1291</v>
      </c>
      <c r="E6" s="15">
        <v>27373</v>
      </c>
      <c r="F6" s="15">
        <v>906</v>
      </c>
      <c r="G6" s="15">
        <v>80645</v>
      </c>
      <c r="H6" s="15">
        <v>2749268</v>
      </c>
      <c r="I6" s="15">
        <f t="shared" si="0"/>
        <v>853516</v>
      </c>
      <c r="J6" s="15" t="s">
        <v>5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140" ht="15.75" x14ac:dyDescent="0.75">
      <c r="A7" s="15" t="s">
        <v>11</v>
      </c>
      <c r="B7" s="15">
        <v>42572</v>
      </c>
      <c r="C7" s="15">
        <v>68818</v>
      </c>
      <c r="D7" s="15">
        <v>589</v>
      </c>
      <c r="E7" s="15">
        <v>49975</v>
      </c>
      <c r="F7" s="15">
        <v>330</v>
      </c>
      <c r="G7" s="15">
        <v>3041</v>
      </c>
      <c r="H7" s="15">
        <v>1056862</v>
      </c>
      <c r="I7" s="15">
        <f t="shared" si="0"/>
        <v>165325</v>
      </c>
      <c r="J7" s="15" t="s">
        <v>5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AN7" s="1"/>
      <c r="BH7" s="1"/>
      <c r="CB7" s="1"/>
      <c r="EJ7" s="1"/>
    </row>
    <row r="8" spans="1:140" ht="15.75" x14ac:dyDescent="0.75">
      <c r="A8" s="15" t="s">
        <v>12</v>
      </c>
      <c r="B8" s="15">
        <v>310468</v>
      </c>
      <c r="C8" s="15">
        <v>130081</v>
      </c>
      <c r="D8" s="15">
        <v>2648</v>
      </c>
      <c r="E8" s="15">
        <v>308372</v>
      </c>
      <c r="F8" s="15">
        <v>3605</v>
      </c>
      <c r="G8" s="15">
        <v>14901</v>
      </c>
      <c r="H8" s="15">
        <v>2777727</v>
      </c>
      <c r="I8" s="15">
        <f t="shared" si="0"/>
        <v>770075</v>
      </c>
      <c r="J8" s="15" t="s">
        <v>2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140" ht="15.75" x14ac:dyDescent="0.75">
      <c r="A9" s="15" t="s">
        <v>13</v>
      </c>
      <c r="B9" s="15">
        <v>252282</v>
      </c>
      <c r="C9" s="15">
        <v>190921</v>
      </c>
      <c r="D9" s="15">
        <v>1654</v>
      </c>
      <c r="E9" s="15">
        <v>7205</v>
      </c>
      <c r="F9" s="15">
        <v>1211</v>
      </c>
      <c r="G9" s="15">
        <v>12014</v>
      </c>
      <c r="H9" s="15">
        <v>2513281</v>
      </c>
      <c r="I9" s="15">
        <f t="shared" si="0"/>
        <v>465287</v>
      </c>
      <c r="J9" s="15" t="s">
        <v>2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140" ht="15.75" x14ac:dyDescent="0.75">
      <c r="A10" s="15" t="s">
        <v>14</v>
      </c>
      <c r="B10" s="15">
        <v>130520</v>
      </c>
      <c r="C10" s="15">
        <v>95425</v>
      </c>
      <c r="D10" s="15">
        <v>2268</v>
      </c>
      <c r="E10" s="15">
        <v>179917</v>
      </c>
      <c r="F10" s="15">
        <v>618</v>
      </c>
      <c r="G10" s="15">
        <v>8220</v>
      </c>
      <c r="H10" s="15">
        <v>1766466</v>
      </c>
      <c r="I10" s="15">
        <f t="shared" si="0"/>
        <v>416968</v>
      </c>
      <c r="J10" s="15" t="s">
        <v>4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1:140" ht="15.75" x14ac:dyDescent="0.75">
      <c r="A11" s="15" t="s">
        <v>15</v>
      </c>
      <c r="B11" s="15">
        <v>90183</v>
      </c>
      <c r="C11" s="15">
        <v>161600</v>
      </c>
      <c r="D11" s="15">
        <v>1604</v>
      </c>
      <c r="E11" s="15">
        <v>341866</v>
      </c>
      <c r="F11" s="15">
        <v>3746</v>
      </c>
      <c r="G11" s="15">
        <v>16342</v>
      </c>
      <c r="H11" s="15">
        <v>3221697</v>
      </c>
      <c r="I11" s="15">
        <f t="shared" si="0"/>
        <v>615341</v>
      </c>
      <c r="J11" s="15" t="s">
        <v>4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AN11" s="1"/>
    </row>
    <row r="12" spans="1:140" ht="15.75" x14ac:dyDescent="0.75">
      <c r="A12" s="15" t="s">
        <v>16</v>
      </c>
      <c r="B12" s="15">
        <v>42402</v>
      </c>
      <c r="C12" s="15">
        <v>13503</v>
      </c>
      <c r="D12" s="15">
        <v>477</v>
      </c>
      <c r="E12" s="15">
        <v>259738</v>
      </c>
      <c r="F12" s="15">
        <v>4120</v>
      </c>
      <c r="G12" s="15">
        <v>5111</v>
      </c>
      <c r="H12" s="15">
        <v>1597646</v>
      </c>
      <c r="I12" s="15">
        <f t="shared" si="0"/>
        <v>325351</v>
      </c>
      <c r="J12" s="15" t="s">
        <v>4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140" ht="15.75" x14ac:dyDescent="0.75">
      <c r="A13" s="15" t="s">
        <v>17</v>
      </c>
      <c r="B13" s="15">
        <v>144471</v>
      </c>
      <c r="C13" s="15">
        <v>89585</v>
      </c>
      <c r="D13" s="15">
        <v>2306</v>
      </c>
      <c r="E13" s="15">
        <v>331163</v>
      </c>
      <c r="F13" s="15">
        <v>960</v>
      </c>
      <c r="G13" s="15">
        <v>12781</v>
      </c>
      <c r="H13" s="15">
        <v>2501081</v>
      </c>
      <c r="I13" s="15">
        <f t="shared" si="0"/>
        <v>581266</v>
      </c>
      <c r="J13" s="15" t="s">
        <v>4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140" ht="15.75" x14ac:dyDescent="0.75">
      <c r="A14" s="15" t="s">
        <v>18</v>
      </c>
      <c r="B14" s="15">
        <v>201494</v>
      </c>
      <c r="C14" s="15">
        <v>89554</v>
      </c>
      <c r="D14" s="15">
        <v>1337</v>
      </c>
      <c r="E14" s="15">
        <v>11397</v>
      </c>
      <c r="F14" s="15">
        <v>268</v>
      </c>
      <c r="G14" s="15">
        <v>4121</v>
      </c>
      <c r="H14" s="15">
        <v>987647</v>
      </c>
      <c r="I14" s="15">
        <f t="shared" si="0"/>
        <v>308171</v>
      </c>
      <c r="J14" s="15" t="s">
        <v>2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AN14" s="1"/>
      <c r="BH14" s="1"/>
    </row>
    <row r="15" spans="1:140" ht="15.75" x14ac:dyDescent="0.75">
      <c r="A15" s="15" t="s">
        <v>19</v>
      </c>
      <c r="B15" s="15">
        <v>4772</v>
      </c>
      <c r="C15" s="15">
        <v>15749</v>
      </c>
      <c r="D15" s="15">
        <v>282</v>
      </c>
      <c r="E15" s="15">
        <v>428640</v>
      </c>
      <c r="F15" s="15">
        <v>1548</v>
      </c>
      <c r="G15" s="15">
        <v>5433</v>
      </c>
      <c r="H15" s="15">
        <v>212793</v>
      </c>
      <c r="I15" s="15">
        <f t="shared" si="0"/>
        <v>456424</v>
      </c>
      <c r="J15" s="15" t="s">
        <v>4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1:140" ht="15.75" x14ac:dyDescent="0.75">
      <c r="A16" s="15" t="s">
        <v>20</v>
      </c>
      <c r="B16" s="15">
        <v>90902</v>
      </c>
      <c r="C16" s="15">
        <v>74194</v>
      </c>
      <c r="D16" s="15">
        <v>768</v>
      </c>
      <c r="E16" s="15">
        <v>281717</v>
      </c>
      <c r="F16" s="15">
        <v>1362</v>
      </c>
      <c r="G16" s="15">
        <v>11128</v>
      </c>
      <c r="H16" s="15">
        <v>1570307</v>
      </c>
      <c r="I16" s="15">
        <f t="shared" si="0"/>
        <v>460071</v>
      </c>
      <c r="J16" s="15" t="s">
        <v>4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1:112" ht="15.75" x14ac:dyDescent="0.75">
      <c r="A17" s="15" t="s">
        <v>21</v>
      </c>
      <c r="B17" s="15">
        <v>146977</v>
      </c>
      <c r="C17" s="15">
        <v>319123</v>
      </c>
      <c r="D17" s="15">
        <v>1446</v>
      </c>
      <c r="E17" s="15">
        <v>26160</v>
      </c>
      <c r="F17" s="15">
        <v>558</v>
      </c>
      <c r="G17" s="15">
        <v>15777</v>
      </c>
      <c r="H17" s="15">
        <v>1575794</v>
      </c>
      <c r="I17" s="15">
        <f t="shared" si="0"/>
        <v>510041</v>
      </c>
      <c r="J17" s="15" t="s">
        <v>2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1:112" ht="20.25" x14ac:dyDescent="0.75">
      <c r="A18" s="15" t="s">
        <v>22</v>
      </c>
      <c r="B18" s="15">
        <v>66406</v>
      </c>
      <c r="C18" s="15">
        <v>30234</v>
      </c>
      <c r="D18" s="15">
        <v>770</v>
      </c>
      <c r="E18" s="15">
        <v>360495</v>
      </c>
      <c r="F18" s="15">
        <v>2562</v>
      </c>
      <c r="G18" s="15">
        <v>6913</v>
      </c>
      <c r="H18" s="15">
        <v>2419922</v>
      </c>
      <c r="I18" s="15">
        <f t="shared" si="0"/>
        <v>467380</v>
      </c>
      <c r="J18" s="15" t="s">
        <v>4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AN18" s="1"/>
      <c r="BH18" s="1"/>
      <c r="CB18" s="1"/>
      <c r="CV18" s="1"/>
      <c r="CW18" s="1"/>
      <c r="CX18" s="1"/>
      <c r="CY18" s="1"/>
      <c r="CZ18" s="1"/>
      <c r="DA18" s="8"/>
      <c r="DB18" s="9"/>
      <c r="DC18" s="10"/>
      <c r="DD18" s="10"/>
      <c r="DE18" s="11"/>
      <c r="DF18" s="12"/>
      <c r="DG18" s="13"/>
      <c r="DH18" s="13"/>
    </row>
    <row r="19" spans="1:112" ht="15.75" x14ac:dyDescent="0.75">
      <c r="A19" s="15" t="s">
        <v>23</v>
      </c>
      <c r="B19" s="15">
        <v>421390</v>
      </c>
      <c r="C19" s="15">
        <v>386587</v>
      </c>
      <c r="D19" s="15">
        <v>1139</v>
      </c>
      <c r="E19" s="15">
        <v>1889</v>
      </c>
      <c r="F19" s="15">
        <v>1040</v>
      </c>
      <c r="G19" s="15">
        <v>108486</v>
      </c>
      <c r="H19" s="15">
        <v>2351298</v>
      </c>
      <c r="I19" s="15">
        <f t="shared" si="0"/>
        <v>920531</v>
      </c>
      <c r="J19" s="15" t="s">
        <v>2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1:112" ht="15.75" x14ac:dyDescent="0.75">
      <c r="A20" s="15" t="s">
        <v>24</v>
      </c>
      <c r="B20" s="15">
        <v>399293</v>
      </c>
      <c r="C20" s="15">
        <v>554360</v>
      </c>
      <c r="D20" s="15">
        <v>2815</v>
      </c>
      <c r="E20" s="15">
        <v>294494</v>
      </c>
      <c r="F20" s="15">
        <v>1599</v>
      </c>
      <c r="G20" s="15">
        <v>107592</v>
      </c>
      <c r="H20" s="15">
        <v>4335208</v>
      </c>
      <c r="I20" s="15">
        <f t="shared" si="0"/>
        <v>1360153</v>
      </c>
      <c r="J20" s="15" t="s">
        <v>5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spans="1:112" ht="15.75" x14ac:dyDescent="0.75">
      <c r="A21" s="15" t="s">
        <v>25</v>
      </c>
      <c r="B21" s="15">
        <v>517341</v>
      </c>
      <c r="C21" s="15">
        <v>131716</v>
      </c>
      <c r="D21" s="15">
        <v>2845</v>
      </c>
      <c r="E21" s="15">
        <v>28513</v>
      </c>
      <c r="F21" s="15">
        <v>1253</v>
      </c>
      <c r="G21" s="15">
        <v>1020337</v>
      </c>
      <c r="H21" s="15">
        <v>5921370</v>
      </c>
      <c r="I21" s="15">
        <f t="shared" si="0"/>
        <v>1702005</v>
      </c>
      <c r="J21" s="15" t="s">
        <v>2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spans="1:112" ht="15.75" x14ac:dyDescent="0.75">
      <c r="A22" s="15" t="s">
        <v>26</v>
      </c>
      <c r="B22" s="15">
        <v>482283</v>
      </c>
      <c r="C22" s="15">
        <v>489045</v>
      </c>
      <c r="D22" s="15">
        <v>1405</v>
      </c>
      <c r="E22" s="15">
        <v>6376</v>
      </c>
      <c r="F22" s="15">
        <v>1391</v>
      </c>
      <c r="G22" s="15">
        <v>78173</v>
      </c>
      <c r="H22" s="15">
        <v>3516719</v>
      </c>
      <c r="I22" s="15">
        <f t="shared" si="0"/>
        <v>1058673</v>
      </c>
      <c r="J22" s="15" t="s">
        <v>5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spans="1:112" ht="15.75" x14ac:dyDescent="0.75">
      <c r="A23" s="16" t="s">
        <v>28</v>
      </c>
      <c r="B23" s="16">
        <v>248088</v>
      </c>
      <c r="C23" s="16">
        <v>285175</v>
      </c>
      <c r="D23" s="16">
        <v>837</v>
      </c>
      <c r="E23" s="16">
        <v>10682</v>
      </c>
      <c r="F23" s="16">
        <v>1014</v>
      </c>
      <c r="G23" s="15">
        <v>13726</v>
      </c>
      <c r="H23" s="15">
        <v>2032041</v>
      </c>
      <c r="I23" s="15">
        <f t="shared" si="0"/>
        <v>559522</v>
      </c>
      <c r="J23" s="16" t="s">
        <v>5</v>
      </c>
      <c r="K23" s="16"/>
      <c r="L23" s="16"/>
      <c r="M23" s="17"/>
      <c r="N23" s="16"/>
      <c r="O23" s="16"/>
      <c r="P23" s="16"/>
      <c r="Q23" s="16"/>
      <c r="R23" s="16"/>
      <c r="S23" s="16"/>
      <c r="T23" s="16"/>
      <c r="U23" s="16"/>
    </row>
    <row r="24" spans="1:112" ht="15.75" x14ac:dyDescent="0.75">
      <c r="A24" s="16" t="s">
        <v>29</v>
      </c>
      <c r="B24" s="16">
        <v>240751</v>
      </c>
      <c r="C24" s="16">
        <v>145104</v>
      </c>
      <c r="D24" s="16">
        <v>4669</v>
      </c>
      <c r="E24" s="16">
        <v>56217</v>
      </c>
      <c r="F24" s="16">
        <v>706</v>
      </c>
      <c r="G24" s="15">
        <v>9343</v>
      </c>
      <c r="H24" s="15">
        <v>1932654</v>
      </c>
      <c r="I24" s="15">
        <f t="shared" si="0"/>
        <v>456790</v>
      </c>
      <c r="J24" s="16" t="s">
        <v>2</v>
      </c>
      <c r="K24" s="16"/>
      <c r="L24" s="16"/>
      <c r="M24" s="17"/>
      <c r="N24" s="16"/>
      <c r="O24" s="16"/>
      <c r="P24" s="16"/>
      <c r="Q24" s="16"/>
      <c r="R24" s="16"/>
      <c r="S24" s="16"/>
      <c r="T24" s="16"/>
      <c r="U24" s="16"/>
    </row>
    <row r="25" spans="1:112" ht="15.75" x14ac:dyDescent="0.75">
      <c r="A25" s="16" t="s">
        <v>30</v>
      </c>
      <c r="B25" s="16">
        <v>263572</v>
      </c>
      <c r="C25" s="16">
        <v>136909</v>
      </c>
      <c r="D25" s="16">
        <v>3007</v>
      </c>
      <c r="E25" s="16">
        <v>31166</v>
      </c>
      <c r="F25" s="16">
        <v>722</v>
      </c>
      <c r="G25" s="15">
        <v>34595</v>
      </c>
      <c r="H25" s="15">
        <v>1695927</v>
      </c>
      <c r="I25" s="15">
        <f t="shared" si="0"/>
        <v>469971</v>
      </c>
      <c r="J25" s="16" t="s">
        <v>2</v>
      </c>
      <c r="K25" s="16"/>
      <c r="L25" s="16"/>
      <c r="M25" s="17"/>
      <c r="N25" s="16"/>
      <c r="O25" s="16"/>
      <c r="P25" s="16"/>
      <c r="Q25" s="16"/>
      <c r="R25" s="16"/>
      <c r="S25" s="16"/>
      <c r="T25" s="16"/>
      <c r="U25" s="16"/>
    </row>
    <row r="26" spans="1:112" ht="15.75" x14ac:dyDescent="0.75">
      <c r="A26" s="16" t="s">
        <v>31</v>
      </c>
      <c r="B26" s="16">
        <v>572606</v>
      </c>
      <c r="C26" s="16">
        <v>75750</v>
      </c>
      <c r="D26" s="16">
        <v>5789</v>
      </c>
      <c r="E26" s="16">
        <v>582454</v>
      </c>
      <c r="F26" s="16">
        <v>2316</v>
      </c>
      <c r="G26" s="15">
        <v>32536</v>
      </c>
      <c r="H26" s="15">
        <v>7060195</v>
      </c>
      <c r="I26" s="15">
        <f t="shared" si="0"/>
        <v>1271451</v>
      </c>
      <c r="J26" s="16" t="s">
        <v>4</v>
      </c>
      <c r="K26" s="16"/>
      <c r="L26" s="16"/>
      <c r="M26" s="17"/>
      <c r="N26" s="16"/>
      <c r="O26" s="16"/>
      <c r="P26" s="16"/>
      <c r="Q26" s="16"/>
      <c r="R26" s="16"/>
      <c r="S26" s="16"/>
      <c r="T26" s="16"/>
      <c r="U26" s="16"/>
    </row>
    <row r="27" spans="1:112" ht="15.75" x14ac:dyDescent="0.75">
      <c r="A27" s="16" t="s">
        <v>32</v>
      </c>
      <c r="B27" s="16">
        <v>172922</v>
      </c>
      <c r="C27" s="16">
        <v>147093</v>
      </c>
      <c r="D27" s="16">
        <v>973</v>
      </c>
      <c r="E27" s="16">
        <v>191361</v>
      </c>
      <c r="F27" s="16">
        <v>989</v>
      </c>
      <c r="G27" s="15">
        <v>27228</v>
      </c>
      <c r="H27" s="15">
        <v>1899244</v>
      </c>
      <c r="I27" s="15">
        <f t="shared" si="0"/>
        <v>540566</v>
      </c>
      <c r="J27" s="16" t="s">
        <v>4</v>
      </c>
      <c r="K27" s="16"/>
      <c r="L27" s="16"/>
      <c r="M27" s="17"/>
      <c r="N27" s="16"/>
      <c r="O27" s="16"/>
      <c r="P27" s="16"/>
      <c r="Q27" s="16"/>
      <c r="R27" s="16"/>
      <c r="S27" s="16"/>
      <c r="T27" s="16"/>
      <c r="U27" s="16"/>
    </row>
    <row r="28" spans="1:112" ht="15.75" x14ac:dyDescent="0.75">
      <c r="A28" s="16" t="s">
        <v>33</v>
      </c>
      <c r="B28" s="16">
        <v>375183</v>
      </c>
      <c r="C28" s="16">
        <v>284898</v>
      </c>
      <c r="D28" s="16">
        <v>1656</v>
      </c>
      <c r="E28" s="16">
        <v>80452</v>
      </c>
      <c r="F28" s="16">
        <v>2539</v>
      </c>
      <c r="G28" s="15">
        <v>33940</v>
      </c>
      <c r="H28" s="15">
        <v>2698344</v>
      </c>
      <c r="I28" s="15">
        <f t="shared" si="0"/>
        <v>778668</v>
      </c>
      <c r="J28" s="16" t="s">
        <v>2</v>
      </c>
      <c r="K28" s="16"/>
      <c r="L28" s="16"/>
      <c r="M28" s="17"/>
      <c r="N28" s="16"/>
      <c r="O28" s="16"/>
      <c r="P28" s="16"/>
      <c r="Q28" s="16"/>
      <c r="R28" s="16"/>
      <c r="S28" s="16"/>
      <c r="T28" s="16"/>
      <c r="U28" s="16"/>
    </row>
    <row r="29" spans="1:112" ht="15.75" x14ac:dyDescent="0.75">
      <c r="A29" s="16" t="s">
        <v>34</v>
      </c>
      <c r="B29" s="16">
        <v>369924</v>
      </c>
      <c r="C29" s="16">
        <v>115463</v>
      </c>
      <c r="D29" s="16">
        <v>5612</v>
      </c>
      <c r="E29" s="16">
        <v>47350</v>
      </c>
      <c r="F29" s="16">
        <v>1206</v>
      </c>
      <c r="G29" s="15">
        <v>11433</v>
      </c>
      <c r="H29" s="15">
        <v>1991344</v>
      </c>
      <c r="I29" s="15">
        <f t="shared" si="0"/>
        <v>550988</v>
      </c>
      <c r="J29" s="16" t="s">
        <v>2</v>
      </c>
      <c r="K29" s="16"/>
      <c r="L29" s="16"/>
      <c r="M29" s="17"/>
      <c r="N29" s="16"/>
      <c r="O29" s="16"/>
      <c r="P29" s="16"/>
      <c r="Q29" s="16"/>
      <c r="R29" s="16"/>
      <c r="S29" s="16"/>
      <c r="T29" s="16"/>
      <c r="U29" s="16"/>
    </row>
    <row r="30" spans="1:112" ht="15.75" x14ac:dyDescent="0.75">
      <c r="A30" s="16" t="s">
        <v>35</v>
      </c>
      <c r="B30" s="16">
        <v>343945</v>
      </c>
      <c r="C30" s="16">
        <v>354366</v>
      </c>
      <c r="D30" s="16">
        <v>3988</v>
      </c>
      <c r="E30" s="16">
        <v>23283</v>
      </c>
      <c r="F30" s="16">
        <v>613</v>
      </c>
      <c r="G30" s="15">
        <v>7003</v>
      </c>
      <c r="H30" s="15">
        <v>1954800</v>
      </c>
      <c r="I30" s="15">
        <f t="shared" si="0"/>
        <v>733198</v>
      </c>
      <c r="J30" s="16" t="s">
        <v>5</v>
      </c>
      <c r="K30" s="16"/>
      <c r="L30" s="16"/>
      <c r="M30" s="17"/>
      <c r="N30" s="16"/>
      <c r="O30" s="16"/>
      <c r="P30" s="16"/>
      <c r="Q30" s="16"/>
      <c r="R30" s="16"/>
      <c r="S30" s="16"/>
      <c r="T30" s="16"/>
      <c r="U30" s="16"/>
    </row>
    <row r="31" spans="1:112" ht="15.75" x14ac:dyDescent="0.75">
      <c r="A31" s="16" t="s">
        <v>36</v>
      </c>
      <c r="B31" s="16">
        <v>341554</v>
      </c>
      <c r="C31" s="16">
        <v>123831</v>
      </c>
      <c r="D31" s="16">
        <v>10529</v>
      </c>
      <c r="E31" s="16">
        <v>85829</v>
      </c>
      <c r="F31" s="16">
        <v>934</v>
      </c>
      <c r="G31" s="15">
        <v>17447</v>
      </c>
      <c r="H31" s="15">
        <v>2688305</v>
      </c>
      <c r="I31" s="15">
        <f t="shared" si="0"/>
        <v>580124</v>
      </c>
      <c r="J31" s="16" t="s">
        <v>2</v>
      </c>
      <c r="K31" s="16"/>
      <c r="L31" s="16"/>
      <c r="M31" s="17"/>
      <c r="N31" s="16"/>
      <c r="O31" s="16"/>
      <c r="P31" s="16"/>
      <c r="Q31" s="16"/>
      <c r="R31" s="16"/>
      <c r="S31" s="16"/>
      <c r="T31" s="16"/>
      <c r="U31" s="16"/>
    </row>
    <row r="32" spans="1:112" ht="15.75" x14ac:dyDescent="0.75">
      <c r="A32" s="16" t="s">
        <v>27</v>
      </c>
      <c r="B32" s="16">
        <v>449884</v>
      </c>
      <c r="C32" s="16">
        <v>182977</v>
      </c>
      <c r="D32" s="16">
        <v>6080</v>
      </c>
      <c r="E32" s="16">
        <v>99110</v>
      </c>
      <c r="F32" s="16">
        <v>1368</v>
      </c>
      <c r="G32" s="15">
        <v>70066</v>
      </c>
      <c r="H32" s="15">
        <v>3276675</v>
      </c>
      <c r="I32" s="15">
        <f t="shared" si="0"/>
        <v>809485</v>
      </c>
      <c r="J32" s="16" t="s">
        <v>2</v>
      </c>
      <c r="K32" s="16"/>
      <c r="L32" s="16"/>
      <c r="M32" s="17"/>
      <c r="N32" s="16"/>
      <c r="O32" s="16"/>
      <c r="P32" s="16"/>
      <c r="Q32" s="16"/>
      <c r="R32" s="16"/>
      <c r="S32" s="16"/>
      <c r="T32" s="16"/>
      <c r="U32" s="16"/>
    </row>
    <row r="33" spans="1:21" ht="15.75" x14ac:dyDescent="0.75">
      <c r="A33" s="16" t="s">
        <v>37</v>
      </c>
      <c r="B33" s="16">
        <v>307195</v>
      </c>
      <c r="C33" s="16">
        <v>243808</v>
      </c>
      <c r="D33" s="16">
        <v>1728</v>
      </c>
      <c r="E33" s="16">
        <v>466272</v>
      </c>
      <c r="F33" s="16">
        <v>883</v>
      </c>
      <c r="G33" s="15">
        <v>68284</v>
      </c>
      <c r="H33" s="15">
        <v>2789528</v>
      </c>
      <c r="I33" s="15">
        <f t="shared" si="0"/>
        <v>1088170</v>
      </c>
      <c r="J33" s="16" t="s">
        <v>2</v>
      </c>
      <c r="K33" s="16"/>
      <c r="L33" s="16"/>
      <c r="M33" s="17"/>
      <c r="N33" s="16"/>
      <c r="O33" s="16"/>
      <c r="P33" s="16"/>
      <c r="Q33" s="16"/>
      <c r="R33" s="16"/>
      <c r="S33" s="16"/>
      <c r="T33" s="16"/>
      <c r="U33" s="16"/>
    </row>
    <row r="34" spans="1:21" ht="15.75" x14ac:dyDescent="0.75">
      <c r="A34" s="16" t="s">
        <v>38</v>
      </c>
      <c r="B34" s="16">
        <v>231591</v>
      </c>
      <c r="C34" s="16">
        <v>88468</v>
      </c>
      <c r="D34" s="16">
        <v>1823</v>
      </c>
      <c r="E34" s="16">
        <v>175071</v>
      </c>
      <c r="F34" s="16">
        <v>1468</v>
      </c>
      <c r="G34" s="15">
        <v>25230</v>
      </c>
      <c r="H34" s="15">
        <v>3537190</v>
      </c>
      <c r="I34" s="15">
        <f t="shared" si="0"/>
        <v>523651</v>
      </c>
      <c r="J34" s="16" t="s">
        <v>2</v>
      </c>
      <c r="K34" s="16"/>
      <c r="L34" s="16"/>
      <c r="M34" s="17"/>
      <c r="N34" s="16"/>
      <c r="O34" s="16"/>
      <c r="P34" s="16"/>
      <c r="Q34" s="16"/>
      <c r="R34" s="16"/>
      <c r="S34" s="16"/>
      <c r="T34" s="16"/>
      <c r="U34" s="16"/>
    </row>
    <row r="35" spans="1:21" ht="15.75" x14ac:dyDescent="0.75">
      <c r="A35" s="16" t="s">
        <v>39</v>
      </c>
      <c r="B35" s="16">
        <v>285444</v>
      </c>
      <c r="C35" s="16">
        <v>288679</v>
      </c>
      <c r="D35" s="16">
        <v>486</v>
      </c>
      <c r="E35" s="16">
        <v>6568</v>
      </c>
      <c r="F35" s="16">
        <v>808</v>
      </c>
      <c r="G35" s="15">
        <v>4890</v>
      </c>
      <c r="H35" s="15">
        <v>2172056</v>
      </c>
      <c r="I35" s="15">
        <f t="shared" si="0"/>
        <v>586875</v>
      </c>
      <c r="J35" s="16" t="s">
        <v>5</v>
      </c>
      <c r="K35" s="16"/>
      <c r="L35" s="16"/>
      <c r="M35" s="18"/>
      <c r="N35" s="16"/>
      <c r="O35" s="16"/>
      <c r="P35" s="16"/>
      <c r="Q35" s="16"/>
      <c r="R35" s="16"/>
      <c r="S35" s="16"/>
      <c r="T35" s="16"/>
      <c r="U35" s="16"/>
    </row>
    <row r="36" spans="1:21" ht="15.75" x14ac:dyDescent="0.75">
      <c r="A36" s="16" t="s">
        <v>40</v>
      </c>
      <c r="B36" s="16">
        <v>135165</v>
      </c>
      <c r="C36" s="16">
        <v>189017</v>
      </c>
      <c r="D36" s="16">
        <v>1089</v>
      </c>
      <c r="E36" s="16">
        <v>146315</v>
      </c>
      <c r="F36" s="16">
        <v>4526</v>
      </c>
      <c r="G36" s="15">
        <v>23246</v>
      </c>
      <c r="H36" s="15">
        <v>2022374</v>
      </c>
      <c r="I36" s="15">
        <f t="shared" si="0"/>
        <v>499358</v>
      </c>
      <c r="J36" s="16" t="s">
        <v>5</v>
      </c>
      <c r="K36" s="16"/>
      <c r="L36" s="16"/>
      <c r="M36" s="18"/>
      <c r="N36" s="16"/>
      <c r="O36" s="16"/>
      <c r="P36" s="16"/>
      <c r="Q36" s="16"/>
      <c r="R36" s="16"/>
      <c r="S36" s="16"/>
      <c r="T36" s="16"/>
      <c r="U36" s="16"/>
    </row>
    <row r="37" spans="1:21" ht="15.75" x14ac:dyDescent="0.75">
      <c r="A37" s="16" t="s">
        <v>41</v>
      </c>
      <c r="B37" s="16">
        <v>151459</v>
      </c>
      <c r="C37" s="16">
        <v>198567</v>
      </c>
      <c r="D37" s="16">
        <v>1034</v>
      </c>
      <c r="E37" s="16">
        <v>2406</v>
      </c>
      <c r="F37" s="16">
        <v>875</v>
      </c>
      <c r="G37" s="15">
        <v>24056</v>
      </c>
      <c r="H37" s="15">
        <v>1485146</v>
      </c>
      <c r="I37" s="15">
        <f t="shared" si="0"/>
        <v>378397</v>
      </c>
      <c r="J37" s="16" t="s">
        <v>5</v>
      </c>
      <c r="K37" s="16"/>
      <c r="L37" s="16"/>
      <c r="M37" s="18"/>
      <c r="N37" s="16"/>
      <c r="O37" s="16"/>
      <c r="P37" s="16"/>
      <c r="Q37" s="16"/>
      <c r="R37" s="16"/>
      <c r="S37" s="16"/>
      <c r="T37" s="16"/>
      <c r="U37" s="16"/>
    </row>
    <row r="38" spans="1:21" ht="15.75" x14ac:dyDescent="0.75">
      <c r="A38" s="16" t="s">
        <v>42</v>
      </c>
      <c r="B38" s="16">
        <v>298396</v>
      </c>
      <c r="C38" s="16">
        <v>193978</v>
      </c>
      <c r="D38" s="16">
        <v>582</v>
      </c>
      <c r="E38" s="16">
        <v>1660</v>
      </c>
      <c r="F38" s="16">
        <v>921</v>
      </c>
      <c r="G38" s="15">
        <v>7386</v>
      </c>
      <c r="H38" s="15">
        <v>1926870</v>
      </c>
      <c r="I38" s="15">
        <f t="shared" si="0"/>
        <v>502923</v>
      </c>
      <c r="J38" s="16" t="s">
        <v>2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40" spans="1:21" x14ac:dyDescent="0.75">
      <c r="M40" s="1"/>
    </row>
    <row r="41" spans="1:21" x14ac:dyDescent="0.75">
      <c r="M41" s="2"/>
    </row>
    <row r="42" spans="1:21" x14ac:dyDescent="0.75">
      <c r="M42" s="1"/>
    </row>
    <row r="43" spans="1:21" x14ac:dyDescent="0.75">
      <c r="M43" s="3"/>
    </row>
    <row r="44" spans="1:21" x14ac:dyDescent="0.75">
      <c r="M44" s="4"/>
    </row>
    <row r="45" spans="1:21" x14ac:dyDescent="0.75">
      <c r="M45" s="5"/>
    </row>
    <row r="46" spans="1:21" x14ac:dyDescent="0.75">
      <c r="M46" s="4"/>
    </row>
    <row r="47" spans="1:21" x14ac:dyDescent="0.75">
      <c r="M47" s="4"/>
    </row>
    <row r="48" spans="1:21" x14ac:dyDescent="0.75">
      <c r="M48" s="4"/>
    </row>
    <row r="49" spans="13:13" x14ac:dyDescent="0.75">
      <c r="M49" s="4"/>
    </row>
    <row r="50" spans="13:13" x14ac:dyDescent="0.75">
      <c r="M50" s="4"/>
    </row>
    <row r="51" spans="13:13" x14ac:dyDescent="0.75">
      <c r="M51" s="4"/>
    </row>
    <row r="52" spans="13:13" x14ac:dyDescent="0.75">
      <c r="M52" s="4"/>
    </row>
    <row r="53" spans="13:13" x14ac:dyDescent="0.75">
      <c r="M53" s="4"/>
    </row>
    <row r="54" spans="13:13" x14ac:dyDescent="0.75">
      <c r="M54" s="4"/>
    </row>
    <row r="55" spans="13:13" x14ac:dyDescent="0.75">
      <c r="M55" s="4"/>
    </row>
    <row r="56" spans="13:13" x14ac:dyDescent="0.75">
      <c r="M56" s="4"/>
    </row>
    <row r="57" spans="13:13" x14ac:dyDescent="0.75">
      <c r="M57" s="4"/>
    </row>
    <row r="58" spans="13:13" x14ac:dyDescent="0.75">
      <c r="M58" s="4"/>
    </row>
    <row r="59" spans="13:13" x14ac:dyDescent="0.75">
      <c r="M59" s="4"/>
    </row>
    <row r="60" spans="13:13" x14ac:dyDescent="0.75">
      <c r="M60" s="4"/>
    </row>
    <row r="61" spans="13:13" x14ac:dyDescent="0.75">
      <c r="M61" s="4"/>
    </row>
    <row r="62" spans="13:13" x14ac:dyDescent="0.75">
      <c r="M62" s="4"/>
    </row>
    <row r="63" spans="13:13" x14ac:dyDescent="0.75">
      <c r="M63" s="4"/>
    </row>
    <row r="64" spans="13:13" x14ac:dyDescent="0.75">
      <c r="M64" s="1"/>
    </row>
    <row r="65" spans="13:13" x14ac:dyDescent="0.75">
      <c r="M65" s="6"/>
    </row>
    <row r="84" spans="13:13" x14ac:dyDescent="0.75">
      <c r="M84" s="1"/>
    </row>
    <row r="104" spans="13:13" x14ac:dyDescent="0.75">
      <c r="M104" s="1"/>
    </row>
    <row r="105" spans="13:13" x14ac:dyDescent="0.75">
      <c r="M105" s="6"/>
    </row>
    <row r="106" spans="13:13" x14ac:dyDescent="0.75">
      <c r="M106" s="7"/>
    </row>
    <row r="107" spans="13:13" x14ac:dyDescent="0.75">
      <c r="M107" s="7"/>
    </row>
    <row r="108" spans="13:13" x14ac:dyDescent="0.75">
      <c r="M108" s="7"/>
    </row>
    <row r="109" spans="13:13" x14ac:dyDescent="0.75">
      <c r="M109" s="7"/>
    </row>
    <row r="110" spans="13:13" x14ac:dyDescent="0.75">
      <c r="M110" s="7"/>
    </row>
    <row r="111" spans="13:13" x14ac:dyDescent="0.75">
      <c r="M111" s="7"/>
    </row>
    <row r="112" spans="13:13" x14ac:dyDescent="0.75">
      <c r="M112" s="7"/>
    </row>
    <row r="113" spans="13:13" x14ac:dyDescent="0.75">
      <c r="M113" s="7"/>
    </row>
    <row r="114" spans="13:13" x14ac:dyDescent="0.75">
      <c r="M114" s="7"/>
    </row>
    <row r="115" spans="13:13" x14ac:dyDescent="0.75">
      <c r="M115" s="7"/>
    </row>
    <row r="116" spans="13:13" x14ac:dyDescent="0.75">
      <c r="M116" s="7"/>
    </row>
    <row r="117" spans="13:13" x14ac:dyDescent="0.75">
      <c r="M117" s="7"/>
    </row>
    <row r="118" spans="13:13" x14ac:dyDescent="0.75">
      <c r="M118" s="7"/>
    </row>
    <row r="119" spans="13:13" x14ac:dyDescent="0.75">
      <c r="M119" s="7"/>
    </row>
    <row r="120" spans="13:13" x14ac:dyDescent="0.75">
      <c r="M120" s="7"/>
    </row>
    <row r="121" spans="13:13" x14ac:dyDescent="0.75">
      <c r="M121" s="7"/>
    </row>
    <row r="122" spans="13:13" x14ac:dyDescent="0.75">
      <c r="M122" s="7"/>
    </row>
    <row r="123" spans="13:13" x14ac:dyDescent="0.75">
      <c r="M123" s="7"/>
    </row>
    <row r="124" spans="13:13" x14ac:dyDescent="0.75">
      <c r="M124" s="1"/>
    </row>
    <row r="125" spans="13:13" x14ac:dyDescent="0.75">
      <c r="M125" s="6"/>
    </row>
    <row r="126" spans="13:13" x14ac:dyDescent="0.75">
      <c r="M126" s="7"/>
    </row>
    <row r="127" spans="13:13" x14ac:dyDescent="0.75">
      <c r="M127" s="7"/>
    </row>
    <row r="128" spans="13:13" x14ac:dyDescent="0.75">
      <c r="M128" s="7"/>
    </row>
    <row r="129" spans="13:13" x14ac:dyDescent="0.75">
      <c r="M129" s="7"/>
    </row>
    <row r="130" spans="13:13" x14ac:dyDescent="0.75">
      <c r="M130" s="7"/>
    </row>
    <row r="131" spans="13:13" x14ac:dyDescent="0.75">
      <c r="M131" s="7"/>
    </row>
    <row r="132" spans="13:13" x14ac:dyDescent="0.75">
      <c r="M132" s="7"/>
    </row>
    <row r="133" spans="13:13" x14ac:dyDescent="0.75">
      <c r="M133" s="7"/>
    </row>
    <row r="134" spans="13:13" x14ac:dyDescent="0.75">
      <c r="M134" s="7"/>
    </row>
    <row r="135" spans="13:13" x14ac:dyDescent="0.75">
      <c r="M135" s="7"/>
    </row>
    <row r="136" spans="13:13" x14ac:dyDescent="0.75">
      <c r="M136" s="7"/>
    </row>
    <row r="137" spans="13:13" x14ac:dyDescent="0.75">
      <c r="M137" s="7"/>
    </row>
    <row r="138" spans="13:13" x14ac:dyDescent="0.75">
      <c r="M138" s="7"/>
    </row>
    <row r="139" spans="13:13" x14ac:dyDescent="0.75">
      <c r="M139" s="7"/>
    </row>
    <row r="140" spans="13:13" x14ac:dyDescent="0.75">
      <c r="M140" s="7"/>
    </row>
    <row r="141" spans="13:13" x14ac:dyDescent="0.75">
      <c r="M141" s="7"/>
    </row>
    <row r="142" spans="13:13" x14ac:dyDescent="0.75">
      <c r="M142" s="7"/>
    </row>
    <row r="143" spans="13:13" x14ac:dyDescent="0.75">
      <c r="M143" s="7"/>
    </row>
    <row r="144" spans="13:13" x14ac:dyDescent="0.75">
      <c r="M144" s="1"/>
    </row>
    <row r="145" spans="13:13" x14ac:dyDescent="0.75">
      <c r="M145" s="6"/>
    </row>
    <row r="146" spans="13:13" x14ac:dyDescent="0.75">
      <c r="M146" s="7"/>
    </row>
    <row r="147" spans="13:13" x14ac:dyDescent="0.75">
      <c r="M147" s="7"/>
    </row>
    <row r="148" spans="13:13" x14ac:dyDescent="0.75">
      <c r="M148" s="7"/>
    </row>
    <row r="149" spans="13:13" x14ac:dyDescent="0.75">
      <c r="M149" s="7"/>
    </row>
    <row r="150" spans="13:13" x14ac:dyDescent="0.75">
      <c r="M150" s="7"/>
    </row>
    <row r="151" spans="13:13" x14ac:dyDescent="0.75">
      <c r="M151" s="7"/>
    </row>
    <row r="152" spans="13:13" x14ac:dyDescent="0.75">
      <c r="M152" s="7"/>
    </row>
    <row r="153" spans="13:13" x14ac:dyDescent="0.75">
      <c r="M153" s="7"/>
    </row>
    <row r="154" spans="13:13" x14ac:dyDescent="0.75">
      <c r="M154" s="7"/>
    </row>
    <row r="155" spans="13:13" x14ac:dyDescent="0.75">
      <c r="M155" s="7"/>
    </row>
    <row r="156" spans="13:13" x14ac:dyDescent="0.75">
      <c r="M156" s="7"/>
    </row>
    <row r="157" spans="13:13" x14ac:dyDescent="0.75">
      <c r="M157" s="7"/>
    </row>
    <row r="158" spans="13:13" x14ac:dyDescent="0.75">
      <c r="M158" s="7"/>
    </row>
    <row r="159" spans="13:13" x14ac:dyDescent="0.75">
      <c r="M159" s="7"/>
    </row>
    <row r="160" spans="13:13" x14ac:dyDescent="0.75">
      <c r="M160" s="7"/>
    </row>
    <row r="161" spans="13:13" x14ac:dyDescent="0.75">
      <c r="M161" s="7"/>
    </row>
    <row r="162" spans="13:13" x14ac:dyDescent="0.75">
      <c r="M162" s="7"/>
    </row>
    <row r="163" spans="13:13" x14ac:dyDescent="0.75">
      <c r="M163" s="7"/>
    </row>
    <row r="164" spans="13:13" x14ac:dyDescent="0.75">
      <c r="M164" s="1"/>
    </row>
    <row r="165" spans="13:13" x14ac:dyDescent="0.75">
      <c r="M165" s="6"/>
    </row>
    <row r="166" spans="13:13" x14ac:dyDescent="0.75">
      <c r="M166" s="7"/>
    </row>
    <row r="167" spans="13:13" x14ac:dyDescent="0.75">
      <c r="M167" s="7"/>
    </row>
    <row r="168" spans="13:13" x14ac:dyDescent="0.75">
      <c r="M168" s="7"/>
    </row>
    <row r="169" spans="13:13" x14ac:dyDescent="0.75">
      <c r="M169" s="7"/>
    </row>
    <row r="170" spans="13:13" x14ac:dyDescent="0.75">
      <c r="M170" s="7"/>
    </row>
    <row r="171" spans="13:13" x14ac:dyDescent="0.75">
      <c r="M171" s="7"/>
    </row>
    <row r="172" spans="13:13" x14ac:dyDescent="0.75">
      <c r="M172" s="7"/>
    </row>
    <row r="173" spans="13:13" x14ac:dyDescent="0.75">
      <c r="M173" s="7"/>
    </row>
    <row r="174" spans="13:13" x14ac:dyDescent="0.75">
      <c r="M174" s="7"/>
    </row>
    <row r="175" spans="13:13" x14ac:dyDescent="0.75">
      <c r="M175" s="7"/>
    </row>
    <row r="176" spans="13:13" x14ac:dyDescent="0.75">
      <c r="M176" s="7"/>
    </row>
    <row r="177" spans="13:13" x14ac:dyDescent="0.75">
      <c r="M177" s="7"/>
    </row>
    <row r="178" spans="13:13" x14ac:dyDescent="0.75">
      <c r="M178" s="7"/>
    </row>
    <row r="179" spans="13:13" x14ac:dyDescent="0.75">
      <c r="M179" s="7"/>
    </row>
    <row r="180" spans="13:13" x14ac:dyDescent="0.75">
      <c r="M180" s="7"/>
    </row>
    <row r="181" spans="13:13" x14ac:dyDescent="0.75">
      <c r="M181" s="7"/>
    </row>
    <row r="182" spans="13:13" x14ac:dyDescent="0.75">
      <c r="M182" s="7"/>
    </row>
    <row r="183" spans="13:13" x14ac:dyDescent="0.75">
      <c r="M183" s="7"/>
    </row>
    <row r="184" spans="13:13" x14ac:dyDescent="0.75">
      <c r="M184" s="1"/>
    </row>
    <row r="185" spans="13:13" x14ac:dyDescent="0.75">
      <c r="M185" s="6"/>
    </row>
    <row r="186" spans="13:13" x14ac:dyDescent="0.75">
      <c r="M186" s="7"/>
    </row>
    <row r="187" spans="13:13" x14ac:dyDescent="0.75">
      <c r="M187" s="7"/>
    </row>
    <row r="188" spans="13:13" x14ac:dyDescent="0.75">
      <c r="M188" s="7"/>
    </row>
    <row r="189" spans="13:13" x14ac:dyDescent="0.75">
      <c r="M189" s="7"/>
    </row>
    <row r="190" spans="13:13" x14ac:dyDescent="0.75">
      <c r="M190" s="7"/>
    </row>
    <row r="191" spans="13:13" x14ac:dyDescent="0.75">
      <c r="M191" s="7"/>
    </row>
    <row r="192" spans="13:13" x14ac:dyDescent="0.75">
      <c r="M192" s="7"/>
    </row>
    <row r="193" spans="13:13" x14ac:dyDescent="0.75">
      <c r="M193" s="7"/>
    </row>
    <row r="194" spans="13:13" x14ac:dyDescent="0.75">
      <c r="M194" s="7"/>
    </row>
    <row r="195" spans="13:13" x14ac:dyDescent="0.75">
      <c r="M195" s="7"/>
    </row>
    <row r="196" spans="13:13" x14ac:dyDescent="0.75">
      <c r="M196" s="7"/>
    </row>
    <row r="197" spans="13:13" x14ac:dyDescent="0.75">
      <c r="M197" s="7"/>
    </row>
    <row r="198" spans="13:13" x14ac:dyDescent="0.75">
      <c r="M198" s="7"/>
    </row>
    <row r="199" spans="13:13" x14ac:dyDescent="0.75">
      <c r="M199" s="7"/>
    </row>
    <row r="200" spans="13:13" x14ac:dyDescent="0.75">
      <c r="M200" s="7"/>
    </row>
    <row r="201" spans="13:13" x14ac:dyDescent="0.75">
      <c r="M201" s="7"/>
    </row>
    <row r="202" spans="13:13" x14ac:dyDescent="0.75">
      <c r="M202" s="7"/>
    </row>
    <row r="203" spans="13:13" x14ac:dyDescent="0.75">
      <c r="M203" s="7"/>
    </row>
    <row r="204" spans="13:13" x14ac:dyDescent="0.75">
      <c r="M204" s="1"/>
    </row>
    <row r="205" spans="13:13" x14ac:dyDescent="0.75">
      <c r="M205" s="6"/>
    </row>
    <row r="206" spans="13:13" x14ac:dyDescent="0.75">
      <c r="M206" s="7"/>
    </row>
    <row r="207" spans="13:13" x14ac:dyDescent="0.75">
      <c r="M207" s="7"/>
    </row>
    <row r="208" spans="13:13" x14ac:dyDescent="0.75">
      <c r="M208" s="7"/>
    </row>
    <row r="209" spans="13:13" x14ac:dyDescent="0.75">
      <c r="M209" s="7"/>
    </row>
    <row r="210" spans="13:13" x14ac:dyDescent="0.75">
      <c r="M210" s="7"/>
    </row>
    <row r="211" spans="13:13" x14ac:dyDescent="0.75">
      <c r="M211" s="7"/>
    </row>
    <row r="212" spans="13:13" x14ac:dyDescent="0.75">
      <c r="M212" s="7"/>
    </row>
    <row r="213" spans="13:13" x14ac:dyDescent="0.75">
      <c r="M213" s="7"/>
    </row>
    <row r="214" spans="13:13" x14ac:dyDescent="0.75">
      <c r="M214" s="7"/>
    </row>
    <row r="215" spans="13:13" x14ac:dyDescent="0.75">
      <c r="M215" s="7"/>
    </row>
    <row r="216" spans="13:13" x14ac:dyDescent="0.75">
      <c r="M216" s="7"/>
    </row>
    <row r="217" spans="13:13" x14ac:dyDescent="0.75">
      <c r="M217" s="7"/>
    </row>
    <row r="218" spans="13:13" x14ac:dyDescent="0.75">
      <c r="M218" s="7"/>
    </row>
    <row r="219" spans="13:13" x14ac:dyDescent="0.75">
      <c r="M219" s="7"/>
    </row>
    <row r="220" spans="13:13" x14ac:dyDescent="0.75">
      <c r="M220" s="7"/>
    </row>
    <row r="221" spans="13:13" x14ac:dyDescent="0.75">
      <c r="M221" s="7"/>
    </row>
    <row r="222" spans="13:13" x14ac:dyDescent="0.75">
      <c r="M222" s="7"/>
    </row>
    <row r="223" spans="13:13" x14ac:dyDescent="0.75">
      <c r="M223" s="7"/>
    </row>
    <row r="224" spans="13:13" x14ac:dyDescent="0.75">
      <c r="M224" s="1"/>
    </row>
    <row r="225" spans="13:13" x14ac:dyDescent="0.75">
      <c r="M225" s="6"/>
    </row>
    <row r="226" spans="13:13" x14ac:dyDescent="0.75">
      <c r="M226" s="7"/>
    </row>
    <row r="227" spans="13:13" x14ac:dyDescent="0.75">
      <c r="M227" s="7"/>
    </row>
    <row r="228" spans="13:13" x14ac:dyDescent="0.75">
      <c r="M228" s="7"/>
    </row>
    <row r="229" spans="13:13" x14ac:dyDescent="0.75">
      <c r="M229" s="7"/>
    </row>
    <row r="230" spans="13:13" x14ac:dyDescent="0.75">
      <c r="M230" s="7"/>
    </row>
    <row r="231" spans="13:13" x14ac:dyDescent="0.75">
      <c r="M231" s="7"/>
    </row>
    <row r="232" spans="13:13" x14ac:dyDescent="0.75">
      <c r="M232" s="7"/>
    </row>
    <row r="233" spans="13:13" x14ac:dyDescent="0.75">
      <c r="M233" s="7"/>
    </row>
    <row r="234" spans="13:13" x14ac:dyDescent="0.75">
      <c r="M234" s="7"/>
    </row>
    <row r="235" spans="13:13" x14ac:dyDescent="0.75">
      <c r="M235" s="7"/>
    </row>
    <row r="236" spans="13:13" x14ac:dyDescent="0.75">
      <c r="M236" s="7"/>
    </row>
    <row r="237" spans="13:13" x14ac:dyDescent="0.75">
      <c r="M237" s="7"/>
    </row>
    <row r="238" spans="13:13" x14ac:dyDescent="0.75">
      <c r="M238" s="7"/>
    </row>
    <row r="239" spans="13:13" x14ac:dyDescent="0.75">
      <c r="M239" s="7"/>
    </row>
    <row r="240" spans="13:13" x14ac:dyDescent="0.75">
      <c r="M240" s="7"/>
    </row>
    <row r="241" spans="13:13" x14ac:dyDescent="0.75">
      <c r="M241" s="7"/>
    </row>
    <row r="242" spans="13:13" x14ac:dyDescent="0.75">
      <c r="M242" s="7"/>
    </row>
    <row r="243" spans="13:13" x14ac:dyDescent="0.75">
      <c r="M243" s="7"/>
    </row>
    <row r="244" spans="13:13" x14ac:dyDescent="0.75">
      <c r="M244" s="1"/>
    </row>
    <row r="245" spans="13:13" x14ac:dyDescent="0.75">
      <c r="M245" s="6"/>
    </row>
    <row r="246" spans="13:13" x14ac:dyDescent="0.75">
      <c r="M246" s="7"/>
    </row>
    <row r="247" spans="13:13" x14ac:dyDescent="0.75">
      <c r="M247" s="7"/>
    </row>
    <row r="248" spans="13:13" x14ac:dyDescent="0.75">
      <c r="M248" s="7"/>
    </row>
    <row r="249" spans="13:13" x14ac:dyDescent="0.75">
      <c r="M249" s="7"/>
    </row>
    <row r="250" spans="13:13" x14ac:dyDescent="0.75">
      <c r="M250" s="7"/>
    </row>
    <row r="251" spans="13:13" x14ac:dyDescent="0.75">
      <c r="M251" s="7"/>
    </row>
    <row r="252" spans="13:13" x14ac:dyDescent="0.75">
      <c r="M252" s="7"/>
    </row>
    <row r="253" spans="13:13" x14ac:dyDescent="0.75">
      <c r="M253" s="7"/>
    </row>
    <row r="254" spans="13:13" x14ac:dyDescent="0.75">
      <c r="M254" s="7"/>
    </row>
    <row r="255" spans="13:13" x14ac:dyDescent="0.75">
      <c r="M255" s="7"/>
    </row>
    <row r="256" spans="13:13" x14ac:dyDescent="0.75">
      <c r="M256" s="7"/>
    </row>
    <row r="257" spans="13:13" x14ac:dyDescent="0.75">
      <c r="M257" s="7"/>
    </row>
    <row r="258" spans="13:13" x14ac:dyDescent="0.75">
      <c r="M258" s="7"/>
    </row>
    <row r="259" spans="13:13" x14ac:dyDescent="0.75">
      <c r="M259" s="7"/>
    </row>
    <row r="260" spans="13:13" x14ac:dyDescent="0.75">
      <c r="M260" s="7"/>
    </row>
    <row r="261" spans="13:13" x14ac:dyDescent="0.75">
      <c r="M261" s="7"/>
    </row>
    <row r="262" spans="13:13" x14ac:dyDescent="0.75">
      <c r="M262" s="7"/>
    </row>
    <row r="263" spans="13:13" x14ac:dyDescent="0.75">
      <c r="M263" s="7"/>
    </row>
    <row r="264" spans="13:13" x14ac:dyDescent="0.75">
      <c r="M264" s="1"/>
    </row>
    <row r="265" spans="13:13" x14ac:dyDescent="0.75">
      <c r="M265" s="6"/>
    </row>
    <row r="266" spans="13:13" x14ac:dyDescent="0.75">
      <c r="M266" s="7"/>
    </row>
    <row r="267" spans="13:13" x14ac:dyDescent="0.75">
      <c r="M267" s="7"/>
    </row>
    <row r="268" spans="13:13" x14ac:dyDescent="0.75">
      <c r="M268" s="7"/>
    </row>
    <row r="269" spans="13:13" x14ac:dyDescent="0.75">
      <c r="M269" s="7"/>
    </row>
    <row r="270" spans="13:13" x14ac:dyDescent="0.75">
      <c r="M270" s="7"/>
    </row>
    <row r="271" spans="13:13" x14ac:dyDescent="0.75">
      <c r="M271" s="7"/>
    </row>
    <row r="272" spans="13:13" x14ac:dyDescent="0.75">
      <c r="M272" s="7"/>
    </row>
    <row r="273" spans="13:13" x14ac:dyDescent="0.75">
      <c r="M273" s="7"/>
    </row>
    <row r="274" spans="13:13" x14ac:dyDescent="0.75">
      <c r="M274" s="7"/>
    </row>
    <row r="275" spans="13:13" x14ac:dyDescent="0.75">
      <c r="M275" s="7"/>
    </row>
    <row r="276" spans="13:13" x14ac:dyDescent="0.75">
      <c r="M276" s="7"/>
    </row>
    <row r="277" spans="13:13" x14ac:dyDescent="0.75">
      <c r="M277" s="7"/>
    </row>
    <row r="278" spans="13:13" x14ac:dyDescent="0.75">
      <c r="M278" s="7"/>
    </row>
    <row r="279" spans="13:13" x14ac:dyDescent="0.75">
      <c r="M279" s="7"/>
    </row>
    <row r="280" spans="13:13" x14ac:dyDescent="0.75">
      <c r="M280" s="7"/>
    </row>
    <row r="281" spans="13:13" x14ac:dyDescent="0.75">
      <c r="M281" s="7"/>
    </row>
    <row r="282" spans="13:13" x14ac:dyDescent="0.75">
      <c r="M282" s="7"/>
    </row>
    <row r="283" spans="13:13" x14ac:dyDescent="0.75">
      <c r="M283" s="7"/>
    </row>
    <row r="284" spans="13:13" x14ac:dyDescent="0.75">
      <c r="M284" s="1"/>
    </row>
    <row r="285" spans="13:13" x14ac:dyDescent="0.75">
      <c r="M285" s="6"/>
    </row>
    <row r="286" spans="13:13" x14ac:dyDescent="0.75">
      <c r="M286" s="7"/>
    </row>
    <row r="287" spans="13:13" x14ac:dyDescent="0.75">
      <c r="M287" s="7"/>
    </row>
    <row r="288" spans="13:13" x14ac:dyDescent="0.75">
      <c r="M288" s="7"/>
    </row>
    <row r="289" spans="13:13" x14ac:dyDescent="0.75">
      <c r="M289" s="7"/>
    </row>
    <row r="290" spans="13:13" x14ac:dyDescent="0.75">
      <c r="M290" s="7"/>
    </row>
    <row r="291" spans="13:13" x14ac:dyDescent="0.75">
      <c r="M291" s="7"/>
    </row>
    <row r="292" spans="13:13" x14ac:dyDescent="0.75">
      <c r="M292" s="7"/>
    </row>
    <row r="293" spans="13:13" x14ac:dyDescent="0.75">
      <c r="M293" s="7"/>
    </row>
    <row r="294" spans="13:13" x14ac:dyDescent="0.75">
      <c r="M294" s="7"/>
    </row>
    <row r="295" spans="13:13" x14ac:dyDescent="0.75">
      <c r="M295" s="7"/>
    </row>
    <row r="296" spans="13:13" x14ac:dyDescent="0.75">
      <c r="M296" s="7"/>
    </row>
    <row r="297" spans="13:13" x14ac:dyDescent="0.75">
      <c r="M297" s="7"/>
    </row>
    <row r="298" spans="13:13" x14ac:dyDescent="0.75">
      <c r="M298" s="7"/>
    </row>
    <row r="299" spans="13:13" x14ac:dyDescent="0.75">
      <c r="M299" s="7"/>
    </row>
    <row r="300" spans="13:13" x14ac:dyDescent="0.75">
      <c r="M300" s="7"/>
    </row>
    <row r="301" spans="13:13" x14ac:dyDescent="0.75">
      <c r="M301" s="7"/>
    </row>
    <row r="302" spans="13:13" x14ac:dyDescent="0.75">
      <c r="M302" s="7"/>
    </row>
    <row r="303" spans="13:13" x14ac:dyDescent="0.75">
      <c r="M303" s="7"/>
    </row>
    <row r="304" spans="13:13" x14ac:dyDescent="0.75">
      <c r="M304" s="1"/>
    </row>
    <row r="305" spans="13:13" x14ac:dyDescent="0.75">
      <c r="M305" s="6"/>
    </row>
    <row r="306" spans="13:13" x14ac:dyDescent="0.75">
      <c r="M306" s="7"/>
    </row>
    <row r="307" spans="13:13" x14ac:dyDescent="0.75">
      <c r="M307" s="7"/>
    </row>
    <row r="308" spans="13:13" x14ac:dyDescent="0.75">
      <c r="M308" s="7"/>
    </row>
    <row r="309" spans="13:13" x14ac:dyDescent="0.75">
      <c r="M309" s="7"/>
    </row>
    <row r="310" spans="13:13" x14ac:dyDescent="0.75">
      <c r="M310" s="7"/>
    </row>
    <row r="311" spans="13:13" x14ac:dyDescent="0.75">
      <c r="M311" s="7"/>
    </row>
    <row r="312" spans="13:13" x14ac:dyDescent="0.75">
      <c r="M312" s="7"/>
    </row>
    <row r="313" spans="13:13" x14ac:dyDescent="0.75">
      <c r="M313" s="7"/>
    </row>
    <row r="314" spans="13:13" x14ac:dyDescent="0.75">
      <c r="M314" s="7"/>
    </row>
    <row r="315" spans="13:13" x14ac:dyDescent="0.75">
      <c r="M315" s="7"/>
    </row>
    <row r="316" spans="13:13" x14ac:dyDescent="0.75">
      <c r="M316" s="7"/>
    </row>
    <row r="317" spans="13:13" x14ac:dyDescent="0.75">
      <c r="M317" s="7"/>
    </row>
    <row r="318" spans="13:13" x14ac:dyDescent="0.75">
      <c r="M318" s="7"/>
    </row>
    <row r="319" spans="13:13" x14ac:dyDescent="0.75">
      <c r="M319" s="7"/>
    </row>
    <row r="320" spans="13:13" x14ac:dyDescent="0.75">
      <c r="M320" s="7"/>
    </row>
    <row r="321" spans="13:13" x14ac:dyDescent="0.75">
      <c r="M321" s="7"/>
    </row>
    <row r="322" spans="13:13" x14ac:dyDescent="0.75">
      <c r="M322" s="7"/>
    </row>
    <row r="323" spans="13:13" x14ac:dyDescent="0.75">
      <c r="M323" s="7"/>
    </row>
    <row r="324" spans="13:13" x14ac:dyDescent="0.75">
      <c r="M324" s="1"/>
    </row>
    <row r="325" spans="13:13" x14ac:dyDescent="0.75">
      <c r="M325" s="6"/>
    </row>
    <row r="326" spans="13:13" x14ac:dyDescent="0.75">
      <c r="M326" s="7"/>
    </row>
    <row r="327" spans="13:13" x14ac:dyDescent="0.75">
      <c r="M327" s="7"/>
    </row>
    <row r="328" spans="13:13" x14ac:dyDescent="0.75">
      <c r="M328" s="7"/>
    </row>
    <row r="329" spans="13:13" x14ac:dyDescent="0.75">
      <c r="M329" s="7"/>
    </row>
    <row r="330" spans="13:13" x14ac:dyDescent="0.75">
      <c r="M330" s="7"/>
    </row>
    <row r="331" spans="13:13" x14ac:dyDescent="0.75">
      <c r="M331" s="7"/>
    </row>
    <row r="332" spans="13:13" x14ac:dyDescent="0.75">
      <c r="M332" s="7"/>
    </row>
    <row r="333" spans="13:13" x14ac:dyDescent="0.75">
      <c r="M333" s="7"/>
    </row>
    <row r="334" spans="13:13" x14ac:dyDescent="0.75">
      <c r="M334" s="7"/>
    </row>
    <row r="335" spans="13:13" x14ac:dyDescent="0.75">
      <c r="M335" s="7"/>
    </row>
    <row r="336" spans="13:13" x14ac:dyDescent="0.75">
      <c r="M336" s="7"/>
    </row>
    <row r="337" spans="13:13" x14ac:dyDescent="0.75">
      <c r="M337" s="7"/>
    </row>
    <row r="338" spans="13:13" x14ac:dyDescent="0.75">
      <c r="M338" s="7"/>
    </row>
    <row r="339" spans="13:13" x14ac:dyDescent="0.75">
      <c r="M339" s="7"/>
    </row>
    <row r="340" spans="13:13" x14ac:dyDescent="0.75">
      <c r="M340" s="7"/>
    </row>
    <row r="341" spans="13:13" x14ac:dyDescent="0.75">
      <c r="M341" s="7"/>
    </row>
    <row r="342" spans="13:13" x14ac:dyDescent="0.75">
      <c r="M342" s="7"/>
    </row>
    <row r="343" spans="13:13" x14ac:dyDescent="0.75">
      <c r="M343" s="7"/>
    </row>
    <row r="344" spans="13:13" x14ac:dyDescent="0.75">
      <c r="M344" s="1"/>
    </row>
    <row r="345" spans="13:13" x14ac:dyDescent="0.75">
      <c r="M345" s="6"/>
    </row>
    <row r="346" spans="13:13" x14ac:dyDescent="0.75">
      <c r="M346" s="7"/>
    </row>
    <row r="347" spans="13:13" x14ac:dyDescent="0.75">
      <c r="M347" s="7"/>
    </row>
    <row r="348" spans="13:13" x14ac:dyDescent="0.75">
      <c r="M348" s="7"/>
    </row>
    <row r="349" spans="13:13" x14ac:dyDescent="0.75">
      <c r="M349" s="7"/>
    </row>
    <row r="350" spans="13:13" x14ac:dyDescent="0.75">
      <c r="M350" s="7"/>
    </row>
    <row r="351" spans="13:13" x14ac:dyDescent="0.75">
      <c r="M351" s="7"/>
    </row>
    <row r="352" spans="13:13" x14ac:dyDescent="0.75">
      <c r="M352" s="7"/>
    </row>
    <row r="353" spans="13:13" x14ac:dyDescent="0.75">
      <c r="M353" s="7"/>
    </row>
    <row r="354" spans="13:13" x14ac:dyDescent="0.75">
      <c r="M354" s="7"/>
    </row>
    <row r="355" spans="13:13" x14ac:dyDescent="0.75">
      <c r="M355" s="7"/>
    </row>
    <row r="356" spans="13:13" x14ac:dyDescent="0.75">
      <c r="M356" s="7"/>
    </row>
    <row r="357" spans="13:13" x14ac:dyDescent="0.75">
      <c r="M357" s="7"/>
    </row>
    <row r="358" spans="13:13" x14ac:dyDescent="0.75">
      <c r="M358" s="7"/>
    </row>
    <row r="359" spans="13:13" x14ac:dyDescent="0.75">
      <c r="M359" s="7"/>
    </row>
    <row r="360" spans="13:13" x14ac:dyDescent="0.75">
      <c r="M360" s="7"/>
    </row>
    <row r="361" spans="13:13" x14ac:dyDescent="0.75">
      <c r="M361" s="7"/>
    </row>
    <row r="362" spans="13:13" x14ac:dyDescent="0.75">
      <c r="M362" s="7"/>
    </row>
    <row r="363" spans="13:13" x14ac:dyDescent="0.75">
      <c r="M363" s="7"/>
    </row>
    <row r="364" spans="13:13" x14ac:dyDescent="0.75">
      <c r="M364" s="1"/>
    </row>
    <row r="365" spans="13:13" x14ac:dyDescent="0.75">
      <c r="M365" s="6"/>
    </row>
    <row r="366" spans="13:13" x14ac:dyDescent="0.75">
      <c r="M366" s="7"/>
    </row>
    <row r="367" spans="13:13" x14ac:dyDescent="0.75">
      <c r="M367" s="7"/>
    </row>
    <row r="368" spans="13:13" x14ac:dyDescent="0.75">
      <c r="M368" s="7"/>
    </row>
    <row r="369" spans="13:13" x14ac:dyDescent="0.75">
      <c r="M369" s="7"/>
    </row>
    <row r="370" spans="13:13" x14ac:dyDescent="0.75">
      <c r="M370" s="7"/>
    </row>
    <row r="371" spans="13:13" x14ac:dyDescent="0.75">
      <c r="M371" s="7"/>
    </row>
    <row r="372" spans="13:13" x14ac:dyDescent="0.75">
      <c r="M372" s="7"/>
    </row>
    <row r="373" spans="13:13" x14ac:dyDescent="0.75">
      <c r="M373" s="7"/>
    </row>
    <row r="374" spans="13:13" x14ac:dyDescent="0.75">
      <c r="M374" s="7"/>
    </row>
    <row r="375" spans="13:13" x14ac:dyDescent="0.75">
      <c r="M375" s="7"/>
    </row>
    <row r="376" spans="13:13" x14ac:dyDescent="0.75">
      <c r="M376" s="7"/>
    </row>
    <row r="377" spans="13:13" x14ac:dyDescent="0.75">
      <c r="M377" s="7"/>
    </row>
    <row r="378" spans="13:13" x14ac:dyDescent="0.75">
      <c r="M378" s="7"/>
    </row>
    <row r="379" spans="13:13" x14ac:dyDescent="0.75">
      <c r="M379" s="7"/>
    </row>
    <row r="380" spans="13:13" x14ac:dyDescent="0.75">
      <c r="M380" s="7"/>
    </row>
    <row r="381" spans="13:13" x14ac:dyDescent="0.75">
      <c r="M381" s="7"/>
    </row>
    <row r="382" spans="13:13" x14ac:dyDescent="0.75">
      <c r="M382" s="7"/>
    </row>
    <row r="383" spans="13:13" x14ac:dyDescent="0.75">
      <c r="M383" s="7"/>
    </row>
    <row r="384" spans="13:13" x14ac:dyDescent="0.75">
      <c r="M384" s="1"/>
    </row>
    <row r="385" spans="13:13" x14ac:dyDescent="0.75">
      <c r="M385" s="6"/>
    </row>
    <row r="386" spans="13:13" x14ac:dyDescent="0.75">
      <c r="M386" s="7"/>
    </row>
    <row r="387" spans="13:13" x14ac:dyDescent="0.75">
      <c r="M387" s="7"/>
    </row>
    <row r="388" spans="13:13" x14ac:dyDescent="0.75">
      <c r="M388" s="7"/>
    </row>
    <row r="389" spans="13:13" x14ac:dyDescent="0.75">
      <c r="M389" s="7"/>
    </row>
    <row r="390" spans="13:13" x14ac:dyDescent="0.75">
      <c r="M390" s="7"/>
    </row>
    <row r="391" spans="13:13" x14ac:dyDescent="0.75">
      <c r="M391" s="7"/>
    </row>
    <row r="392" spans="13:13" x14ac:dyDescent="0.75">
      <c r="M392" s="7"/>
    </row>
    <row r="393" spans="13:13" x14ac:dyDescent="0.75">
      <c r="M393" s="7"/>
    </row>
    <row r="394" spans="13:13" x14ac:dyDescent="0.75">
      <c r="M394" s="7"/>
    </row>
    <row r="395" spans="13:13" x14ac:dyDescent="0.75">
      <c r="M395" s="7"/>
    </row>
    <row r="396" spans="13:13" x14ac:dyDescent="0.75">
      <c r="M396" s="7"/>
    </row>
    <row r="397" spans="13:13" x14ac:dyDescent="0.75">
      <c r="M397" s="7"/>
    </row>
    <row r="398" spans="13:13" x14ac:dyDescent="0.75">
      <c r="M398" s="7"/>
    </row>
    <row r="399" spans="13:13" x14ac:dyDescent="0.75">
      <c r="M399" s="7"/>
    </row>
    <row r="400" spans="13:13" x14ac:dyDescent="0.75">
      <c r="M400" s="7"/>
    </row>
    <row r="401" spans="13:13" x14ac:dyDescent="0.75">
      <c r="M401" s="7"/>
    </row>
    <row r="402" spans="13:13" x14ac:dyDescent="0.75">
      <c r="M402" s="7"/>
    </row>
    <row r="403" spans="13:13" x14ac:dyDescent="0.75">
      <c r="M403" s="7"/>
    </row>
    <row r="404" spans="13:13" x14ac:dyDescent="0.75">
      <c r="M404" s="1"/>
    </row>
    <row r="405" spans="13:13" x14ac:dyDescent="0.75">
      <c r="M405" s="6"/>
    </row>
    <row r="406" spans="13:13" x14ac:dyDescent="0.75">
      <c r="M406" s="7"/>
    </row>
    <row r="407" spans="13:13" x14ac:dyDescent="0.75">
      <c r="M407" s="7"/>
    </row>
    <row r="408" spans="13:13" x14ac:dyDescent="0.75">
      <c r="M408" s="7"/>
    </row>
    <row r="409" spans="13:13" x14ac:dyDescent="0.75">
      <c r="M409" s="7"/>
    </row>
    <row r="410" spans="13:13" x14ac:dyDescent="0.75">
      <c r="M410" s="7"/>
    </row>
    <row r="411" spans="13:13" x14ac:dyDescent="0.75">
      <c r="M411" s="7"/>
    </row>
    <row r="412" spans="13:13" x14ac:dyDescent="0.75">
      <c r="M412" s="7"/>
    </row>
    <row r="413" spans="13:13" x14ac:dyDescent="0.75">
      <c r="M413" s="7"/>
    </row>
    <row r="414" spans="13:13" x14ac:dyDescent="0.75">
      <c r="M414" s="7"/>
    </row>
    <row r="415" spans="13:13" x14ac:dyDescent="0.75">
      <c r="M415" s="7"/>
    </row>
    <row r="416" spans="13:13" x14ac:dyDescent="0.75">
      <c r="M416" s="7"/>
    </row>
    <row r="417" spans="13:13" x14ac:dyDescent="0.75">
      <c r="M417" s="7"/>
    </row>
    <row r="418" spans="13:13" x14ac:dyDescent="0.75">
      <c r="M418" s="7"/>
    </row>
    <row r="419" spans="13:13" x14ac:dyDescent="0.75">
      <c r="M419" s="7"/>
    </row>
    <row r="420" spans="13:13" x14ac:dyDescent="0.75">
      <c r="M420" s="7"/>
    </row>
    <row r="421" spans="13:13" x14ac:dyDescent="0.75">
      <c r="M421" s="7"/>
    </row>
    <row r="422" spans="13:13" x14ac:dyDescent="0.75">
      <c r="M422" s="7"/>
    </row>
    <row r="423" spans="13:13" x14ac:dyDescent="0.75">
      <c r="M423" s="7"/>
    </row>
    <row r="424" spans="13:13" x14ac:dyDescent="0.75">
      <c r="M424" s="1"/>
    </row>
    <row r="425" spans="13:13" x14ac:dyDescent="0.75">
      <c r="M425" s="6"/>
    </row>
    <row r="426" spans="13:13" x14ac:dyDescent="0.75">
      <c r="M426" s="7"/>
    </row>
    <row r="427" spans="13:13" x14ac:dyDescent="0.75">
      <c r="M427" s="7"/>
    </row>
    <row r="428" spans="13:13" x14ac:dyDescent="0.75">
      <c r="M428" s="7"/>
    </row>
    <row r="429" spans="13:13" x14ac:dyDescent="0.75">
      <c r="M429" s="7"/>
    </row>
    <row r="430" spans="13:13" x14ac:dyDescent="0.75">
      <c r="M430" s="7"/>
    </row>
    <row r="431" spans="13:13" x14ac:dyDescent="0.75">
      <c r="M431" s="7"/>
    </row>
    <row r="432" spans="13:13" x14ac:dyDescent="0.75">
      <c r="M432" s="7"/>
    </row>
    <row r="433" spans="13:13" x14ac:dyDescent="0.75">
      <c r="M433" s="7"/>
    </row>
    <row r="434" spans="13:13" x14ac:dyDescent="0.75">
      <c r="M434" s="7"/>
    </row>
    <row r="435" spans="13:13" x14ac:dyDescent="0.75">
      <c r="M435" s="7"/>
    </row>
    <row r="436" spans="13:13" x14ac:dyDescent="0.75">
      <c r="M436" s="7"/>
    </row>
    <row r="437" spans="13:13" x14ac:dyDescent="0.75">
      <c r="M437" s="7"/>
    </row>
    <row r="438" spans="13:13" x14ac:dyDescent="0.75">
      <c r="M438" s="7"/>
    </row>
    <row r="439" spans="13:13" x14ac:dyDescent="0.75">
      <c r="M439" s="7"/>
    </row>
    <row r="440" spans="13:13" x14ac:dyDescent="0.75">
      <c r="M440" s="7"/>
    </row>
    <row r="441" spans="13:13" x14ac:dyDescent="0.75">
      <c r="M441" s="7"/>
    </row>
    <row r="442" spans="13:13" x14ac:dyDescent="0.75">
      <c r="M442" s="7"/>
    </row>
    <row r="443" spans="13:13" x14ac:dyDescent="0.75">
      <c r="M443" s="7"/>
    </row>
    <row r="444" spans="13:13" x14ac:dyDescent="0.75">
      <c r="M444" s="1"/>
    </row>
    <row r="445" spans="13:13" x14ac:dyDescent="0.75">
      <c r="M445" s="6"/>
    </row>
    <row r="446" spans="13:13" x14ac:dyDescent="0.75">
      <c r="M446" s="7"/>
    </row>
    <row r="447" spans="13:13" x14ac:dyDescent="0.75">
      <c r="M447" s="7"/>
    </row>
    <row r="448" spans="13:13" x14ac:dyDescent="0.75">
      <c r="M448" s="7"/>
    </row>
    <row r="449" spans="13:13" x14ac:dyDescent="0.75">
      <c r="M449" s="7"/>
    </row>
    <row r="450" spans="13:13" x14ac:dyDescent="0.75">
      <c r="M450" s="7"/>
    </row>
    <row r="451" spans="13:13" x14ac:dyDescent="0.75">
      <c r="M451" s="7"/>
    </row>
    <row r="452" spans="13:13" x14ac:dyDescent="0.75">
      <c r="M452" s="7"/>
    </row>
    <row r="453" spans="13:13" x14ac:dyDescent="0.75">
      <c r="M453" s="7"/>
    </row>
    <row r="454" spans="13:13" x14ac:dyDescent="0.75">
      <c r="M454" s="7"/>
    </row>
    <row r="455" spans="13:13" x14ac:dyDescent="0.75">
      <c r="M455" s="7"/>
    </row>
    <row r="456" spans="13:13" x14ac:dyDescent="0.75">
      <c r="M456" s="7"/>
    </row>
    <row r="457" spans="13:13" x14ac:dyDescent="0.75">
      <c r="M457" s="7"/>
    </row>
    <row r="458" spans="13:13" x14ac:dyDescent="0.75">
      <c r="M458" s="7"/>
    </row>
    <row r="459" spans="13:13" x14ac:dyDescent="0.75">
      <c r="M459" s="7"/>
    </row>
    <row r="460" spans="13:13" x14ac:dyDescent="0.75">
      <c r="M460" s="7"/>
    </row>
    <row r="461" spans="13:13" x14ac:dyDescent="0.75">
      <c r="M461" s="7"/>
    </row>
    <row r="462" spans="13:13" x14ac:dyDescent="0.75">
      <c r="M462" s="7"/>
    </row>
    <row r="463" spans="13:13" x14ac:dyDescent="0.75">
      <c r="M463" s="7"/>
    </row>
    <row r="464" spans="13:13" x14ac:dyDescent="0.75">
      <c r="M464" s="1"/>
    </row>
    <row r="465" spans="13:13" x14ac:dyDescent="0.75">
      <c r="M465" s="6"/>
    </row>
    <row r="466" spans="13:13" x14ac:dyDescent="0.75">
      <c r="M466" s="7"/>
    </row>
    <row r="467" spans="13:13" x14ac:dyDescent="0.75">
      <c r="M467" s="7"/>
    </row>
    <row r="468" spans="13:13" x14ac:dyDescent="0.75">
      <c r="M468" s="7"/>
    </row>
    <row r="469" spans="13:13" x14ac:dyDescent="0.75">
      <c r="M469" s="7"/>
    </row>
    <row r="470" spans="13:13" x14ac:dyDescent="0.75">
      <c r="M470" s="7"/>
    </row>
    <row r="471" spans="13:13" x14ac:dyDescent="0.75">
      <c r="M471" s="7"/>
    </row>
    <row r="472" spans="13:13" x14ac:dyDescent="0.75">
      <c r="M472" s="7"/>
    </row>
    <row r="473" spans="13:13" x14ac:dyDescent="0.75">
      <c r="M473" s="7"/>
    </row>
    <row r="474" spans="13:13" x14ac:dyDescent="0.75">
      <c r="M474" s="7"/>
    </row>
    <row r="475" spans="13:13" x14ac:dyDescent="0.75">
      <c r="M475" s="7"/>
    </row>
    <row r="476" spans="13:13" x14ac:dyDescent="0.75">
      <c r="M476" s="7"/>
    </row>
    <row r="477" spans="13:13" x14ac:dyDescent="0.75">
      <c r="M477" s="7"/>
    </row>
    <row r="478" spans="13:13" x14ac:dyDescent="0.75">
      <c r="M478" s="7"/>
    </row>
    <row r="479" spans="13:13" x14ac:dyDescent="0.75">
      <c r="M479" s="7"/>
    </row>
    <row r="480" spans="13:13" x14ac:dyDescent="0.75">
      <c r="M480" s="7"/>
    </row>
    <row r="481" spans="13:13" x14ac:dyDescent="0.75">
      <c r="M481" s="7"/>
    </row>
    <row r="482" spans="13:13" x14ac:dyDescent="0.75">
      <c r="M482" s="7"/>
    </row>
    <row r="483" spans="13:13" x14ac:dyDescent="0.75">
      <c r="M483" s="7"/>
    </row>
    <row r="484" spans="13:13" x14ac:dyDescent="0.75">
      <c r="M484" s="1"/>
    </row>
    <row r="485" spans="13:13" x14ac:dyDescent="0.75">
      <c r="M485" s="1"/>
    </row>
    <row r="486" spans="13:13" x14ac:dyDescent="0.75">
      <c r="M486" s="1"/>
    </row>
    <row r="487" spans="13:13" x14ac:dyDescent="0.75">
      <c r="M487" s="1"/>
    </row>
    <row r="488" spans="13:13" x14ac:dyDescent="0.75">
      <c r="M488" s="1"/>
    </row>
    <row r="489" spans="13:13" x14ac:dyDescent="0.75">
      <c r="M489" s="8"/>
    </row>
    <row r="490" spans="13:13" x14ac:dyDescent="0.75">
      <c r="M490" s="9"/>
    </row>
    <row r="491" spans="13:13" ht="20.25" x14ac:dyDescent="0.75">
      <c r="M491" s="10"/>
    </row>
    <row r="492" spans="13:13" ht="20.25" x14ac:dyDescent="0.75">
      <c r="M492" s="10"/>
    </row>
    <row r="493" spans="13:13" ht="20.25" x14ac:dyDescent="0.75">
      <c r="M493" s="11"/>
    </row>
    <row r="494" spans="13:13" x14ac:dyDescent="0.75">
      <c r="M494" s="12"/>
    </row>
    <row r="495" spans="13:13" ht="18" x14ac:dyDescent="0.75">
      <c r="M495" s="13"/>
    </row>
    <row r="496" spans="13:13" ht="18" x14ac:dyDescent="0.75">
      <c r="M496" s="13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45" r:id="rId3" name="Control 21">
          <controlPr defaultSize="0" r:id="rId4">
            <anchor moveWithCells="1">
              <from>
                <xdr:col>4</xdr:col>
                <xdr:colOff>0</xdr:colOff>
                <xdr:row>460</xdr:row>
                <xdr:rowOff>0</xdr:rowOff>
              </from>
              <to>
                <xdr:col>4</xdr:col>
                <xdr:colOff>247650</xdr:colOff>
                <xdr:row>461</xdr:row>
                <xdr:rowOff>60325</xdr:rowOff>
              </to>
            </anchor>
          </controlPr>
        </control>
      </mc:Choice>
      <mc:Fallback>
        <control shapeId="1045" r:id="rId3" name="Control 21"/>
      </mc:Fallback>
    </mc:AlternateContent>
    <mc:AlternateContent xmlns:mc="http://schemas.openxmlformats.org/markup-compatibility/2006">
      <mc:Choice Requires="x14">
        <control shapeId="1044" r:id="rId5" name="Control 20">
          <controlPr defaultSize="0" r:id="rId4">
            <anchor moveWithCells="1">
              <from>
                <xdr:col>4</xdr:col>
                <xdr:colOff>0</xdr:colOff>
                <xdr:row>440</xdr:row>
                <xdr:rowOff>0</xdr:rowOff>
              </from>
              <to>
                <xdr:col>4</xdr:col>
                <xdr:colOff>247650</xdr:colOff>
                <xdr:row>441</xdr:row>
                <xdr:rowOff>60325</xdr:rowOff>
              </to>
            </anchor>
          </controlPr>
        </control>
      </mc:Choice>
      <mc:Fallback>
        <control shapeId="1044" r:id="rId5" name="Control 20"/>
      </mc:Fallback>
    </mc:AlternateContent>
    <mc:AlternateContent xmlns:mc="http://schemas.openxmlformats.org/markup-compatibility/2006">
      <mc:Choice Requires="x14">
        <control shapeId="1043" r:id="rId6" name="Control 19">
          <controlPr defaultSize="0" r:id="rId4">
            <anchor moveWithCells="1">
              <from>
                <xdr:col>4</xdr:col>
                <xdr:colOff>0</xdr:colOff>
                <xdr:row>420</xdr:row>
                <xdr:rowOff>0</xdr:rowOff>
              </from>
              <to>
                <xdr:col>4</xdr:col>
                <xdr:colOff>247650</xdr:colOff>
                <xdr:row>421</xdr:row>
                <xdr:rowOff>60325</xdr:rowOff>
              </to>
            </anchor>
          </controlPr>
        </control>
      </mc:Choice>
      <mc:Fallback>
        <control shapeId="1043" r:id="rId6" name="Control 19"/>
      </mc:Fallback>
    </mc:AlternateContent>
    <mc:AlternateContent xmlns:mc="http://schemas.openxmlformats.org/markup-compatibility/2006">
      <mc:Choice Requires="x14">
        <control shapeId="1042" r:id="rId7" name="Control 18">
          <controlPr defaultSize="0" r:id="rId4">
            <anchor moveWithCells="1">
              <from>
                <xdr:col>4</xdr:col>
                <xdr:colOff>0</xdr:colOff>
                <xdr:row>400</xdr:row>
                <xdr:rowOff>0</xdr:rowOff>
              </from>
              <to>
                <xdr:col>4</xdr:col>
                <xdr:colOff>247650</xdr:colOff>
                <xdr:row>401</xdr:row>
                <xdr:rowOff>60325</xdr:rowOff>
              </to>
            </anchor>
          </controlPr>
        </control>
      </mc:Choice>
      <mc:Fallback>
        <control shapeId="1042" r:id="rId7" name="Control 18"/>
      </mc:Fallback>
    </mc:AlternateContent>
    <mc:AlternateContent xmlns:mc="http://schemas.openxmlformats.org/markup-compatibility/2006">
      <mc:Choice Requires="x14">
        <control shapeId="1041" r:id="rId8" name="Control 17">
          <controlPr defaultSize="0" r:id="rId4">
            <anchor moveWithCells="1">
              <from>
                <xdr:col>4</xdr:col>
                <xdr:colOff>0</xdr:colOff>
                <xdr:row>380</xdr:row>
                <xdr:rowOff>0</xdr:rowOff>
              </from>
              <to>
                <xdr:col>4</xdr:col>
                <xdr:colOff>247650</xdr:colOff>
                <xdr:row>381</xdr:row>
                <xdr:rowOff>60325</xdr:rowOff>
              </to>
            </anchor>
          </controlPr>
        </control>
      </mc:Choice>
      <mc:Fallback>
        <control shapeId="1041" r:id="rId8" name="Control 17"/>
      </mc:Fallback>
    </mc:AlternateContent>
    <mc:AlternateContent xmlns:mc="http://schemas.openxmlformats.org/markup-compatibility/2006">
      <mc:Choice Requires="x14">
        <control shapeId="1040" r:id="rId9" name="Control 16">
          <controlPr defaultSize="0" r:id="rId4">
            <anchor moveWithCells="1">
              <from>
                <xdr:col>4</xdr:col>
                <xdr:colOff>0</xdr:colOff>
                <xdr:row>360</xdr:row>
                <xdr:rowOff>0</xdr:rowOff>
              </from>
              <to>
                <xdr:col>4</xdr:col>
                <xdr:colOff>247650</xdr:colOff>
                <xdr:row>361</xdr:row>
                <xdr:rowOff>60325</xdr:rowOff>
              </to>
            </anchor>
          </controlPr>
        </control>
      </mc:Choice>
      <mc:Fallback>
        <control shapeId="1040" r:id="rId9" name="Control 16"/>
      </mc:Fallback>
    </mc:AlternateContent>
    <mc:AlternateContent xmlns:mc="http://schemas.openxmlformats.org/markup-compatibility/2006">
      <mc:Choice Requires="x14">
        <control shapeId="1039" r:id="rId10" name="Control 15">
          <controlPr defaultSize="0" r:id="rId4">
            <anchor moveWithCells="1">
              <from>
                <xdr:col>4</xdr:col>
                <xdr:colOff>0</xdr:colOff>
                <xdr:row>340</xdr:row>
                <xdr:rowOff>0</xdr:rowOff>
              </from>
              <to>
                <xdr:col>4</xdr:col>
                <xdr:colOff>247650</xdr:colOff>
                <xdr:row>341</xdr:row>
                <xdr:rowOff>60325</xdr:rowOff>
              </to>
            </anchor>
          </controlPr>
        </control>
      </mc:Choice>
      <mc:Fallback>
        <control shapeId="1039" r:id="rId10" name="Control 15"/>
      </mc:Fallback>
    </mc:AlternateContent>
    <mc:AlternateContent xmlns:mc="http://schemas.openxmlformats.org/markup-compatibility/2006">
      <mc:Choice Requires="x14">
        <control shapeId="1038" r:id="rId11" name="Control 14">
          <controlPr defaultSize="0" r:id="rId4">
            <anchor moveWithCells="1">
              <from>
                <xdr:col>4</xdr:col>
                <xdr:colOff>0</xdr:colOff>
                <xdr:row>320</xdr:row>
                <xdr:rowOff>0</xdr:rowOff>
              </from>
              <to>
                <xdr:col>4</xdr:col>
                <xdr:colOff>247650</xdr:colOff>
                <xdr:row>321</xdr:row>
                <xdr:rowOff>60325</xdr:rowOff>
              </to>
            </anchor>
          </controlPr>
        </control>
      </mc:Choice>
      <mc:Fallback>
        <control shapeId="1038" r:id="rId11" name="Control 14"/>
      </mc:Fallback>
    </mc:AlternateContent>
    <mc:AlternateContent xmlns:mc="http://schemas.openxmlformats.org/markup-compatibility/2006">
      <mc:Choice Requires="x14">
        <control shapeId="1037" r:id="rId12" name="Control 13">
          <controlPr defaultSize="0" r:id="rId4">
            <anchor moveWithCells="1">
              <from>
                <xdr:col>4</xdr:col>
                <xdr:colOff>0</xdr:colOff>
                <xdr:row>300</xdr:row>
                <xdr:rowOff>0</xdr:rowOff>
              </from>
              <to>
                <xdr:col>4</xdr:col>
                <xdr:colOff>247650</xdr:colOff>
                <xdr:row>301</xdr:row>
                <xdr:rowOff>60325</xdr:rowOff>
              </to>
            </anchor>
          </controlPr>
        </control>
      </mc:Choice>
      <mc:Fallback>
        <control shapeId="1037" r:id="rId12" name="Control 13"/>
      </mc:Fallback>
    </mc:AlternateContent>
    <mc:AlternateContent xmlns:mc="http://schemas.openxmlformats.org/markup-compatibility/2006">
      <mc:Choice Requires="x14">
        <control shapeId="1036" r:id="rId13" name="Control 12">
          <controlPr defaultSize="0" r:id="rId4">
            <anchor moveWithCells="1">
              <from>
                <xdr:col>4</xdr:col>
                <xdr:colOff>0</xdr:colOff>
                <xdr:row>280</xdr:row>
                <xdr:rowOff>0</xdr:rowOff>
              </from>
              <to>
                <xdr:col>4</xdr:col>
                <xdr:colOff>247650</xdr:colOff>
                <xdr:row>281</xdr:row>
                <xdr:rowOff>60325</xdr:rowOff>
              </to>
            </anchor>
          </controlPr>
        </control>
      </mc:Choice>
      <mc:Fallback>
        <control shapeId="1036" r:id="rId13" name="Control 12"/>
      </mc:Fallback>
    </mc:AlternateContent>
    <mc:AlternateContent xmlns:mc="http://schemas.openxmlformats.org/markup-compatibility/2006">
      <mc:Choice Requires="x14">
        <control shapeId="1035" r:id="rId14" name="Control 11">
          <controlPr defaultSize="0" r:id="rId4">
            <anchor moveWithCells="1">
              <from>
                <xdr:col>4</xdr:col>
                <xdr:colOff>0</xdr:colOff>
                <xdr:row>260</xdr:row>
                <xdr:rowOff>0</xdr:rowOff>
              </from>
              <to>
                <xdr:col>4</xdr:col>
                <xdr:colOff>247650</xdr:colOff>
                <xdr:row>261</xdr:row>
                <xdr:rowOff>60325</xdr:rowOff>
              </to>
            </anchor>
          </controlPr>
        </control>
      </mc:Choice>
      <mc:Fallback>
        <control shapeId="1035" r:id="rId14" name="Control 11"/>
      </mc:Fallback>
    </mc:AlternateContent>
    <mc:AlternateContent xmlns:mc="http://schemas.openxmlformats.org/markup-compatibility/2006">
      <mc:Choice Requires="x14">
        <control shapeId="1034" r:id="rId15" name="Control 10">
          <controlPr defaultSize="0" r:id="rId16">
            <anchor moveWithCells="1">
              <from>
                <xdr:col>4</xdr:col>
                <xdr:colOff>0</xdr:colOff>
                <xdr:row>240</xdr:row>
                <xdr:rowOff>0</xdr:rowOff>
              </from>
              <to>
                <xdr:col>4</xdr:col>
                <xdr:colOff>247650</xdr:colOff>
                <xdr:row>241</xdr:row>
                <xdr:rowOff>60325</xdr:rowOff>
              </to>
            </anchor>
          </controlPr>
        </control>
      </mc:Choice>
      <mc:Fallback>
        <control shapeId="1034" r:id="rId15" name="Control 10"/>
      </mc:Fallback>
    </mc:AlternateContent>
    <mc:AlternateContent xmlns:mc="http://schemas.openxmlformats.org/markup-compatibility/2006">
      <mc:Choice Requires="x14">
        <control shapeId="1033" r:id="rId17" name="Control 9">
          <controlPr defaultSize="0" r:id="rId4">
            <anchor moveWithCells="1">
              <from>
                <xdr:col>4</xdr:col>
                <xdr:colOff>0</xdr:colOff>
                <xdr:row>220</xdr:row>
                <xdr:rowOff>0</xdr:rowOff>
              </from>
              <to>
                <xdr:col>4</xdr:col>
                <xdr:colOff>247650</xdr:colOff>
                <xdr:row>221</xdr:row>
                <xdr:rowOff>60325</xdr:rowOff>
              </to>
            </anchor>
          </controlPr>
        </control>
      </mc:Choice>
      <mc:Fallback>
        <control shapeId="1033" r:id="rId17" name="Control 9"/>
      </mc:Fallback>
    </mc:AlternateContent>
    <mc:AlternateContent xmlns:mc="http://schemas.openxmlformats.org/markup-compatibility/2006">
      <mc:Choice Requires="x14">
        <control shapeId="1032" r:id="rId18" name="Control 8">
          <controlPr defaultSize="0" r:id="rId4">
            <anchor moveWithCells="1">
              <from>
                <xdr:col>4</xdr:col>
                <xdr:colOff>0</xdr:colOff>
                <xdr:row>200</xdr:row>
                <xdr:rowOff>0</xdr:rowOff>
              </from>
              <to>
                <xdr:col>4</xdr:col>
                <xdr:colOff>247650</xdr:colOff>
                <xdr:row>201</xdr:row>
                <xdr:rowOff>60325</xdr:rowOff>
              </to>
            </anchor>
          </controlPr>
        </control>
      </mc:Choice>
      <mc:Fallback>
        <control shapeId="1032" r:id="rId18" name="Control 8"/>
      </mc:Fallback>
    </mc:AlternateContent>
    <mc:AlternateContent xmlns:mc="http://schemas.openxmlformats.org/markup-compatibility/2006">
      <mc:Choice Requires="x14">
        <control shapeId="1031" r:id="rId19" name="Control 7">
          <controlPr defaultSize="0" r:id="rId4">
            <anchor moveWithCells="1">
              <from>
                <xdr:col>4</xdr:col>
                <xdr:colOff>0</xdr:colOff>
                <xdr:row>180</xdr:row>
                <xdr:rowOff>0</xdr:rowOff>
              </from>
              <to>
                <xdr:col>4</xdr:col>
                <xdr:colOff>247650</xdr:colOff>
                <xdr:row>181</xdr:row>
                <xdr:rowOff>60325</xdr:rowOff>
              </to>
            </anchor>
          </controlPr>
        </control>
      </mc:Choice>
      <mc:Fallback>
        <control shapeId="1031" r:id="rId19" name="Control 7"/>
      </mc:Fallback>
    </mc:AlternateContent>
    <mc:AlternateContent xmlns:mc="http://schemas.openxmlformats.org/markup-compatibility/2006">
      <mc:Choice Requires="x14">
        <control shapeId="1030" r:id="rId20" name="Control 6">
          <controlPr defaultSize="0" r:id="rId4">
            <anchor moveWithCells="1">
              <from>
                <xdr:col>4</xdr:col>
                <xdr:colOff>0</xdr:colOff>
                <xdr:row>160</xdr:row>
                <xdr:rowOff>0</xdr:rowOff>
              </from>
              <to>
                <xdr:col>4</xdr:col>
                <xdr:colOff>247650</xdr:colOff>
                <xdr:row>161</xdr:row>
                <xdr:rowOff>60325</xdr:rowOff>
              </to>
            </anchor>
          </controlPr>
        </control>
      </mc:Choice>
      <mc:Fallback>
        <control shapeId="1030" r:id="rId20" name="Control 6"/>
      </mc:Fallback>
    </mc:AlternateContent>
    <mc:AlternateContent xmlns:mc="http://schemas.openxmlformats.org/markup-compatibility/2006">
      <mc:Choice Requires="x14">
        <control shapeId="1029" r:id="rId21" name="Control 5">
          <controlPr defaultSize="0" r:id="rId4">
            <anchor moveWithCells="1">
              <from>
                <xdr:col>4</xdr:col>
                <xdr:colOff>0</xdr:colOff>
                <xdr:row>140</xdr:row>
                <xdr:rowOff>0</xdr:rowOff>
              </from>
              <to>
                <xdr:col>4</xdr:col>
                <xdr:colOff>247650</xdr:colOff>
                <xdr:row>141</xdr:row>
                <xdr:rowOff>60325</xdr:rowOff>
              </to>
            </anchor>
          </controlPr>
        </control>
      </mc:Choice>
      <mc:Fallback>
        <control shapeId="1029" r:id="rId21" name="Control 5"/>
      </mc:Fallback>
    </mc:AlternateContent>
    <mc:AlternateContent xmlns:mc="http://schemas.openxmlformats.org/markup-compatibility/2006">
      <mc:Choice Requires="x14">
        <control shapeId="1028" r:id="rId22" name="Control 4">
          <controlPr defaultSize="0" r:id="rId4">
            <anchor moveWithCells="1">
              <from>
                <xdr:col>4</xdr:col>
                <xdr:colOff>0</xdr:colOff>
                <xdr:row>120</xdr:row>
                <xdr:rowOff>0</xdr:rowOff>
              </from>
              <to>
                <xdr:col>4</xdr:col>
                <xdr:colOff>247650</xdr:colOff>
                <xdr:row>121</xdr:row>
                <xdr:rowOff>60325</xdr:rowOff>
              </to>
            </anchor>
          </controlPr>
        </control>
      </mc:Choice>
      <mc:Fallback>
        <control shapeId="1028" r:id="rId22" name="Control 4"/>
      </mc:Fallback>
    </mc:AlternateContent>
    <mc:AlternateContent xmlns:mc="http://schemas.openxmlformats.org/markup-compatibility/2006">
      <mc:Choice Requires="x14">
        <control shapeId="1027" r:id="rId23" name="Control 3">
          <controlPr defaultSize="0" r:id="rId4">
            <anchor moveWithCells="1">
              <from>
                <xdr:col>4</xdr:col>
                <xdr:colOff>0</xdr:colOff>
                <xdr:row>100</xdr:row>
                <xdr:rowOff>0</xdr:rowOff>
              </from>
              <to>
                <xdr:col>4</xdr:col>
                <xdr:colOff>247650</xdr:colOff>
                <xdr:row>101</xdr:row>
                <xdr:rowOff>60325</xdr:rowOff>
              </to>
            </anchor>
          </controlPr>
        </control>
      </mc:Choice>
      <mc:Fallback>
        <control shapeId="1027" r:id="rId23" name="Control 3"/>
      </mc:Fallback>
    </mc:AlternateContent>
    <mc:AlternateContent xmlns:mc="http://schemas.openxmlformats.org/markup-compatibility/2006">
      <mc:Choice Requires="x14">
        <control shapeId="1026" r:id="rId24" name="Control 2">
          <controlPr defaultSize="0" r:id="rId4">
            <anchor moveWithCells="1">
              <from>
                <xdr:col>4</xdr:col>
                <xdr:colOff>0</xdr:colOff>
                <xdr:row>80</xdr:row>
                <xdr:rowOff>0</xdr:rowOff>
              </from>
              <to>
                <xdr:col>4</xdr:col>
                <xdr:colOff>247650</xdr:colOff>
                <xdr:row>81</xdr:row>
                <xdr:rowOff>60325</xdr:rowOff>
              </to>
            </anchor>
          </controlPr>
        </control>
      </mc:Choice>
      <mc:Fallback>
        <control shapeId="1026" r:id="rId24" name="Control 2"/>
      </mc:Fallback>
    </mc:AlternateContent>
    <mc:AlternateContent xmlns:mc="http://schemas.openxmlformats.org/markup-compatibility/2006">
      <mc:Choice Requires="x14">
        <control shapeId="1025" r:id="rId25" name="Control 1">
          <controlPr defaultSize="0" r:id="rId4">
            <anchor moveWithCells="1">
              <from>
                <xdr:col>4</xdr:col>
                <xdr:colOff>0</xdr:colOff>
                <xdr:row>60</xdr:row>
                <xdr:rowOff>0</xdr:rowOff>
              </from>
              <to>
                <xdr:col>4</xdr:col>
                <xdr:colOff>247650</xdr:colOff>
                <xdr:row>61</xdr:row>
                <xdr:rowOff>60325</xdr:rowOff>
              </to>
            </anchor>
          </controlPr>
        </control>
      </mc:Choice>
      <mc:Fallback>
        <control shapeId="1025" r:id="rId25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2023-08-21T08:40:05Z</dcterms:created>
  <dcterms:modified xsi:type="dcterms:W3CDTF">2023-08-21T11:30:17Z</dcterms:modified>
</cp:coreProperties>
</file>