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07FB361D-4941-4D45-8B91-1779AB1570C0}" xr6:coauthVersionLast="36" xr6:coauthVersionMax="36" xr10:uidLastSave="{00000000-0000-0000-0000-000000000000}"/>
  <bookViews>
    <workbookView xWindow="0" yWindow="0" windowWidth="22260" windowHeight="1132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3" i="1"/>
  <c r="H4" i="1"/>
  <c r="H5" i="1"/>
  <c r="H6" i="1"/>
  <c r="H7" i="1"/>
  <c r="H8" i="1"/>
  <c r="H10" i="1"/>
  <c r="H2" i="1"/>
  <c r="C13" i="1" l="1"/>
  <c r="D13" i="1"/>
  <c r="E13" i="1"/>
  <c r="B13" i="1"/>
  <c r="C12" i="1" l="1"/>
  <c r="D12" i="1"/>
  <c r="E12" i="1"/>
  <c r="B12" i="1"/>
</calcChain>
</file>

<file path=xl/sharedStrings.xml><?xml version="1.0" encoding="utf-8"?>
<sst xmlns="http://schemas.openxmlformats.org/spreadsheetml/2006/main" count="8" uniqueCount="8">
  <si>
    <t>TGV</t>
  </si>
  <si>
    <t>f1</t>
  </si>
  <si>
    <t>z1</t>
  </si>
  <si>
    <t>moy</t>
  </si>
  <si>
    <t>ft</t>
  </si>
  <si>
    <t>ft2</t>
  </si>
  <si>
    <t>écart type</t>
  </si>
  <si>
    <t>vitesse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</si>
</sst>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G14" sqref="G14"/>
    </sheetView>
  </sheetViews>
  <sheetFormatPr baseColWidth="10" defaultColWidth="9.109375" defaultRowHeight="14.4" x14ac:dyDescent="0.3"/>
  <cols>
    <col min="2" max="2" width="12" bestFit="1" customWidth="1"/>
    <col min="8" max="8" width="11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H1" t="s">
        <v>7</v>
      </c>
    </row>
    <row r="2" spans="1:8" x14ac:dyDescent="0.3">
      <c r="A2">
        <v>1</v>
      </c>
      <c r="B2">
        <v>5.7300468433000002</v>
      </c>
      <c r="C2">
        <v>4.5623164620000001</v>
      </c>
      <c r="D2">
        <v>4.4924749164</v>
      </c>
      <c r="E2">
        <v>8.5078968397000008</v>
      </c>
      <c r="H2">
        <f xml:space="preserve"> 18.7*(D2+E2/2)/2 * 3.6</f>
        <v>294.40460949817503</v>
      </c>
    </row>
    <row r="3" spans="1:8" x14ac:dyDescent="0.3">
      <c r="A3">
        <v>3</v>
      </c>
      <c r="B3">
        <v>6.0411408310999999</v>
      </c>
      <c r="C3">
        <v>2.7094349181999999</v>
      </c>
      <c r="D3">
        <v>4.1251219729999997</v>
      </c>
      <c r="E3">
        <v>8.0825464625999999</v>
      </c>
      <c r="H3">
        <f t="shared" ref="H3:H10" si="0" xml:space="preserve"> 18.7*(D3+E3/2)/2 * 3.6</f>
        <v>274.88086257673797</v>
      </c>
    </row>
    <row r="4" spans="1:8" x14ac:dyDescent="0.3">
      <c r="A4">
        <v>4</v>
      </c>
      <c r="B4">
        <v>6.6118357499</v>
      </c>
      <c r="C4">
        <v>1.4982617901999999</v>
      </c>
      <c r="D4">
        <v>4.0350270892999998</v>
      </c>
      <c r="E4">
        <v>7.7919295794999996</v>
      </c>
      <c r="H4">
        <f t="shared" si="0"/>
        <v>266.95718664882298</v>
      </c>
    </row>
    <row r="5" spans="1:8" x14ac:dyDescent="0.3">
      <c r="A5">
        <v>5</v>
      </c>
      <c r="B5">
        <v>5.9591243779000003</v>
      </c>
      <c r="C5">
        <v>2.2756794092999999</v>
      </c>
      <c r="D5">
        <v>4.25</v>
      </c>
      <c r="E5">
        <v>8.4794605206</v>
      </c>
      <c r="H5">
        <f t="shared" si="0"/>
        <v>285.76432056169801</v>
      </c>
    </row>
    <row r="6" spans="1:8" x14ac:dyDescent="0.3">
      <c r="A6">
        <v>7</v>
      </c>
      <c r="B6">
        <v>5.8417621142999998</v>
      </c>
      <c r="C6">
        <v>4.1126767153000001</v>
      </c>
      <c r="D6">
        <v>4.5008361203999998</v>
      </c>
      <c r="E6">
        <v>8.5266580833999992</v>
      </c>
      <c r="H6">
        <f t="shared" si="0"/>
        <v>295.00179935628597</v>
      </c>
    </row>
    <row r="7" spans="1:8" x14ac:dyDescent="0.3">
      <c r="A7">
        <v>10</v>
      </c>
      <c r="B7">
        <v>5.9499517541999998</v>
      </c>
      <c r="C7">
        <v>1.7916986734</v>
      </c>
      <c r="D7">
        <v>4.2667224079999997</v>
      </c>
      <c r="E7">
        <v>8.4176194210999995</v>
      </c>
      <c r="H7">
        <f t="shared" si="0"/>
        <v>285.28641111039298</v>
      </c>
    </row>
    <row r="8" spans="1:8" x14ac:dyDescent="0.3">
      <c r="A8">
        <v>11</v>
      </c>
      <c r="B8">
        <v>5.9441455313000002</v>
      </c>
      <c r="C8">
        <v>2.7856686246</v>
      </c>
      <c r="D8">
        <v>4.25</v>
      </c>
      <c r="E8">
        <v>8.4435157698999994</v>
      </c>
      <c r="H8">
        <f t="shared" si="0"/>
        <v>285.15937040741699</v>
      </c>
    </row>
    <row r="9" spans="1:8" x14ac:dyDescent="0.3">
      <c r="A9">
        <v>12</v>
      </c>
      <c r="E9">
        <v>8.5791737529999992</v>
      </c>
      <c r="H9">
        <f xml:space="preserve"> 18.7*(D9+E9/2)/1 * 3.6</f>
        <v>288.77498852598001</v>
      </c>
    </row>
    <row r="10" spans="1:8" x14ac:dyDescent="0.3">
      <c r="A10">
        <v>14</v>
      </c>
      <c r="B10">
        <v>5.9853807115000004</v>
      </c>
      <c r="C10">
        <v>3.1335260302000001</v>
      </c>
      <c r="D10">
        <v>4.5008361203999998</v>
      </c>
      <c r="E10">
        <v>8.4662296148999996</v>
      </c>
      <c r="H10">
        <f t="shared" si="0"/>
        <v>293.98478823143097</v>
      </c>
    </row>
    <row r="12" spans="1:8" x14ac:dyDescent="0.3">
      <c r="A12" t="s">
        <v>3</v>
      </c>
      <c r="B12">
        <f xml:space="preserve"> AVERAGE(B2:B10)</f>
        <v>6.0079234891875002</v>
      </c>
      <c r="C12">
        <f t="shared" ref="C12:E12" si="1" xml:space="preserve"> AVERAGE(C2:C10)</f>
        <v>2.8586578278999997</v>
      </c>
      <c r="D12">
        <f t="shared" si="1"/>
        <v>4.3026273284374996</v>
      </c>
      <c r="E12">
        <f t="shared" si="1"/>
        <v>8.3661144494111106</v>
      </c>
    </row>
    <row r="13" spans="1:8" x14ac:dyDescent="0.3">
      <c r="A13" t="s">
        <v>6</v>
      </c>
      <c r="B13">
        <f xml:space="preserve"> STDEVP(B2:B10)</f>
        <v>0.24519286371519977</v>
      </c>
      <c r="C13">
        <f t="shared" ref="C13:E13" si="2" xml:space="preserve"> STDEVP(C2:C10)</f>
        <v>0.99417720968317191</v>
      </c>
      <c r="D13">
        <f t="shared" si="2"/>
        <v>0.16754179739010167</v>
      </c>
      <c r="E13">
        <f t="shared" si="2"/>
        <v>0.24332966759157526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2022-04-05T14:55:06Z</dcterms:modified>
</cp:coreProperties>
</file>