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Задание1" sheetId="1" r:id="rId1"/>
    <sheet name="Задание2" sheetId="2" r:id="rId2"/>
    <sheet name="Задание3" sheetId="3" r:id="rId3"/>
    <sheet name="Задание4" sheetId="4" r:id="rId4"/>
  </sheets>
  <calcPr calcId="152511"/>
</workbook>
</file>

<file path=xl/calcChain.xml><?xml version="1.0" encoding="utf-8"?>
<calcChain xmlns="http://schemas.openxmlformats.org/spreadsheetml/2006/main">
  <c r="B8" i="4" l="1"/>
  <c r="B7" i="4"/>
  <c r="B6" i="4"/>
  <c r="C3" i="4"/>
  <c r="D3" i="4"/>
  <c r="E3" i="4"/>
  <c r="F3" i="4"/>
  <c r="G3" i="4"/>
  <c r="C4" i="4"/>
  <c r="D4" i="4"/>
  <c r="E4" i="4"/>
  <c r="F4" i="4"/>
  <c r="G4" i="4"/>
  <c r="B4" i="4"/>
  <c r="B3" i="4"/>
  <c r="B7" i="3"/>
  <c r="B6" i="3"/>
  <c r="C4" i="3"/>
  <c r="D4" i="3"/>
  <c r="E4" i="3"/>
  <c r="F4" i="3"/>
  <c r="B4" i="3"/>
  <c r="C3" i="3"/>
  <c r="D3" i="3"/>
  <c r="E3" i="3"/>
  <c r="F3" i="3"/>
  <c r="B3" i="3"/>
  <c r="B9" i="2"/>
  <c r="B8" i="2"/>
  <c r="B7" i="2"/>
  <c r="C3" i="2"/>
  <c r="C4" i="2"/>
  <c r="C2" i="2"/>
  <c r="E16" i="1"/>
  <c r="E15" i="1"/>
  <c r="E14" i="1"/>
  <c r="E13" i="1"/>
  <c r="B16" i="1"/>
  <c r="B15" i="1"/>
  <c r="B14" i="1"/>
  <c r="B13" i="1"/>
  <c r="J11" i="1"/>
  <c r="K11" i="1"/>
  <c r="L11" i="1"/>
  <c r="C11" i="1"/>
  <c r="D11" i="1"/>
  <c r="E11" i="1"/>
  <c r="F11" i="1"/>
  <c r="G11" i="1"/>
  <c r="H11" i="1"/>
  <c r="I11" i="1"/>
  <c r="B11" i="1"/>
  <c r="C10" i="1"/>
  <c r="D10" i="1"/>
  <c r="E10" i="1"/>
  <c r="F10" i="1"/>
  <c r="G10" i="1"/>
  <c r="H10" i="1"/>
  <c r="I10" i="1"/>
  <c r="J10" i="1"/>
  <c r="K10" i="1"/>
  <c r="L10" i="1"/>
  <c r="B10" i="1"/>
  <c r="C5" i="1"/>
  <c r="D5" i="1"/>
  <c r="E5" i="1"/>
  <c r="F5" i="1"/>
  <c r="G5" i="1"/>
  <c r="H5" i="1"/>
  <c r="I5" i="1"/>
  <c r="J5" i="1"/>
  <c r="K5" i="1"/>
  <c r="L5" i="1"/>
  <c r="B5" i="1"/>
  <c r="C4" i="1"/>
  <c r="D4" i="1"/>
  <c r="E4" i="1"/>
  <c r="F4" i="1"/>
  <c r="G4" i="1"/>
  <c r="H4" i="1"/>
  <c r="I4" i="1"/>
  <c r="J4" i="1"/>
  <c r="K4" i="1"/>
  <c r="L4" i="1"/>
  <c r="B4" i="1"/>
</calcChain>
</file>

<file path=xl/sharedStrings.xml><?xml version="1.0" encoding="utf-8"?>
<sst xmlns="http://schemas.openxmlformats.org/spreadsheetml/2006/main" count="38" uniqueCount="29">
  <si>
    <t>xi</t>
  </si>
  <si>
    <t>pi</t>
  </si>
  <si>
    <t>xi*pi</t>
  </si>
  <si>
    <t>(xi^2*pi)</t>
  </si>
  <si>
    <t>Стрелок№1</t>
  </si>
  <si>
    <t>Стрелок №2</t>
  </si>
  <si>
    <t>yi</t>
  </si>
  <si>
    <t>qi</t>
  </si>
  <si>
    <t>yi*qi</t>
  </si>
  <si>
    <t>yi^2*qi</t>
  </si>
  <si>
    <t>σ=</t>
  </si>
  <si>
    <t xml:space="preserve">Кол-во </t>
  </si>
  <si>
    <t>Цена приза</t>
  </si>
  <si>
    <t>Всего билетов</t>
  </si>
  <si>
    <t>Затраты организаторов</t>
  </si>
  <si>
    <t>Средний выигрыш на билет</t>
  </si>
  <si>
    <t>Минимальная цена</t>
  </si>
  <si>
    <t>Вероятность выйгрыша</t>
  </si>
  <si>
    <t>xi^2*pi</t>
  </si>
  <si>
    <t>М(x)</t>
  </si>
  <si>
    <t>D(x)</t>
  </si>
  <si>
    <t>D(x)=</t>
  </si>
  <si>
    <t>М(x^2)=</t>
  </si>
  <si>
    <t>М(x)=</t>
  </si>
  <si>
    <t>М(y)=</t>
  </si>
  <si>
    <t>М(y^2)=</t>
  </si>
  <si>
    <t>D(y)=</t>
  </si>
  <si>
    <t>σ</t>
  </si>
  <si>
    <t>M(x)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</si>
</sst>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 вероятностей первого стрелка</a:t>
            </a:r>
            <a:endParaRPr lang="en-US"/>
          </a:p>
        </c:rich>
      </c:tx>
      <c:layout>
        <c:manualLayout>
          <c:xMode val="edge"/>
          <c:yMode val="edge"/>
          <c:x val="0.130519242989363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Задание1!$B$3:$L$3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26112"/>
        <c:axId val="-2095826656"/>
      </c:scatterChart>
      <c:valAx>
        <c:axId val="-20958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5826656"/>
        <c:crosses val="autoZero"/>
        <c:crossBetween val="midCat"/>
      </c:valAx>
      <c:valAx>
        <c:axId val="-2095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58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распределения вероятностей второго стрелка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Задание1!$B$8:$L$8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Задание1!$B$9:$L$9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58224"/>
        <c:axId val="-2095560400"/>
      </c:scatterChart>
      <c:valAx>
        <c:axId val="-20955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5560400"/>
        <c:crosses val="autoZero"/>
        <c:crossBetween val="midCat"/>
      </c:valAx>
      <c:valAx>
        <c:axId val="-20955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55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138112</xdr:rowOff>
    </xdr:from>
    <xdr:to>
      <xdr:col>20</xdr:col>
      <xdr:colOff>228600</xdr:colOff>
      <xdr:row>15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16</xdr:row>
      <xdr:rowOff>4762</xdr:rowOff>
    </xdr:from>
    <xdr:to>
      <xdr:col>20</xdr:col>
      <xdr:colOff>228600</xdr:colOff>
      <xdr:row>30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2" workbookViewId="0">
      <selection activeCell="D19" sqref="D19"/>
    </sheetView>
  </sheetViews>
  <sheetFormatPr defaultRowHeight="15" x14ac:dyDescent="0.25"/>
  <sheetData>
    <row r="1" spans="1:12" x14ac:dyDescent="0.25">
      <c r="A1" s="1" t="s">
        <v>4</v>
      </c>
      <c r="B1" s="1"/>
    </row>
    <row r="2" spans="1:12" x14ac:dyDescent="0.25">
      <c r="A2" s="2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2" t="s">
        <v>1</v>
      </c>
      <c r="B3" s="4">
        <v>0.15</v>
      </c>
      <c r="C3" s="4">
        <v>0.11</v>
      </c>
      <c r="D3" s="4">
        <v>0.04</v>
      </c>
      <c r="E3" s="4">
        <v>0.05</v>
      </c>
      <c r="F3" s="4">
        <v>0.04</v>
      </c>
      <c r="G3" s="4">
        <v>0.1</v>
      </c>
      <c r="H3" s="4">
        <v>0.1</v>
      </c>
      <c r="I3" s="4">
        <v>0.04</v>
      </c>
      <c r="J3" s="4">
        <v>0.05</v>
      </c>
      <c r="K3" s="4">
        <v>0.12</v>
      </c>
      <c r="L3" s="4">
        <v>0.2</v>
      </c>
    </row>
    <row r="4" spans="1:12" x14ac:dyDescent="0.25">
      <c r="A4" s="5" t="s">
        <v>2</v>
      </c>
      <c r="B4" s="3">
        <f>B2*B3</f>
        <v>0</v>
      </c>
      <c r="C4" s="3">
        <f t="shared" ref="C4:L4" si="0">C2*C3</f>
        <v>0.11</v>
      </c>
      <c r="D4" s="3">
        <f t="shared" si="0"/>
        <v>0.08</v>
      </c>
      <c r="E4" s="3">
        <f t="shared" si="0"/>
        <v>0.15000000000000002</v>
      </c>
      <c r="F4" s="3">
        <f t="shared" si="0"/>
        <v>0.16</v>
      </c>
      <c r="G4" s="3">
        <f t="shared" si="0"/>
        <v>0.5</v>
      </c>
      <c r="H4" s="3">
        <f t="shared" si="0"/>
        <v>0.60000000000000009</v>
      </c>
      <c r="I4" s="3">
        <f t="shared" si="0"/>
        <v>0.28000000000000003</v>
      </c>
      <c r="J4" s="3">
        <f t="shared" si="0"/>
        <v>0.4</v>
      </c>
      <c r="K4" s="3">
        <f t="shared" si="0"/>
        <v>1.08</v>
      </c>
      <c r="L4" s="3">
        <f t="shared" si="0"/>
        <v>2</v>
      </c>
    </row>
    <row r="5" spans="1:12" x14ac:dyDescent="0.25">
      <c r="A5" s="5" t="s">
        <v>3</v>
      </c>
      <c r="B5" s="3">
        <f>B3*B2^2</f>
        <v>0</v>
      </c>
      <c r="C5" s="3">
        <f t="shared" ref="C5:L5" si="1">C3*C2^2</f>
        <v>0.11</v>
      </c>
      <c r="D5" s="3">
        <f t="shared" si="1"/>
        <v>0.16</v>
      </c>
      <c r="E5" s="3">
        <f t="shared" si="1"/>
        <v>0.45</v>
      </c>
      <c r="F5" s="3">
        <f t="shared" si="1"/>
        <v>0.64</v>
      </c>
      <c r="G5" s="3">
        <f t="shared" si="1"/>
        <v>2.5</v>
      </c>
      <c r="H5" s="3">
        <f t="shared" si="1"/>
        <v>3.6</v>
      </c>
      <c r="I5" s="3">
        <f t="shared" si="1"/>
        <v>1.96</v>
      </c>
      <c r="J5" s="3">
        <f t="shared" si="1"/>
        <v>3.2</v>
      </c>
      <c r="K5" s="3">
        <f t="shared" si="1"/>
        <v>9.7199999999999989</v>
      </c>
      <c r="L5" s="3">
        <f t="shared" si="1"/>
        <v>20</v>
      </c>
    </row>
    <row r="7" spans="1:12" x14ac:dyDescent="0.25">
      <c r="A7" s="1" t="s">
        <v>5</v>
      </c>
      <c r="B7" s="1"/>
    </row>
    <row r="8" spans="1:12" x14ac:dyDescent="0.25">
      <c r="A8" s="2" t="s">
        <v>6</v>
      </c>
      <c r="B8" s="3">
        <v>0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</row>
    <row r="9" spans="1:12" x14ac:dyDescent="0.25">
      <c r="A9" s="2" t="s">
        <v>7</v>
      </c>
      <c r="B9" s="4">
        <v>0.01</v>
      </c>
      <c r="C9" s="4">
        <v>0.03</v>
      </c>
      <c r="D9" s="4">
        <v>0.05</v>
      </c>
      <c r="E9" s="4">
        <v>0.09</v>
      </c>
      <c r="F9" s="4">
        <v>0.11</v>
      </c>
      <c r="G9" s="4">
        <v>0.24</v>
      </c>
      <c r="H9" s="4">
        <v>0.21</v>
      </c>
      <c r="I9" s="4">
        <v>0.1</v>
      </c>
      <c r="J9" s="4">
        <v>0.1</v>
      </c>
      <c r="K9" s="4">
        <v>0.04</v>
      </c>
      <c r="L9" s="4">
        <v>0.02</v>
      </c>
    </row>
    <row r="10" spans="1:12" x14ac:dyDescent="0.25">
      <c r="A10" s="5" t="s">
        <v>8</v>
      </c>
      <c r="B10" s="3">
        <f>B8*B9</f>
        <v>0</v>
      </c>
      <c r="C10" s="3">
        <f t="shared" ref="C10:L10" si="2">C8*C9</f>
        <v>0.03</v>
      </c>
      <c r="D10" s="3">
        <f t="shared" si="2"/>
        <v>0.1</v>
      </c>
      <c r="E10" s="3">
        <f t="shared" si="2"/>
        <v>0.27</v>
      </c>
      <c r="F10" s="3">
        <f t="shared" si="2"/>
        <v>0.44</v>
      </c>
      <c r="G10" s="3">
        <f t="shared" si="2"/>
        <v>1.2</v>
      </c>
      <c r="H10" s="3">
        <f t="shared" si="2"/>
        <v>1.26</v>
      </c>
      <c r="I10" s="3">
        <f t="shared" si="2"/>
        <v>0.70000000000000007</v>
      </c>
      <c r="J10" s="3">
        <f t="shared" si="2"/>
        <v>0.8</v>
      </c>
      <c r="K10" s="3">
        <f t="shared" si="2"/>
        <v>0.36</v>
      </c>
      <c r="L10" s="3">
        <f t="shared" si="2"/>
        <v>0.2</v>
      </c>
    </row>
    <row r="11" spans="1:12" x14ac:dyDescent="0.25">
      <c r="A11" s="5" t="s">
        <v>9</v>
      </c>
      <c r="B11" s="3">
        <f>B9*B8^2</f>
        <v>0</v>
      </c>
      <c r="C11" s="3">
        <f t="shared" ref="C11:L11" si="3">C9*C8^2</f>
        <v>0.03</v>
      </c>
      <c r="D11" s="3">
        <f t="shared" si="3"/>
        <v>0.2</v>
      </c>
      <c r="E11" s="3">
        <f t="shared" si="3"/>
        <v>0.80999999999999994</v>
      </c>
      <c r="F11" s="3">
        <f t="shared" si="3"/>
        <v>1.76</v>
      </c>
      <c r="G11" s="3">
        <f t="shared" si="3"/>
        <v>6</v>
      </c>
      <c r="H11" s="3">
        <f t="shared" si="3"/>
        <v>7.56</v>
      </c>
      <c r="I11" s="3">
        <f t="shared" si="3"/>
        <v>4.9000000000000004</v>
      </c>
      <c r="J11" s="3">
        <f>J9*J8^2</f>
        <v>6.4</v>
      </c>
      <c r="K11" s="3">
        <f t="shared" si="3"/>
        <v>3.24</v>
      </c>
      <c r="L11" s="3">
        <f t="shared" si="3"/>
        <v>2</v>
      </c>
    </row>
    <row r="13" spans="1:12" x14ac:dyDescent="0.25">
      <c r="A13" s="2" t="s">
        <v>23</v>
      </c>
      <c r="B13" s="3">
        <f>SUM(B4:L4)</f>
        <v>5.36</v>
      </c>
      <c r="D13" s="2" t="s">
        <v>24</v>
      </c>
      <c r="E13" s="3">
        <f>SUM(B10:L10)</f>
        <v>5.36</v>
      </c>
    </row>
    <row r="14" spans="1:12" x14ac:dyDescent="0.25">
      <c r="A14" s="2" t="s">
        <v>22</v>
      </c>
      <c r="B14" s="3">
        <f>SUM(B5:L5)</f>
        <v>42.34</v>
      </c>
      <c r="D14" s="2" t="s">
        <v>25</v>
      </c>
      <c r="E14" s="3">
        <f>SUM(B11:L11)</f>
        <v>32.9</v>
      </c>
    </row>
    <row r="15" spans="1:12" x14ac:dyDescent="0.25">
      <c r="A15" s="2" t="s">
        <v>21</v>
      </c>
      <c r="B15" s="3">
        <f>B14-B13^2</f>
        <v>13.610399999999998</v>
      </c>
      <c r="D15" s="2" t="s">
        <v>26</v>
      </c>
      <c r="E15" s="3">
        <f>E14-E13^2</f>
        <v>4.1703999999999937</v>
      </c>
    </row>
    <row r="16" spans="1:12" x14ac:dyDescent="0.25">
      <c r="A16" s="2" t="s">
        <v>10</v>
      </c>
      <c r="B16" s="3">
        <f>SQRT(B15)</f>
        <v>3.6892275614280017</v>
      </c>
      <c r="D16" s="2" t="s">
        <v>10</v>
      </c>
      <c r="E16" s="3">
        <f>SQRT(E15)</f>
        <v>2.0421557237390084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7.85546875" customWidth="1"/>
    <col min="2" max="2" width="15.85546875" customWidth="1"/>
    <col min="3" max="3" width="22.7109375" customWidth="1"/>
  </cols>
  <sheetData>
    <row r="1" spans="1:3" x14ac:dyDescent="0.25">
      <c r="A1" s="2" t="s">
        <v>11</v>
      </c>
      <c r="B1" s="2" t="s">
        <v>12</v>
      </c>
      <c r="C1" s="2" t="s">
        <v>17</v>
      </c>
    </row>
    <row r="2" spans="1:3" x14ac:dyDescent="0.25">
      <c r="A2" s="3">
        <v>1</v>
      </c>
      <c r="B2" s="3">
        <v>5000</v>
      </c>
      <c r="C2" s="3">
        <f>A2/$B$6</f>
        <v>1E-3</v>
      </c>
    </row>
    <row r="3" spans="1:3" x14ac:dyDescent="0.25">
      <c r="A3" s="3">
        <v>4</v>
      </c>
      <c r="B3" s="3">
        <v>250</v>
      </c>
      <c r="C3" s="3">
        <f t="shared" ref="C3:C4" si="0">A3/$B$6</f>
        <v>4.0000000000000001E-3</v>
      </c>
    </row>
    <row r="4" spans="1:3" x14ac:dyDescent="0.25">
      <c r="A4" s="3">
        <v>5</v>
      </c>
      <c r="B4" s="3">
        <v>200</v>
      </c>
      <c r="C4" s="3">
        <f t="shared" si="0"/>
        <v>5.0000000000000001E-3</v>
      </c>
    </row>
    <row r="6" spans="1:3" x14ac:dyDescent="0.25">
      <c r="A6" s="2" t="s">
        <v>13</v>
      </c>
      <c r="B6" s="3">
        <v>1000</v>
      </c>
    </row>
    <row r="7" spans="1:3" x14ac:dyDescent="0.25">
      <c r="A7" s="2" t="s">
        <v>14</v>
      </c>
      <c r="B7" s="3">
        <f>A2*B2+A3*B3+A4*B4</f>
        <v>7000</v>
      </c>
    </row>
    <row r="8" spans="1:3" x14ac:dyDescent="0.25">
      <c r="A8" s="2" t="s">
        <v>15</v>
      </c>
      <c r="B8" s="3">
        <f>B2*C2+B3*C3+B4*C4</f>
        <v>7</v>
      </c>
    </row>
    <row r="9" spans="1:3" x14ac:dyDescent="0.25">
      <c r="A9" s="2" t="s">
        <v>16</v>
      </c>
      <c r="B9" s="3">
        <f>B8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1" sqref="E11"/>
    </sheetView>
  </sheetViews>
  <sheetFormatPr defaultRowHeight="15" x14ac:dyDescent="0.25"/>
  <cols>
    <col min="2" max="2" width="10.28515625" bestFit="1" customWidth="1"/>
  </cols>
  <sheetData>
    <row r="1" spans="1:6" x14ac:dyDescent="0.25">
      <c r="A1" s="2" t="s">
        <v>0</v>
      </c>
      <c r="B1" s="3">
        <v>2</v>
      </c>
      <c r="C1" s="3">
        <v>4</v>
      </c>
      <c r="D1" s="3">
        <v>7</v>
      </c>
      <c r="E1" s="3">
        <v>10</v>
      </c>
      <c r="F1" s="3">
        <v>12</v>
      </c>
    </row>
    <row r="2" spans="1:6" x14ac:dyDescent="0.25">
      <c r="A2" s="2" t="s">
        <v>1</v>
      </c>
      <c r="B2" s="3">
        <v>0.1</v>
      </c>
      <c r="C2" s="3">
        <v>0.2</v>
      </c>
      <c r="D2" s="3">
        <v>0.4</v>
      </c>
      <c r="E2" s="3">
        <v>0.2</v>
      </c>
      <c r="F2" s="3">
        <v>0.1</v>
      </c>
    </row>
    <row r="3" spans="1:6" x14ac:dyDescent="0.25">
      <c r="A3" s="2" t="s">
        <v>2</v>
      </c>
      <c r="B3" s="3">
        <f>B1*B2</f>
        <v>0.2</v>
      </c>
      <c r="C3" s="3">
        <f t="shared" ref="C3:F3" si="0">C1*C2</f>
        <v>0.8</v>
      </c>
      <c r="D3" s="3">
        <f t="shared" si="0"/>
        <v>2.8000000000000003</v>
      </c>
      <c r="E3" s="3">
        <f t="shared" si="0"/>
        <v>2</v>
      </c>
      <c r="F3" s="3">
        <f t="shared" si="0"/>
        <v>1.2000000000000002</v>
      </c>
    </row>
    <row r="4" spans="1:6" x14ac:dyDescent="0.25">
      <c r="A4" s="2" t="s">
        <v>18</v>
      </c>
      <c r="B4" s="3">
        <f>B2*B1^2</f>
        <v>0.4</v>
      </c>
      <c r="C4" s="3">
        <f t="shared" ref="C4:F4" si="1">C2*C1^2</f>
        <v>3.2</v>
      </c>
      <c r="D4" s="3">
        <f t="shared" si="1"/>
        <v>19.600000000000001</v>
      </c>
      <c r="E4" s="3">
        <f t="shared" si="1"/>
        <v>20</v>
      </c>
      <c r="F4" s="3">
        <f t="shared" si="1"/>
        <v>14.4</v>
      </c>
    </row>
    <row r="6" spans="1:6" x14ac:dyDescent="0.25">
      <c r="A6" s="2" t="s">
        <v>19</v>
      </c>
      <c r="B6" s="4">
        <f>SUM(B3:F3)</f>
        <v>7.0000000000000009</v>
      </c>
    </row>
    <row r="7" spans="1:6" x14ac:dyDescent="0.25">
      <c r="A7" s="2" t="s">
        <v>20</v>
      </c>
      <c r="B7" s="4">
        <f>SUM(B4:F4)-B6^2</f>
        <v>8.5999999999999872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5" sqref="D15"/>
    </sheetView>
  </sheetViews>
  <sheetFormatPr defaultRowHeight="15" x14ac:dyDescent="0.25"/>
  <sheetData>
    <row r="1" spans="1:7" x14ac:dyDescent="0.25">
      <c r="A1" s="2" t="s">
        <v>0</v>
      </c>
      <c r="B1" s="4">
        <v>2</v>
      </c>
      <c r="C1" s="4">
        <v>4</v>
      </c>
      <c r="D1" s="4">
        <v>5</v>
      </c>
      <c r="E1" s="4">
        <v>6</v>
      </c>
      <c r="F1" s="4">
        <v>8</v>
      </c>
      <c r="G1" s="4">
        <v>9</v>
      </c>
    </row>
    <row r="2" spans="1:7" x14ac:dyDescent="0.25">
      <c r="A2" s="2" t="s">
        <v>1</v>
      </c>
      <c r="B2" s="4">
        <v>0.2</v>
      </c>
      <c r="C2" s="4">
        <v>0.25</v>
      </c>
      <c r="D2" s="4">
        <v>0.3</v>
      </c>
      <c r="E2" s="4">
        <v>0.1</v>
      </c>
      <c r="F2" s="4">
        <v>0.1</v>
      </c>
      <c r="G2" s="4">
        <v>0.05</v>
      </c>
    </row>
    <row r="3" spans="1:7" x14ac:dyDescent="0.25">
      <c r="A3" s="2" t="s">
        <v>2</v>
      </c>
      <c r="B3" s="3">
        <f>B1*B2</f>
        <v>0.4</v>
      </c>
      <c r="C3" s="3">
        <f t="shared" ref="C3:G3" si="0">C1*C2</f>
        <v>1</v>
      </c>
      <c r="D3" s="3">
        <f t="shared" si="0"/>
        <v>1.5</v>
      </c>
      <c r="E3" s="3">
        <f t="shared" si="0"/>
        <v>0.60000000000000009</v>
      </c>
      <c r="F3" s="3">
        <f t="shared" si="0"/>
        <v>0.8</v>
      </c>
      <c r="G3" s="3">
        <f t="shared" si="0"/>
        <v>0.45</v>
      </c>
    </row>
    <row r="4" spans="1:7" x14ac:dyDescent="0.25">
      <c r="A4" s="2" t="s">
        <v>18</v>
      </c>
      <c r="B4" s="3">
        <f>B2*B1^2</f>
        <v>0.8</v>
      </c>
      <c r="C4" s="3">
        <f t="shared" ref="C4:G4" si="1">C2*C1^2</f>
        <v>4</v>
      </c>
      <c r="D4" s="3">
        <f t="shared" si="1"/>
        <v>7.5</v>
      </c>
      <c r="E4" s="3">
        <f t="shared" si="1"/>
        <v>3.6</v>
      </c>
      <c r="F4" s="3">
        <f t="shared" si="1"/>
        <v>6.4</v>
      </c>
      <c r="G4" s="3">
        <f t="shared" si="1"/>
        <v>4.05</v>
      </c>
    </row>
    <row r="6" spans="1:7" x14ac:dyDescent="0.25">
      <c r="A6" s="2" t="s">
        <v>28</v>
      </c>
      <c r="B6" s="3">
        <f>SUM(B3:G3)</f>
        <v>4.75</v>
      </c>
    </row>
    <row r="7" spans="1:7" x14ac:dyDescent="0.25">
      <c r="A7" s="2" t="s">
        <v>20</v>
      </c>
      <c r="B7" s="3">
        <f>SUM(B4:G4)-B6^2</f>
        <v>3.7875000000000014</v>
      </c>
    </row>
    <row r="8" spans="1:7" x14ac:dyDescent="0.25">
      <c r="A8" s="2" t="s">
        <v>27</v>
      </c>
      <c r="B8" s="3">
        <f>SQRT(B7)</f>
        <v>1.9461500456028566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2018-11-11T21:27:13Z</dcterms:modified>
</cp:coreProperties>
</file>