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School\PROJ\2230_TubePitotDeporte\doc\"/>
    </mc:Choice>
  </mc:AlternateContent>
  <xr:revisionPtr revIDLastSave="0" documentId="13_ncr:1_{35FBA0C8-2A8C-4535-8BC4-94050BD0D2FA}" xr6:coauthVersionLast="47" xr6:coauthVersionMax="47" xr10:uidLastSave="{00000000-0000-0000-0000-000000000000}"/>
  <bookViews>
    <workbookView xWindow="-98" yWindow="-98" windowWidth="21795" windowHeight="12975" xr2:uid="{0F7AA18C-43CE-4E56-AC8C-CFD91262AD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4" i="1" l="1"/>
</calcChain>
</file>

<file path=xl/sharedStrings.xml><?xml version="1.0" encoding="utf-8"?>
<sst xmlns="http://schemas.openxmlformats.org/spreadsheetml/2006/main" count="539" uniqueCount="227">
  <si>
    <t>_x0016_UJC-HP-3-SMT-TR</t>
  </si>
  <si>
    <t>USBC connector</t>
  </si>
  <si>
    <t>Digi-Key</t>
  </si>
  <si>
    <t>P1</t>
  </si>
  <si>
    <t>No</t>
  </si>
  <si>
    <t>Not managed</t>
  </si>
  <si>
    <t>CUI Devices</t>
  </si>
  <si>
    <t>UJC-HP-3-SMT-TR</t>
  </si>
  <si>
    <t>Volume Production</t>
  </si>
  <si>
    <t>2223-UJC-HP-3-SMT-CT-ND</t>
  </si>
  <si>
    <t>Clear</t>
  </si>
  <si>
    <t>TLV74333PDBVR</t>
  </si>
  <si>
    <t>IC REG LINEAR 3.3V 300MA SOT23-5</t>
  </si>
  <si>
    <t>Mouser</t>
  </si>
  <si>
    <t>U3</t>
  </si>
  <si>
    <t>CMP-04917-000051-1</t>
  </si>
  <si>
    <t>New From Design</t>
  </si>
  <si>
    <t>Up to date</t>
  </si>
  <si>
    <t>Texas Instruments</t>
  </si>
  <si>
    <t>595-TLV74333PDBVR</t>
  </si>
  <si>
    <t>SM02B-GHS-TB(LF)(SN)</t>
  </si>
  <si>
    <t>CONN HEADER SMD R/A 2POS 1.25MM</t>
  </si>
  <si>
    <t>J1</t>
  </si>
  <si>
    <t>CMP-2000-07076-2</t>
  </si>
  <si>
    <t>Released</t>
  </si>
  <si>
    <t>JST</t>
  </si>
  <si>
    <t>Unknown</t>
  </si>
  <si>
    <t>455-1564-1-ND</t>
  </si>
  <si>
    <t>S2B-PH-SM4-TB(LF)(SN)</t>
  </si>
  <si>
    <t>Male Header, Pitch 2 mm, 1 x 2 Position, Height 5.5 mm, -25 to 85 degC, RoHS, Tape and Reel</t>
  </si>
  <si>
    <t>Digikey</t>
  </si>
  <si>
    <t>P3</t>
  </si>
  <si>
    <t>CMP-1755-00001-1</t>
  </si>
  <si>
    <t>JST Sales America Inc.</t>
  </si>
  <si>
    <t>Manual Solution</t>
  </si>
  <si>
    <t>455-1749-2-ND</t>
  </si>
  <si>
    <t>RN4678-V/100</t>
  </si>
  <si>
    <t>Bluetooth Bluetooth v5.0 Transceiver Module 2.4GHz Integrated, Chip Surface Mount</t>
  </si>
  <si>
    <t>U1</t>
  </si>
  <si>
    <t>Microchip</t>
  </si>
  <si>
    <t>RN4678-V/RM100</t>
  </si>
  <si>
    <t>RN4678-V/RM100-ND</t>
  </si>
  <si>
    <t>RAM-Mount Diamound</t>
  </si>
  <si>
    <t>RAM-Mount fixation</t>
  </si>
  <si>
    <t>Yes</t>
  </si>
  <si>
    <t>Fatal error</t>
  </si>
  <si>
    <t>PIC32MX130F064B-I/SS</t>
  </si>
  <si>
    <t>U5</t>
  </si>
  <si>
    <t>PIC32MX130F064B-I/SS-ND</t>
  </si>
  <si>
    <t>LTL-4223</t>
  </si>
  <si>
    <t>THT LED RED</t>
  </si>
  <si>
    <t>Vishay Lite-On</t>
  </si>
  <si>
    <t>160-1127-ND</t>
  </si>
  <si>
    <t>Jeti Tube Pitot DUPLEX</t>
  </si>
  <si>
    <t>Tube Pitot</t>
  </si>
  <si>
    <t>ICSP</t>
  </si>
  <si>
    <t>Prog</t>
  </si>
  <si>
    <t>P2</t>
  </si>
  <si>
    <t>Adam Equipment</t>
  </si>
  <si>
    <t>PH1-05-UA</t>
  </si>
  <si>
    <t>2057-PH1-05-UA-ND</t>
  </si>
  <si>
    <t>ICM-42670-P</t>
  </si>
  <si>
    <t>6 axis IMU</t>
  </si>
  <si>
    <t>U4</t>
  </si>
  <si>
    <t>TDK</t>
  </si>
  <si>
    <t>410-ICM-42670-P</t>
  </si>
  <si>
    <t>GHR-03V-S</t>
  </si>
  <si>
    <t>1.25mm JST female connector 3P</t>
  </si>
  <si>
    <t>Conrad</t>
  </si>
  <si>
    <t>GHR-02V-S</t>
  </si>
  <si>
    <t>1.25mm JST female connector 2P</t>
  </si>
  <si>
    <t>455-1592-ND</t>
  </si>
  <si>
    <t>FSM2JSMAA</t>
  </si>
  <si>
    <t>SWITCH TACTILE SPST-NO 0.05A 24V</t>
  </si>
  <si>
    <t>SW2</t>
  </si>
  <si>
    <t>CMP-03402-000003-1</t>
  </si>
  <si>
    <t>TE Connectivity</t>
  </si>
  <si>
    <t>506-2-1437565-8</t>
  </si>
  <si>
    <t>ECS-2033-147.4-BN</t>
  </si>
  <si>
    <t>ECS-2033-147.4-BN 14.7456 MHz Oscillator</t>
  </si>
  <si>
    <t>Y1</t>
  </si>
  <si>
    <t>ECS International</t>
  </si>
  <si>
    <t>XC1429CT-ND</t>
  </si>
  <si>
    <t>DMG3414U-7</t>
  </si>
  <si>
    <t>MOSFET N-CH 20V 4.2A SOT23</t>
  </si>
  <si>
    <t>Q1</t>
  </si>
  <si>
    <t>CMP-12801-000101-1</t>
  </si>
  <si>
    <t>Diodes</t>
  </si>
  <si>
    <t>DMG3414U-7DICT-ND</t>
  </si>
  <si>
    <t>BSS138</t>
  </si>
  <si>
    <t>MOSFET N-CH 50V 220MA SOT-23</t>
  </si>
  <si>
    <t>Q2</t>
  </si>
  <si>
    <t>CMP-07173-000101-1</t>
  </si>
  <si>
    <t>ANBON SEMICONDUCTOR (INT'L) LIMITED</t>
  </si>
  <si>
    <t>4530-BSS138CT-ND</t>
  </si>
  <si>
    <t>BM03B-GHS-TBT(LF)(SN)(N)</t>
  </si>
  <si>
    <t>CONN HEADER SMD 3POS 1.25MM</t>
  </si>
  <si>
    <t>J2, J3</t>
  </si>
  <si>
    <t>CMP-17439-000058-1</t>
  </si>
  <si>
    <t>455-1579-1-ND</t>
  </si>
  <si>
    <t>BH24AAW</t>
  </si>
  <si>
    <t>Support Piles AA</t>
  </si>
  <si>
    <t>Memory Protection Devices</t>
  </si>
  <si>
    <t>BH24AAW-ND</t>
  </si>
  <si>
    <t>BAT46W-7-F</t>
  </si>
  <si>
    <t>Zener Diode</t>
  </si>
  <si>
    <t>D1, D2</t>
  </si>
  <si>
    <t>621-BAT46W-7-F</t>
  </si>
  <si>
    <t>B260-13-F</t>
  </si>
  <si>
    <t>Arrow Electronics</t>
  </si>
  <si>
    <t>D4</t>
  </si>
  <si>
    <t>AGHGH28K102</t>
  </si>
  <si>
    <t>JST 1.25mm cable</t>
  </si>
  <si>
    <t>455-4360-ND</t>
  </si>
  <si>
    <t>AGHGH28k203</t>
  </si>
  <si>
    <t>AGHGH28K203</t>
  </si>
  <si>
    <t>455-4361-ND</t>
  </si>
  <si>
    <t>Warning</t>
  </si>
  <si>
    <t>Buck 5V</t>
  </si>
  <si>
    <t>U2</t>
  </si>
  <si>
    <t>Würth Elektronik</t>
  </si>
  <si>
    <t>732-173950536-ND</t>
  </si>
  <si>
    <t>150080RS75000</t>
  </si>
  <si>
    <t>SMD mono-color Chip LED, WL-SMCW, Red</t>
  </si>
  <si>
    <t>LED1</t>
  </si>
  <si>
    <t>CMP-1426-00011-1</t>
  </si>
  <si>
    <t>Wurth Electronics</t>
  </si>
  <si>
    <t>710-150080RS75000</t>
  </si>
  <si>
    <t>Test Point, 1 Position SMD, RoHS, Tape and Reel</t>
  </si>
  <si>
    <t>TP1, TP2, TP3, TP4, TP5, TP6, TP7, TP8, TP9, TP10</t>
  </si>
  <si>
    <t>CMP-1672-00008-1</t>
  </si>
  <si>
    <t>Keystone Electronics</t>
  </si>
  <si>
    <t>534-5019</t>
  </si>
  <si>
    <t>2254-440x219H-ND</t>
  </si>
  <si>
    <t>Tri-Star</t>
  </si>
  <si>
    <t>440X219H</t>
  </si>
  <si>
    <t>2254-440X219H-ND</t>
  </si>
  <si>
    <t>785-HSCMRRN001PD2A3</t>
  </si>
  <si>
    <t>Air sensor</t>
  </si>
  <si>
    <t>U6</t>
  </si>
  <si>
    <t>Honeywell Sensing &amp; Control</t>
  </si>
  <si>
    <t>HSCMRRN001PD2A3</t>
  </si>
  <si>
    <t>500SSP1S1M1QEB</t>
  </si>
  <si>
    <t>Switch ON/OFF</t>
  </si>
  <si>
    <t>E-Switch</t>
  </si>
  <si>
    <t>EG2476-ND</t>
  </si>
  <si>
    <t>Insert M2.5</t>
  </si>
  <si>
    <t>430R</t>
  </si>
  <si>
    <t>Resistor</t>
  </si>
  <si>
    <t>R4, R7</t>
  </si>
  <si>
    <t>Yageo</t>
  </si>
  <si>
    <t>RC0805JR-07430RL</t>
  </si>
  <si>
    <t>311-430ARCT-ND</t>
  </si>
  <si>
    <t>428.351</t>
  </si>
  <si>
    <t xml:space="preserve">Connecteur JST 1.25 mm </t>
  </si>
  <si>
    <t>270R</t>
  </si>
  <si>
    <t>R3</t>
  </si>
  <si>
    <t>RC0805JR-07270RL</t>
  </si>
  <si>
    <t>311-270ARCT-ND</t>
  </si>
  <si>
    <t>2mm JST female connector 2P</t>
  </si>
  <si>
    <t>Adafruit Industries</t>
  </si>
  <si>
    <t>485-261</t>
  </si>
  <si>
    <t>219-3MSTR</t>
  </si>
  <si>
    <t>SWITCH SLIDE DIP SPST 100MA 20V</t>
  </si>
  <si>
    <t>SW1</t>
  </si>
  <si>
    <t>CMP-07018-000004-1</t>
  </si>
  <si>
    <t>CTS</t>
  </si>
  <si>
    <t>CT3094CT-ND</t>
  </si>
  <si>
    <t>82R</t>
  </si>
  <si>
    <t>R6</t>
  </si>
  <si>
    <t>RC0805JR-0782RL</t>
  </si>
  <si>
    <t>311-82ARCT-ND</t>
  </si>
  <si>
    <t>25V</t>
  </si>
  <si>
    <t>Capacitor</t>
  </si>
  <si>
    <t>C1</t>
  </si>
  <si>
    <t>Samsung</t>
  </si>
  <si>
    <t>CL21A106KAYNNNE</t>
  </si>
  <si>
    <t>1276-2891-1-ND</t>
  </si>
  <si>
    <t>C2</t>
  </si>
  <si>
    <t>CL21B104KBCNNNC</t>
  </si>
  <si>
    <t>187-CL21B104KBCNNNC</t>
  </si>
  <si>
    <t>10V</t>
  </si>
  <si>
    <t>C3, C13, C16</t>
  </si>
  <si>
    <t>CL21A106KPFNNNE</t>
  </si>
  <si>
    <t>1276-1052-6-ND</t>
  </si>
  <si>
    <t>C4, C5</t>
  </si>
  <si>
    <t>Kyocera AVX</t>
  </si>
  <si>
    <t>0805YC105KAT2A</t>
  </si>
  <si>
    <t>478-5034-1-ND</t>
  </si>
  <si>
    <t>C7, C9, C11, C12, C17, C18</t>
  </si>
  <si>
    <t>1276-1003-1-ND</t>
  </si>
  <si>
    <t>C8, C19</t>
  </si>
  <si>
    <t>CL21B103KBANNNC</t>
  </si>
  <si>
    <t>1276-1015-1-ND</t>
  </si>
  <si>
    <t>C10</t>
  </si>
  <si>
    <t>CL21B225KAFNFNE</t>
  </si>
  <si>
    <t>1276-2953-1-ND</t>
  </si>
  <si>
    <t>10v</t>
  </si>
  <si>
    <t>C6</t>
  </si>
  <si>
    <t>CL21B105KAFNNNE</t>
  </si>
  <si>
    <t>1276-1066-1-ND</t>
  </si>
  <si>
    <t>10k</t>
  </si>
  <si>
    <t>R11, R12</t>
  </si>
  <si>
    <t>R1, R5, R8, R13</t>
  </si>
  <si>
    <t>RC0805JR-0710KL</t>
  </si>
  <si>
    <t>603-RC0805JR-0710KL</t>
  </si>
  <si>
    <t>5k1</t>
  </si>
  <si>
    <t>R9, R10, R17, R18</t>
  </si>
  <si>
    <t>RC0805JR-075K1L</t>
  </si>
  <si>
    <t>311-5.1KARCT-ND</t>
  </si>
  <si>
    <t>3k</t>
  </si>
  <si>
    <t>R15</t>
  </si>
  <si>
    <t>RC0805FR-103KL</t>
  </si>
  <si>
    <t>13-RC0805FR-103KLCT-ND</t>
  </si>
  <si>
    <t>2k</t>
  </si>
  <si>
    <t>R2</t>
  </si>
  <si>
    <t>Stackpole Electronics</t>
  </si>
  <si>
    <t>RNCP0805FTD2K00</t>
  </si>
  <si>
    <t>RNCP0805FTD2K00CT-ND</t>
  </si>
  <si>
    <t>1k</t>
  </si>
  <si>
    <t>R14</t>
  </si>
  <si>
    <t>RNCP0805FTD1K00</t>
  </si>
  <si>
    <t>RNCP0805FTD1K00CT-ND</t>
  </si>
  <si>
    <t>0R</t>
  </si>
  <si>
    <t>R16</t>
  </si>
  <si>
    <t>RMCF0805ZT0R00</t>
  </si>
  <si>
    <t>RMCF0805ZT0R00CT-ND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</si>
</sst>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DA9E2-23F1-412B-BF1E-AA86EDCAE7F0}">
  <sheetPr>
    <pageSetUpPr fitToPage="1"/>
  </sheetPr>
  <dimension ref="B2:R54"/>
  <sheetViews>
    <sheetView tabSelected="1" topLeftCell="D8" zoomScale="55" zoomScaleNormal="55" workbookViewId="0">
      <selection activeCell="S52" sqref="S52"/>
    </sheetView>
  </sheetViews>
  <sheetFormatPr defaultRowHeight="14.25" x14ac:dyDescent="0.45"/>
  <cols>
    <col min="2" max="2" width="2.73046875" bestFit="1" customWidth="1"/>
    <col min="3" max="3" width="22.796875" bestFit="1" customWidth="1"/>
    <col min="4" max="4" width="75.46484375" bestFit="1" customWidth="1"/>
    <col min="5" max="5" width="14.59765625" bestFit="1" customWidth="1"/>
    <col min="6" max="6" width="40.53125" bestFit="1" customWidth="1"/>
    <col min="7" max="7" width="3.59765625" bestFit="1" customWidth="1"/>
    <col min="8" max="8" width="18.33203125" bestFit="1" customWidth="1"/>
    <col min="10" max="10" width="9.1328125" bestFit="1" customWidth="1"/>
    <col min="11" max="11" width="2.73046875" bestFit="1" customWidth="1"/>
    <col min="12" max="12" width="35.06640625" bestFit="1" customWidth="1"/>
    <col min="13" max="13" width="23" bestFit="1" customWidth="1"/>
    <col min="14" max="14" width="15.86328125" bestFit="1" customWidth="1"/>
    <col min="15" max="15" width="22.59765625" bestFit="1" customWidth="1"/>
    <col min="16" max="17" width="7.73046875" bestFit="1" customWidth="1"/>
    <col min="18" max="18" width="9" bestFit="1" customWidth="1"/>
  </cols>
  <sheetData>
    <row r="2" spans="2:18" x14ac:dyDescent="0.45">
      <c r="C2" t="s">
        <v>0</v>
      </c>
      <c r="D2" t="s">
        <v>1</v>
      </c>
      <c r="E2" t="s">
        <v>2</v>
      </c>
      <c r="F2" t="s">
        <v>3</v>
      </c>
      <c r="G2" t="s">
        <v>4</v>
      </c>
      <c r="I2" t="s">
        <v>5</v>
      </c>
      <c r="K2">
        <v>1</v>
      </c>
      <c r="L2" t="s">
        <v>6</v>
      </c>
      <c r="M2" t="s">
        <v>7</v>
      </c>
      <c r="N2" t="s">
        <v>8</v>
      </c>
      <c r="O2" t="s">
        <v>9</v>
      </c>
      <c r="P2">
        <v>1.1599999999999999</v>
      </c>
      <c r="Q2">
        <v>1.1599999999999999</v>
      </c>
      <c r="R2" t="s">
        <v>10</v>
      </c>
    </row>
    <row r="3" spans="2:18" x14ac:dyDescent="0.45">
      <c r="B3">
        <v>2</v>
      </c>
      <c r="C3" t="s">
        <v>11</v>
      </c>
      <c r="D3" t="s">
        <v>12</v>
      </c>
      <c r="E3" t="s">
        <v>13</v>
      </c>
      <c r="F3" t="s">
        <v>14</v>
      </c>
      <c r="G3" t="s">
        <v>4</v>
      </c>
      <c r="H3" t="s">
        <v>15</v>
      </c>
      <c r="I3" t="s">
        <v>16</v>
      </c>
      <c r="J3" t="s">
        <v>17</v>
      </c>
      <c r="K3">
        <v>1</v>
      </c>
      <c r="L3" t="s">
        <v>18</v>
      </c>
      <c r="M3" t="s">
        <v>11</v>
      </c>
      <c r="N3" t="s">
        <v>8</v>
      </c>
      <c r="O3" t="s">
        <v>19</v>
      </c>
      <c r="P3">
        <v>0.31</v>
      </c>
      <c r="Q3">
        <v>0.31</v>
      </c>
      <c r="R3" t="s">
        <v>10</v>
      </c>
    </row>
    <row r="4" spans="2:18" x14ac:dyDescent="0.45">
      <c r="B4">
        <v>3</v>
      </c>
      <c r="C4" t="s">
        <v>20</v>
      </c>
      <c r="D4" t="s">
        <v>21</v>
      </c>
      <c r="E4" t="s">
        <v>2</v>
      </c>
      <c r="F4" t="s">
        <v>22</v>
      </c>
      <c r="G4" t="s">
        <v>4</v>
      </c>
      <c r="H4" t="s">
        <v>23</v>
      </c>
      <c r="I4" t="s">
        <v>24</v>
      </c>
      <c r="J4" t="s">
        <v>17</v>
      </c>
      <c r="K4">
        <v>1</v>
      </c>
      <c r="L4" t="s">
        <v>25</v>
      </c>
      <c r="M4" t="s">
        <v>20</v>
      </c>
      <c r="N4" t="s">
        <v>26</v>
      </c>
      <c r="O4" t="s">
        <v>27</v>
      </c>
      <c r="P4">
        <v>0.45</v>
      </c>
      <c r="Q4">
        <v>0.45</v>
      </c>
      <c r="R4" t="s">
        <v>10</v>
      </c>
    </row>
    <row r="5" spans="2:18" x14ac:dyDescent="0.45">
      <c r="B5">
        <v>4</v>
      </c>
      <c r="C5" t="s">
        <v>28</v>
      </c>
      <c r="D5" t="s">
        <v>29</v>
      </c>
      <c r="E5" t="s">
        <v>30</v>
      </c>
      <c r="F5" t="s">
        <v>31</v>
      </c>
      <c r="G5" t="s">
        <v>4</v>
      </c>
      <c r="H5" t="s">
        <v>32</v>
      </c>
      <c r="I5" t="s">
        <v>24</v>
      </c>
      <c r="J5" t="s">
        <v>17</v>
      </c>
      <c r="K5">
        <v>1</v>
      </c>
      <c r="L5" t="s">
        <v>33</v>
      </c>
      <c r="M5" t="s">
        <v>28</v>
      </c>
      <c r="N5" t="s">
        <v>34</v>
      </c>
      <c r="O5" t="s">
        <v>35</v>
      </c>
      <c r="P5">
        <v>0.53702000000000005</v>
      </c>
      <c r="Q5">
        <v>0.53702000000000005</v>
      </c>
      <c r="R5" t="s">
        <v>10</v>
      </c>
    </row>
    <row r="6" spans="2:18" x14ac:dyDescent="0.45">
      <c r="B6">
        <v>5</v>
      </c>
      <c r="C6" t="s">
        <v>36</v>
      </c>
      <c r="D6" t="s">
        <v>37</v>
      </c>
      <c r="E6" t="s">
        <v>2</v>
      </c>
      <c r="F6" t="s">
        <v>38</v>
      </c>
      <c r="G6" t="s">
        <v>4</v>
      </c>
      <c r="I6" t="s">
        <v>5</v>
      </c>
      <c r="K6">
        <v>1</v>
      </c>
      <c r="L6" t="s">
        <v>39</v>
      </c>
      <c r="M6" t="s">
        <v>40</v>
      </c>
      <c r="N6" t="s">
        <v>8</v>
      </c>
      <c r="O6" t="s">
        <v>41</v>
      </c>
      <c r="P6">
        <v>13.82</v>
      </c>
      <c r="Q6">
        <v>13.82</v>
      </c>
      <c r="R6" t="s">
        <v>10</v>
      </c>
    </row>
    <row r="7" spans="2:18" x14ac:dyDescent="0.45">
      <c r="C7" t="s">
        <v>42</v>
      </c>
      <c r="D7" t="s">
        <v>43</v>
      </c>
      <c r="G7" t="s">
        <v>44</v>
      </c>
      <c r="I7" t="s">
        <v>5</v>
      </c>
      <c r="K7">
        <v>1</v>
      </c>
      <c r="R7" t="s">
        <v>45</v>
      </c>
    </row>
    <row r="8" spans="2:18" x14ac:dyDescent="0.45">
      <c r="B8">
        <v>16</v>
      </c>
      <c r="C8" t="s">
        <v>46</v>
      </c>
      <c r="D8" t="s">
        <v>46</v>
      </c>
      <c r="E8" t="s">
        <v>2</v>
      </c>
      <c r="F8" t="s">
        <v>47</v>
      </c>
      <c r="G8" t="s">
        <v>44</v>
      </c>
      <c r="I8" t="s">
        <v>5</v>
      </c>
      <c r="K8">
        <v>1</v>
      </c>
      <c r="L8" t="s">
        <v>39</v>
      </c>
      <c r="M8" t="s">
        <v>46</v>
      </c>
      <c r="N8" t="s">
        <v>8</v>
      </c>
      <c r="O8" t="s">
        <v>48</v>
      </c>
      <c r="P8">
        <v>3.54</v>
      </c>
      <c r="Q8">
        <v>3.54</v>
      </c>
      <c r="R8" t="s">
        <v>10</v>
      </c>
    </row>
    <row r="9" spans="2:18" x14ac:dyDescent="0.45">
      <c r="C9" t="s">
        <v>49</v>
      </c>
      <c r="D9" t="s">
        <v>50</v>
      </c>
      <c r="E9" t="s">
        <v>2</v>
      </c>
      <c r="G9" t="s">
        <v>4</v>
      </c>
      <c r="I9" t="s">
        <v>5</v>
      </c>
      <c r="K9">
        <v>1</v>
      </c>
      <c r="L9" t="s">
        <v>51</v>
      </c>
      <c r="M9" t="s">
        <v>49</v>
      </c>
      <c r="N9" t="s">
        <v>8</v>
      </c>
      <c r="O9" t="s">
        <v>52</v>
      </c>
      <c r="P9">
        <v>0.36</v>
      </c>
      <c r="Q9">
        <v>0.36</v>
      </c>
      <c r="R9" t="s">
        <v>10</v>
      </c>
    </row>
    <row r="10" spans="2:18" x14ac:dyDescent="0.45">
      <c r="C10" t="s">
        <v>53</v>
      </c>
      <c r="D10" t="s">
        <v>54</v>
      </c>
      <c r="G10" t="s">
        <v>44</v>
      </c>
      <c r="I10" t="s">
        <v>5</v>
      </c>
      <c r="K10">
        <v>1</v>
      </c>
      <c r="R10" t="s">
        <v>45</v>
      </c>
    </row>
    <row r="11" spans="2:18" x14ac:dyDescent="0.45">
      <c r="C11" t="s">
        <v>55</v>
      </c>
      <c r="D11" t="s">
        <v>56</v>
      </c>
      <c r="E11" t="s">
        <v>2</v>
      </c>
      <c r="F11" t="s">
        <v>57</v>
      </c>
      <c r="G11" t="s">
        <v>44</v>
      </c>
      <c r="I11" t="s">
        <v>5</v>
      </c>
      <c r="K11">
        <v>1</v>
      </c>
      <c r="L11" t="s">
        <v>58</v>
      </c>
      <c r="M11" t="s">
        <v>59</v>
      </c>
      <c r="N11" t="s">
        <v>26</v>
      </c>
      <c r="O11" t="s">
        <v>60</v>
      </c>
      <c r="P11">
        <v>0.1</v>
      </c>
      <c r="Q11">
        <v>0.1</v>
      </c>
      <c r="R11" t="s">
        <v>10</v>
      </c>
    </row>
    <row r="12" spans="2:18" x14ac:dyDescent="0.45">
      <c r="B12">
        <v>19</v>
      </c>
      <c r="C12" t="s">
        <v>61</v>
      </c>
      <c r="D12" t="s">
        <v>62</v>
      </c>
      <c r="E12" t="s">
        <v>13</v>
      </c>
      <c r="F12" t="s">
        <v>63</v>
      </c>
      <c r="G12" t="s">
        <v>4</v>
      </c>
      <c r="I12" t="s">
        <v>5</v>
      </c>
      <c r="K12">
        <v>1</v>
      </c>
      <c r="L12" t="s">
        <v>64</v>
      </c>
      <c r="M12" t="s">
        <v>61</v>
      </c>
      <c r="N12" t="s">
        <v>26</v>
      </c>
      <c r="O12" t="s">
        <v>65</v>
      </c>
      <c r="P12">
        <v>5.97</v>
      </c>
      <c r="Q12">
        <v>5.97</v>
      </c>
      <c r="R12" t="s">
        <v>10</v>
      </c>
    </row>
    <row r="13" spans="2:18" x14ac:dyDescent="0.45">
      <c r="C13" t="s">
        <v>66</v>
      </c>
      <c r="D13" t="s">
        <v>67</v>
      </c>
      <c r="E13" t="s">
        <v>68</v>
      </c>
      <c r="G13" t="s">
        <v>4</v>
      </c>
      <c r="I13" t="s">
        <v>5</v>
      </c>
      <c r="K13">
        <v>3</v>
      </c>
      <c r="L13" t="s">
        <v>25</v>
      </c>
      <c r="M13" t="s">
        <v>66</v>
      </c>
      <c r="N13" t="s">
        <v>34</v>
      </c>
      <c r="O13">
        <v>1426141</v>
      </c>
      <c r="P13">
        <v>0.11867999999999999</v>
      </c>
      <c r="Q13">
        <v>0.47471000000000002</v>
      </c>
      <c r="R13" t="s">
        <v>10</v>
      </c>
    </row>
    <row r="14" spans="2:18" x14ac:dyDescent="0.45">
      <c r="C14" t="s">
        <v>69</v>
      </c>
      <c r="D14" t="s">
        <v>70</v>
      </c>
      <c r="E14" t="s">
        <v>2</v>
      </c>
      <c r="G14" t="s">
        <v>4</v>
      </c>
      <c r="I14" t="s">
        <v>5</v>
      </c>
      <c r="K14">
        <v>2</v>
      </c>
      <c r="L14" t="s">
        <v>25</v>
      </c>
      <c r="M14" t="s">
        <v>69</v>
      </c>
      <c r="N14" t="s">
        <v>26</v>
      </c>
      <c r="O14" t="s">
        <v>71</v>
      </c>
      <c r="P14">
        <v>0.13</v>
      </c>
      <c r="Q14">
        <v>0.26</v>
      </c>
      <c r="R14" t="s">
        <v>10</v>
      </c>
    </row>
    <row r="15" spans="2:18" x14ac:dyDescent="0.45">
      <c r="B15">
        <v>20</v>
      </c>
      <c r="C15" t="s">
        <v>72</v>
      </c>
      <c r="D15" t="s">
        <v>73</v>
      </c>
      <c r="E15" t="s">
        <v>13</v>
      </c>
      <c r="F15" t="s">
        <v>74</v>
      </c>
      <c r="G15" t="s">
        <v>44</v>
      </c>
      <c r="H15" t="s">
        <v>75</v>
      </c>
      <c r="I15" t="s">
        <v>16</v>
      </c>
      <c r="J15" t="s">
        <v>17</v>
      </c>
      <c r="K15">
        <v>1</v>
      </c>
      <c r="L15" t="s">
        <v>76</v>
      </c>
      <c r="M15" t="s">
        <v>72</v>
      </c>
      <c r="N15" t="s">
        <v>8</v>
      </c>
      <c r="O15" t="s">
        <v>77</v>
      </c>
      <c r="P15">
        <v>0.23</v>
      </c>
      <c r="Q15">
        <v>0.23</v>
      </c>
      <c r="R15" t="s">
        <v>10</v>
      </c>
    </row>
    <row r="16" spans="2:18" x14ac:dyDescent="0.45">
      <c r="C16" t="s">
        <v>78</v>
      </c>
      <c r="D16" t="s">
        <v>79</v>
      </c>
      <c r="E16" t="s">
        <v>2</v>
      </c>
      <c r="F16" t="s">
        <v>80</v>
      </c>
      <c r="G16" t="s">
        <v>4</v>
      </c>
      <c r="I16" t="s">
        <v>5</v>
      </c>
      <c r="K16">
        <v>1</v>
      </c>
      <c r="L16" t="s">
        <v>81</v>
      </c>
      <c r="M16" t="s">
        <v>78</v>
      </c>
      <c r="N16" t="s">
        <v>8</v>
      </c>
      <c r="O16" t="s">
        <v>82</v>
      </c>
      <c r="P16">
        <v>1.19</v>
      </c>
      <c r="Q16">
        <v>1.19</v>
      </c>
      <c r="R16" t="s">
        <v>10</v>
      </c>
    </row>
    <row r="17" spans="2:18" x14ac:dyDescent="0.45">
      <c r="B17">
        <v>22</v>
      </c>
      <c r="C17" t="s">
        <v>83</v>
      </c>
      <c r="D17" t="s">
        <v>84</v>
      </c>
      <c r="E17" t="s">
        <v>2</v>
      </c>
      <c r="F17" t="s">
        <v>85</v>
      </c>
      <c r="G17" t="s">
        <v>4</v>
      </c>
      <c r="H17" t="s">
        <v>86</v>
      </c>
      <c r="I17" t="s">
        <v>16</v>
      </c>
      <c r="J17" t="s">
        <v>17</v>
      </c>
      <c r="K17">
        <v>1</v>
      </c>
      <c r="L17" t="s">
        <v>87</v>
      </c>
      <c r="M17" t="s">
        <v>83</v>
      </c>
      <c r="N17" t="s">
        <v>8</v>
      </c>
      <c r="O17" t="s">
        <v>88</v>
      </c>
      <c r="P17">
        <v>0.46</v>
      </c>
      <c r="Q17">
        <v>0.46</v>
      </c>
      <c r="R17" t="s">
        <v>10</v>
      </c>
    </row>
    <row r="18" spans="2:18" x14ac:dyDescent="0.45">
      <c r="B18">
        <v>23</v>
      </c>
      <c r="C18" t="s">
        <v>89</v>
      </c>
      <c r="D18" t="s">
        <v>90</v>
      </c>
      <c r="E18" t="s">
        <v>30</v>
      </c>
      <c r="F18" t="s">
        <v>91</v>
      </c>
      <c r="G18" t="s">
        <v>4</v>
      </c>
      <c r="H18" t="s">
        <v>92</v>
      </c>
      <c r="I18" t="s">
        <v>16</v>
      </c>
      <c r="J18" t="s">
        <v>17</v>
      </c>
      <c r="K18">
        <v>1</v>
      </c>
      <c r="L18" t="s">
        <v>93</v>
      </c>
      <c r="M18" t="s">
        <v>89</v>
      </c>
      <c r="N18" t="s">
        <v>34</v>
      </c>
      <c r="O18" t="s">
        <v>94</v>
      </c>
      <c r="P18">
        <v>0.17491000000000001</v>
      </c>
      <c r="Q18">
        <v>0.17491000000000001</v>
      </c>
      <c r="R18" t="s">
        <v>10</v>
      </c>
    </row>
    <row r="19" spans="2:18" x14ac:dyDescent="0.45">
      <c r="B19">
        <v>25</v>
      </c>
      <c r="C19" t="s">
        <v>95</v>
      </c>
      <c r="D19" t="s">
        <v>96</v>
      </c>
      <c r="E19" t="s">
        <v>2</v>
      </c>
      <c r="F19" t="s">
        <v>97</v>
      </c>
      <c r="G19" t="s">
        <v>4</v>
      </c>
      <c r="H19" t="s">
        <v>98</v>
      </c>
      <c r="I19" t="s">
        <v>16</v>
      </c>
      <c r="J19" t="s">
        <v>17</v>
      </c>
      <c r="K19">
        <v>2</v>
      </c>
      <c r="L19" t="s">
        <v>25</v>
      </c>
      <c r="M19" t="s">
        <v>95</v>
      </c>
      <c r="N19" t="s">
        <v>26</v>
      </c>
      <c r="O19" t="s">
        <v>99</v>
      </c>
      <c r="P19">
        <v>0.47</v>
      </c>
      <c r="Q19">
        <v>0.94</v>
      </c>
      <c r="R19" t="s">
        <v>10</v>
      </c>
    </row>
    <row r="20" spans="2:18" x14ac:dyDescent="0.45">
      <c r="C20" t="s">
        <v>100</v>
      </c>
      <c r="D20" t="s">
        <v>101</v>
      </c>
      <c r="E20" t="s">
        <v>2</v>
      </c>
      <c r="G20" t="s">
        <v>4</v>
      </c>
      <c r="I20" t="s">
        <v>5</v>
      </c>
      <c r="K20">
        <v>1</v>
      </c>
      <c r="L20" t="s">
        <v>102</v>
      </c>
      <c r="M20" t="s">
        <v>100</v>
      </c>
      <c r="N20" t="s">
        <v>26</v>
      </c>
      <c r="O20" t="s">
        <v>103</v>
      </c>
      <c r="P20">
        <v>2</v>
      </c>
      <c r="Q20">
        <v>2</v>
      </c>
      <c r="R20" t="s">
        <v>10</v>
      </c>
    </row>
    <row r="21" spans="2:18" x14ac:dyDescent="0.45">
      <c r="B21">
        <v>26</v>
      </c>
      <c r="C21" t="s">
        <v>104</v>
      </c>
      <c r="D21" t="s">
        <v>105</v>
      </c>
      <c r="E21" t="s">
        <v>13</v>
      </c>
      <c r="F21" t="s">
        <v>106</v>
      </c>
      <c r="G21" t="s">
        <v>4</v>
      </c>
      <c r="I21" t="s">
        <v>5</v>
      </c>
      <c r="K21">
        <v>2</v>
      </c>
      <c r="L21" t="s">
        <v>87</v>
      </c>
      <c r="M21" t="s">
        <v>104</v>
      </c>
      <c r="N21" t="s">
        <v>8</v>
      </c>
      <c r="O21" t="s">
        <v>107</v>
      </c>
      <c r="P21">
        <v>0.41</v>
      </c>
      <c r="Q21">
        <v>0.82</v>
      </c>
      <c r="R21" t="s">
        <v>10</v>
      </c>
    </row>
    <row r="22" spans="2:18" x14ac:dyDescent="0.45">
      <c r="B22">
        <v>27</v>
      </c>
      <c r="C22" t="s">
        <v>108</v>
      </c>
      <c r="D22" t="s">
        <v>105</v>
      </c>
      <c r="E22" t="s">
        <v>109</v>
      </c>
      <c r="F22" t="s">
        <v>110</v>
      </c>
      <c r="G22" t="s">
        <v>4</v>
      </c>
      <c r="I22" t="s">
        <v>5</v>
      </c>
      <c r="K22">
        <v>1</v>
      </c>
      <c r="L22" t="s">
        <v>87</v>
      </c>
      <c r="M22" t="s">
        <v>108</v>
      </c>
      <c r="N22" t="s">
        <v>8</v>
      </c>
      <c r="O22" t="s">
        <v>108</v>
      </c>
      <c r="P22">
        <v>0.28089999999999998</v>
      </c>
      <c r="Q22">
        <v>0.28089999999999998</v>
      </c>
      <c r="R22" t="s">
        <v>10</v>
      </c>
    </row>
    <row r="23" spans="2:18" x14ac:dyDescent="0.45">
      <c r="C23" t="s">
        <v>111</v>
      </c>
      <c r="D23" t="s">
        <v>112</v>
      </c>
      <c r="E23" t="s">
        <v>2</v>
      </c>
      <c r="G23" t="s">
        <v>4</v>
      </c>
      <c r="I23" t="s">
        <v>5</v>
      </c>
      <c r="K23">
        <v>10</v>
      </c>
      <c r="L23" t="s">
        <v>25</v>
      </c>
      <c r="M23" t="s">
        <v>111</v>
      </c>
      <c r="N23" t="s">
        <v>26</v>
      </c>
      <c r="O23" t="s">
        <v>113</v>
      </c>
      <c r="P23">
        <v>0.38200000000000001</v>
      </c>
      <c r="Q23">
        <v>3.82</v>
      </c>
      <c r="R23" t="s">
        <v>10</v>
      </c>
    </row>
    <row r="24" spans="2:18" x14ac:dyDescent="0.45">
      <c r="C24" t="s">
        <v>114</v>
      </c>
      <c r="E24" t="s">
        <v>2</v>
      </c>
      <c r="G24" t="s">
        <v>4</v>
      </c>
      <c r="I24" t="s">
        <v>5</v>
      </c>
      <c r="K24">
        <v>0</v>
      </c>
      <c r="L24" t="s">
        <v>25</v>
      </c>
      <c r="M24" t="s">
        <v>115</v>
      </c>
      <c r="N24" t="s">
        <v>26</v>
      </c>
      <c r="O24" t="s">
        <v>116</v>
      </c>
      <c r="P24">
        <v>0</v>
      </c>
      <c r="Q24">
        <v>0</v>
      </c>
      <c r="R24" t="s">
        <v>117</v>
      </c>
    </row>
    <row r="25" spans="2:18" x14ac:dyDescent="0.45">
      <c r="B25">
        <v>28</v>
      </c>
      <c r="C25">
        <v>173950536</v>
      </c>
      <c r="D25" t="s">
        <v>118</v>
      </c>
      <c r="E25" t="s">
        <v>30</v>
      </c>
      <c r="F25" t="s">
        <v>119</v>
      </c>
      <c r="G25" t="s">
        <v>44</v>
      </c>
      <c r="I25" t="s">
        <v>5</v>
      </c>
      <c r="K25">
        <v>1</v>
      </c>
      <c r="L25" t="s">
        <v>120</v>
      </c>
      <c r="M25">
        <v>173950536</v>
      </c>
      <c r="N25" t="s">
        <v>34</v>
      </c>
      <c r="O25" t="s">
        <v>121</v>
      </c>
      <c r="P25">
        <v>6.14</v>
      </c>
      <c r="Q25">
        <v>6.14</v>
      </c>
      <c r="R25" t="s">
        <v>10</v>
      </c>
    </row>
    <row r="26" spans="2:18" x14ac:dyDescent="0.45">
      <c r="B26">
        <v>29</v>
      </c>
      <c r="C26" t="s">
        <v>122</v>
      </c>
      <c r="D26" t="s">
        <v>123</v>
      </c>
      <c r="E26" t="s">
        <v>13</v>
      </c>
      <c r="F26" t="s">
        <v>124</v>
      </c>
      <c r="G26" t="s">
        <v>4</v>
      </c>
      <c r="H26" t="s">
        <v>125</v>
      </c>
      <c r="I26" t="s">
        <v>24</v>
      </c>
      <c r="J26" t="s">
        <v>17</v>
      </c>
      <c r="K26">
        <v>1</v>
      </c>
      <c r="L26" t="s">
        <v>126</v>
      </c>
      <c r="M26" t="s">
        <v>122</v>
      </c>
      <c r="N26" t="s">
        <v>8</v>
      </c>
      <c r="O26" t="s">
        <v>127</v>
      </c>
      <c r="P26">
        <v>0.19</v>
      </c>
      <c r="Q26">
        <v>0.19</v>
      </c>
      <c r="R26" t="s">
        <v>10</v>
      </c>
    </row>
    <row r="27" spans="2:18" x14ac:dyDescent="0.45">
      <c r="B27">
        <v>30</v>
      </c>
      <c r="C27">
        <v>5019</v>
      </c>
      <c r="D27" t="s">
        <v>128</v>
      </c>
      <c r="E27" t="s">
        <v>13</v>
      </c>
      <c r="F27" t="s">
        <v>129</v>
      </c>
      <c r="G27" t="s">
        <v>4</v>
      </c>
      <c r="H27" t="s">
        <v>130</v>
      </c>
      <c r="I27" t="s">
        <v>24</v>
      </c>
      <c r="J27" t="s">
        <v>17</v>
      </c>
      <c r="K27">
        <v>10</v>
      </c>
      <c r="L27" t="s">
        <v>131</v>
      </c>
      <c r="M27">
        <v>5019</v>
      </c>
      <c r="N27" t="s">
        <v>8</v>
      </c>
      <c r="O27" t="s">
        <v>132</v>
      </c>
      <c r="P27">
        <v>0.33</v>
      </c>
      <c r="Q27">
        <v>3.3</v>
      </c>
      <c r="R27" t="s">
        <v>10</v>
      </c>
    </row>
    <row r="28" spans="2:18" x14ac:dyDescent="0.45">
      <c r="C28" t="s">
        <v>133</v>
      </c>
      <c r="E28" t="s">
        <v>2</v>
      </c>
      <c r="G28" t="s">
        <v>4</v>
      </c>
      <c r="I28" t="s">
        <v>5</v>
      </c>
      <c r="K28">
        <v>10</v>
      </c>
      <c r="L28" t="s">
        <v>134</v>
      </c>
      <c r="M28" t="s">
        <v>135</v>
      </c>
      <c r="N28" t="s">
        <v>26</v>
      </c>
      <c r="O28" t="s">
        <v>136</v>
      </c>
      <c r="P28">
        <v>0.14399999999999999</v>
      </c>
      <c r="Q28">
        <v>1.44</v>
      </c>
      <c r="R28" t="s">
        <v>10</v>
      </c>
    </row>
    <row r="29" spans="2:18" x14ac:dyDescent="0.45">
      <c r="C29" t="s">
        <v>137</v>
      </c>
      <c r="D29" t="s">
        <v>138</v>
      </c>
      <c r="E29" t="s">
        <v>13</v>
      </c>
      <c r="F29" t="s">
        <v>139</v>
      </c>
      <c r="G29" t="s">
        <v>44</v>
      </c>
      <c r="I29" t="s">
        <v>5</v>
      </c>
      <c r="K29">
        <v>1</v>
      </c>
      <c r="L29" t="s">
        <v>140</v>
      </c>
      <c r="M29" t="s">
        <v>141</v>
      </c>
      <c r="N29" t="s">
        <v>8</v>
      </c>
      <c r="O29" t="s">
        <v>137</v>
      </c>
      <c r="P29">
        <v>68.91</v>
      </c>
      <c r="Q29">
        <v>68.91</v>
      </c>
      <c r="R29" t="s">
        <v>10</v>
      </c>
    </row>
    <row r="30" spans="2:18" x14ac:dyDescent="0.45">
      <c r="C30" t="s">
        <v>142</v>
      </c>
      <c r="D30" t="s">
        <v>143</v>
      </c>
      <c r="E30" t="s">
        <v>2</v>
      </c>
      <c r="G30" t="s">
        <v>4</v>
      </c>
      <c r="I30" t="s">
        <v>5</v>
      </c>
      <c r="K30">
        <v>1</v>
      </c>
      <c r="L30" t="s">
        <v>144</v>
      </c>
      <c r="M30" t="s">
        <v>142</v>
      </c>
      <c r="N30" t="s">
        <v>26</v>
      </c>
      <c r="O30" t="s">
        <v>145</v>
      </c>
      <c r="P30">
        <v>3.02</v>
      </c>
      <c r="Q30">
        <v>3.02</v>
      </c>
      <c r="R30" t="s">
        <v>45</v>
      </c>
    </row>
    <row r="31" spans="2:18" x14ac:dyDescent="0.45">
      <c r="C31" t="s">
        <v>135</v>
      </c>
      <c r="D31" t="s">
        <v>146</v>
      </c>
      <c r="E31" t="s">
        <v>2</v>
      </c>
      <c r="G31" t="s">
        <v>4</v>
      </c>
      <c r="I31" t="s">
        <v>5</v>
      </c>
      <c r="K31">
        <v>6</v>
      </c>
      <c r="L31" t="s">
        <v>134</v>
      </c>
      <c r="M31" t="s">
        <v>135</v>
      </c>
      <c r="N31" t="s">
        <v>26</v>
      </c>
      <c r="O31" t="s">
        <v>136</v>
      </c>
      <c r="P31">
        <v>0.17199999999999999</v>
      </c>
      <c r="Q31">
        <v>1.03</v>
      </c>
      <c r="R31" t="s">
        <v>10</v>
      </c>
    </row>
    <row r="32" spans="2:18" x14ac:dyDescent="0.45">
      <c r="C32" t="s">
        <v>147</v>
      </c>
      <c r="D32" t="s">
        <v>148</v>
      </c>
      <c r="E32" t="s">
        <v>2</v>
      </c>
      <c r="F32" t="s">
        <v>149</v>
      </c>
      <c r="G32" t="s">
        <v>44</v>
      </c>
      <c r="I32" t="s">
        <v>5</v>
      </c>
      <c r="K32">
        <v>2</v>
      </c>
      <c r="L32" t="s">
        <v>150</v>
      </c>
      <c r="M32" t="s">
        <v>151</v>
      </c>
      <c r="N32" t="s">
        <v>8</v>
      </c>
      <c r="O32" t="s">
        <v>152</v>
      </c>
      <c r="P32">
        <v>0.1</v>
      </c>
      <c r="Q32">
        <v>0.2</v>
      </c>
      <c r="R32" t="s">
        <v>10</v>
      </c>
    </row>
    <row r="33" spans="2:18" x14ac:dyDescent="0.45">
      <c r="C33" t="s">
        <v>153</v>
      </c>
      <c r="D33" t="s">
        <v>154</v>
      </c>
      <c r="G33" t="s">
        <v>4</v>
      </c>
      <c r="I33" t="s">
        <v>5</v>
      </c>
      <c r="K33">
        <v>0</v>
      </c>
      <c r="R33" t="s">
        <v>45</v>
      </c>
    </row>
    <row r="34" spans="2:18" x14ac:dyDescent="0.45">
      <c r="C34" t="s">
        <v>155</v>
      </c>
      <c r="D34" t="s">
        <v>148</v>
      </c>
      <c r="E34" t="s">
        <v>2</v>
      </c>
      <c r="F34" t="s">
        <v>156</v>
      </c>
      <c r="G34" t="s">
        <v>44</v>
      </c>
      <c r="I34" t="s">
        <v>5</v>
      </c>
      <c r="K34">
        <v>1</v>
      </c>
      <c r="L34" t="s">
        <v>150</v>
      </c>
      <c r="M34" t="s">
        <v>157</v>
      </c>
      <c r="N34" t="s">
        <v>8</v>
      </c>
      <c r="O34" t="s">
        <v>158</v>
      </c>
      <c r="P34">
        <v>0.1</v>
      </c>
      <c r="Q34">
        <v>0.1</v>
      </c>
      <c r="R34" t="s">
        <v>10</v>
      </c>
    </row>
    <row r="35" spans="2:18" x14ac:dyDescent="0.45">
      <c r="C35">
        <v>261</v>
      </c>
      <c r="D35" t="s">
        <v>159</v>
      </c>
      <c r="E35" t="s">
        <v>13</v>
      </c>
      <c r="G35" t="s">
        <v>4</v>
      </c>
      <c r="I35" t="s">
        <v>5</v>
      </c>
      <c r="K35">
        <v>1</v>
      </c>
      <c r="L35" t="s">
        <v>160</v>
      </c>
      <c r="M35">
        <v>261</v>
      </c>
      <c r="N35" t="s">
        <v>26</v>
      </c>
      <c r="O35" t="s">
        <v>161</v>
      </c>
      <c r="P35">
        <v>0.75</v>
      </c>
      <c r="Q35">
        <v>0.75</v>
      </c>
      <c r="R35" t="s">
        <v>10</v>
      </c>
    </row>
    <row r="36" spans="2:18" x14ac:dyDescent="0.45">
      <c r="B36">
        <v>32</v>
      </c>
      <c r="C36" t="s">
        <v>162</v>
      </c>
      <c r="D36" t="s">
        <v>163</v>
      </c>
      <c r="E36" t="s">
        <v>2</v>
      </c>
      <c r="F36" t="s">
        <v>164</v>
      </c>
      <c r="G36" t="s">
        <v>4</v>
      </c>
      <c r="H36" t="s">
        <v>165</v>
      </c>
      <c r="I36" t="s">
        <v>16</v>
      </c>
      <c r="J36" t="s">
        <v>17</v>
      </c>
      <c r="K36">
        <v>1</v>
      </c>
      <c r="L36" t="s">
        <v>166</v>
      </c>
      <c r="M36" t="s">
        <v>162</v>
      </c>
      <c r="N36" t="s">
        <v>8</v>
      </c>
      <c r="O36" t="s">
        <v>167</v>
      </c>
      <c r="P36">
        <v>0.69</v>
      </c>
      <c r="Q36">
        <v>0.69</v>
      </c>
      <c r="R36" t="s">
        <v>10</v>
      </c>
    </row>
    <row r="37" spans="2:18" x14ac:dyDescent="0.45">
      <c r="C37" t="s">
        <v>168</v>
      </c>
      <c r="D37" t="s">
        <v>148</v>
      </c>
      <c r="E37" t="s">
        <v>2</v>
      </c>
      <c r="F37" t="s">
        <v>169</v>
      </c>
      <c r="G37" t="s">
        <v>44</v>
      </c>
      <c r="I37" t="s">
        <v>5</v>
      </c>
      <c r="K37">
        <v>1</v>
      </c>
      <c r="L37" t="s">
        <v>150</v>
      </c>
      <c r="M37" t="s">
        <v>170</v>
      </c>
      <c r="N37" t="s">
        <v>8</v>
      </c>
      <c r="O37" t="s">
        <v>171</v>
      </c>
      <c r="P37">
        <v>0.1</v>
      </c>
      <c r="Q37">
        <v>0.1</v>
      </c>
      <c r="R37" t="s">
        <v>10</v>
      </c>
    </row>
    <row r="38" spans="2:18" x14ac:dyDescent="0.45">
      <c r="B38">
        <v>33</v>
      </c>
      <c r="C38" t="s">
        <v>172</v>
      </c>
      <c r="D38" t="s">
        <v>173</v>
      </c>
      <c r="E38" t="s">
        <v>2</v>
      </c>
      <c r="F38" t="s">
        <v>174</v>
      </c>
      <c r="G38" t="s">
        <v>44</v>
      </c>
      <c r="I38" t="s">
        <v>5</v>
      </c>
      <c r="K38">
        <v>1</v>
      </c>
      <c r="L38" t="s">
        <v>175</v>
      </c>
      <c r="M38" t="s">
        <v>176</v>
      </c>
      <c r="N38" t="s">
        <v>8</v>
      </c>
      <c r="O38" t="s">
        <v>177</v>
      </c>
      <c r="P38">
        <v>0.18</v>
      </c>
      <c r="Q38">
        <v>0.18</v>
      </c>
      <c r="R38" t="s">
        <v>117</v>
      </c>
    </row>
    <row r="39" spans="2:18" x14ac:dyDescent="0.45">
      <c r="B39">
        <v>34</v>
      </c>
      <c r="C39" t="s">
        <v>172</v>
      </c>
      <c r="D39" t="s">
        <v>173</v>
      </c>
      <c r="E39" t="s">
        <v>13</v>
      </c>
      <c r="F39" t="s">
        <v>178</v>
      </c>
      <c r="G39" t="s">
        <v>44</v>
      </c>
      <c r="I39" t="s">
        <v>5</v>
      </c>
      <c r="K39">
        <v>1</v>
      </c>
      <c r="L39" t="s">
        <v>175</v>
      </c>
      <c r="M39" t="s">
        <v>179</v>
      </c>
      <c r="N39" t="s">
        <v>8</v>
      </c>
      <c r="O39" t="s">
        <v>180</v>
      </c>
      <c r="P39">
        <v>0.1</v>
      </c>
      <c r="Q39">
        <v>0.1</v>
      </c>
      <c r="R39" t="s">
        <v>117</v>
      </c>
    </row>
    <row r="40" spans="2:18" x14ac:dyDescent="0.45">
      <c r="B40">
        <v>35</v>
      </c>
      <c r="C40" t="s">
        <v>181</v>
      </c>
      <c r="D40" t="s">
        <v>173</v>
      </c>
      <c r="E40" t="s">
        <v>2</v>
      </c>
      <c r="F40" t="s">
        <v>182</v>
      </c>
      <c r="G40" t="s">
        <v>44</v>
      </c>
      <c r="I40" t="s">
        <v>5</v>
      </c>
      <c r="K40">
        <v>3</v>
      </c>
      <c r="L40" t="s">
        <v>175</v>
      </c>
      <c r="M40" t="s">
        <v>183</v>
      </c>
      <c r="N40" t="s">
        <v>8</v>
      </c>
      <c r="O40" t="s">
        <v>184</v>
      </c>
      <c r="P40">
        <v>0.11</v>
      </c>
      <c r="Q40">
        <v>0.33</v>
      </c>
      <c r="R40" t="s">
        <v>117</v>
      </c>
    </row>
    <row r="41" spans="2:18" x14ac:dyDescent="0.45">
      <c r="B41">
        <v>36</v>
      </c>
      <c r="C41" t="s">
        <v>181</v>
      </c>
      <c r="D41" t="s">
        <v>173</v>
      </c>
      <c r="E41" t="s">
        <v>2</v>
      </c>
      <c r="F41" t="s">
        <v>185</v>
      </c>
      <c r="G41" t="s">
        <v>4</v>
      </c>
      <c r="I41" t="s">
        <v>5</v>
      </c>
      <c r="K41">
        <v>2</v>
      </c>
      <c r="L41" t="s">
        <v>186</v>
      </c>
      <c r="M41" t="s">
        <v>187</v>
      </c>
      <c r="N41" t="s">
        <v>8</v>
      </c>
      <c r="O41" t="s">
        <v>188</v>
      </c>
      <c r="P41">
        <v>0.18</v>
      </c>
      <c r="Q41">
        <v>0.36</v>
      </c>
      <c r="R41" t="s">
        <v>45</v>
      </c>
    </row>
    <row r="42" spans="2:18" x14ac:dyDescent="0.45">
      <c r="B42">
        <v>37</v>
      </c>
      <c r="C42" t="s">
        <v>181</v>
      </c>
      <c r="D42" t="s">
        <v>173</v>
      </c>
      <c r="E42" t="s">
        <v>2</v>
      </c>
      <c r="F42" t="s">
        <v>189</v>
      </c>
      <c r="G42" t="s">
        <v>44</v>
      </c>
      <c r="I42" t="s">
        <v>5</v>
      </c>
      <c r="K42">
        <v>6</v>
      </c>
      <c r="L42" t="s">
        <v>175</v>
      </c>
      <c r="M42" t="s">
        <v>179</v>
      </c>
      <c r="N42" t="s">
        <v>8</v>
      </c>
      <c r="O42" t="s">
        <v>190</v>
      </c>
      <c r="P42">
        <v>4.3999999999999997E-2</v>
      </c>
      <c r="Q42">
        <v>0.44</v>
      </c>
      <c r="R42" t="s">
        <v>117</v>
      </c>
    </row>
    <row r="43" spans="2:18" x14ac:dyDescent="0.45">
      <c r="B43">
        <v>38</v>
      </c>
      <c r="C43" t="s">
        <v>181</v>
      </c>
      <c r="D43" t="s">
        <v>173</v>
      </c>
      <c r="E43" t="s">
        <v>2</v>
      </c>
      <c r="F43" t="s">
        <v>191</v>
      </c>
      <c r="G43" t="s">
        <v>44</v>
      </c>
      <c r="I43" t="s">
        <v>5</v>
      </c>
      <c r="K43">
        <v>2</v>
      </c>
      <c r="L43" t="s">
        <v>175</v>
      </c>
      <c r="M43" t="s">
        <v>192</v>
      </c>
      <c r="N43" t="s">
        <v>8</v>
      </c>
      <c r="O43" t="s">
        <v>193</v>
      </c>
      <c r="P43">
        <v>0.1</v>
      </c>
      <c r="Q43">
        <v>0.2</v>
      </c>
      <c r="R43" t="s">
        <v>10</v>
      </c>
    </row>
    <row r="44" spans="2:18" x14ac:dyDescent="0.45">
      <c r="B44">
        <v>39</v>
      </c>
      <c r="C44" t="s">
        <v>181</v>
      </c>
      <c r="D44" t="s">
        <v>173</v>
      </c>
      <c r="E44" t="s">
        <v>2</v>
      </c>
      <c r="F44" t="s">
        <v>194</v>
      </c>
      <c r="G44" t="s">
        <v>4</v>
      </c>
      <c r="I44" t="s">
        <v>5</v>
      </c>
      <c r="K44">
        <v>1</v>
      </c>
      <c r="L44" t="s">
        <v>175</v>
      </c>
      <c r="M44" t="s">
        <v>195</v>
      </c>
      <c r="N44" t="s">
        <v>8</v>
      </c>
      <c r="O44" t="s">
        <v>196</v>
      </c>
      <c r="P44">
        <v>0.2</v>
      </c>
      <c r="Q44">
        <v>0.2</v>
      </c>
      <c r="R44" t="s">
        <v>10</v>
      </c>
    </row>
    <row r="45" spans="2:18" x14ac:dyDescent="0.45">
      <c r="B45">
        <v>40</v>
      </c>
      <c r="C45" t="s">
        <v>197</v>
      </c>
      <c r="D45" t="s">
        <v>173</v>
      </c>
      <c r="E45" t="s">
        <v>2</v>
      </c>
      <c r="F45" t="s">
        <v>198</v>
      </c>
      <c r="G45" t="s">
        <v>4</v>
      </c>
      <c r="I45" t="s">
        <v>5</v>
      </c>
      <c r="K45">
        <v>1</v>
      </c>
      <c r="L45" t="s">
        <v>175</v>
      </c>
      <c r="M45" t="s">
        <v>199</v>
      </c>
      <c r="N45" t="s">
        <v>8</v>
      </c>
      <c r="O45" t="s">
        <v>200</v>
      </c>
      <c r="P45">
        <v>0.1</v>
      </c>
      <c r="Q45">
        <v>0.1</v>
      </c>
      <c r="R45" t="s">
        <v>117</v>
      </c>
    </row>
    <row r="46" spans="2:18" x14ac:dyDescent="0.45">
      <c r="C46" t="s">
        <v>201</v>
      </c>
      <c r="D46" t="s">
        <v>148</v>
      </c>
      <c r="F46" t="s">
        <v>202</v>
      </c>
      <c r="G46" t="s">
        <v>44</v>
      </c>
      <c r="I46" t="s">
        <v>5</v>
      </c>
      <c r="K46">
        <v>2</v>
      </c>
      <c r="R46" t="s">
        <v>45</v>
      </c>
    </row>
    <row r="47" spans="2:18" x14ac:dyDescent="0.45">
      <c r="C47" t="s">
        <v>201</v>
      </c>
      <c r="D47" t="s">
        <v>148</v>
      </c>
      <c r="E47" t="s">
        <v>13</v>
      </c>
      <c r="F47" t="s">
        <v>203</v>
      </c>
      <c r="G47" t="s">
        <v>44</v>
      </c>
      <c r="I47" t="s">
        <v>5</v>
      </c>
      <c r="K47">
        <v>4</v>
      </c>
      <c r="L47" t="s">
        <v>150</v>
      </c>
      <c r="M47" t="s">
        <v>204</v>
      </c>
      <c r="N47" t="s">
        <v>8</v>
      </c>
      <c r="O47" t="s">
        <v>205</v>
      </c>
      <c r="P47">
        <v>2.1000000000000001E-2</v>
      </c>
      <c r="Q47">
        <v>0.21</v>
      </c>
      <c r="R47" t="s">
        <v>10</v>
      </c>
    </row>
    <row r="48" spans="2:18" x14ac:dyDescent="0.45">
      <c r="C48" t="s">
        <v>206</v>
      </c>
      <c r="D48" t="s">
        <v>148</v>
      </c>
      <c r="E48" t="s">
        <v>2</v>
      </c>
      <c r="F48" t="s">
        <v>207</v>
      </c>
      <c r="G48" t="s">
        <v>44</v>
      </c>
      <c r="I48" t="s">
        <v>5</v>
      </c>
      <c r="K48">
        <v>4</v>
      </c>
      <c r="L48" t="s">
        <v>150</v>
      </c>
      <c r="M48" t="s">
        <v>208</v>
      </c>
      <c r="N48" t="s">
        <v>8</v>
      </c>
      <c r="O48" t="s">
        <v>209</v>
      </c>
      <c r="P48">
        <v>2.1999999999999999E-2</v>
      </c>
      <c r="Q48">
        <v>0.22</v>
      </c>
      <c r="R48" t="s">
        <v>10</v>
      </c>
    </row>
    <row r="49" spans="3:18" x14ac:dyDescent="0.45">
      <c r="C49" t="s">
        <v>210</v>
      </c>
      <c r="D49" t="s">
        <v>148</v>
      </c>
      <c r="E49" t="s">
        <v>2</v>
      </c>
      <c r="F49" t="s">
        <v>211</v>
      </c>
      <c r="G49" t="s">
        <v>44</v>
      </c>
      <c r="I49" t="s">
        <v>5</v>
      </c>
      <c r="K49">
        <v>1</v>
      </c>
      <c r="L49" t="s">
        <v>150</v>
      </c>
      <c r="M49" t="s">
        <v>212</v>
      </c>
      <c r="N49" t="s">
        <v>8</v>
      </c>
      <c r="O49" t="s">
        <v>213</v>
      </c>
      <c r="P49">
        <v>0.1</v>
      </c>
      <c r="Q49">
        <v>0.1</v>
      </c>
      <c r="R49" t="s">
        <v>10</v>
      </c>
    </row>
    <row r="50" spans="3:18" x14ac:dyDescent="0.45">
      <c r="C50" t="s">
        <v>214</v>
      </c>
      <c r="D50" t="s">
        <v>148</v>
      </c>
      <c r="E50" t="s">
        <v>2</v>
      </c>
      <c r="F50" t="s">
        <v>215</v>
      </c>
      <c r="G50" t="s">
        <v>44</v>
      </c>
      <c r="I50" t="s">
        <v>5</v>
      </c>
      <c r="K50">
        <v>1</v>
      </c>
      <c r="L50" t="s">
        <v>216</v>
      </c>
      <c r="M50" t="s">
        <v>217</v>
      </c>
      <c r="N50" t="s">
        <v>8</v>
      </c>
      <c r="O50" t="s">
        <v>218</v>
      </c>
      <c r="P50">
        <v>0.1</v>
      </c>
      <c r="Q50">
        <v>0.1</v>
      </c>
      <c r="R50" t="s">
        <v>10</v>
      </c>
    </row>
    <row r="51" spans="3:18" x14ac:dyDescent="0.45">
      <c r="C51" t="s">
        <v>219</v>
      </c>
      <c r="D51" t="s">
        <v>148</v>
      </c>
      <c r="E51" t="s">
        <v>2</v>
      </c>
      <c r="F51" t="s">
        <v>220</v>
      </c>
      <c r="G51" t="s">
        <v>44</v>
      </c>
      <c r="I51" t="s">
        <v>5</v>
      </c>
      <c r="K51">
        <v>1</v>
      </c>
      <c r="L51" t="s">
        <v>216</v>
      </c>
      <c r="M51" t="s">
        <v>221</v>
      </c>
      <c r="N51" t="s">
        <v>8</v>
      </c>
      <c r="O51" t="s">
        <v>222</v>
      </c>
      <c r="P51">
        <v>0.1</v>
      </c>
      <c r="Q51">
        <v>0.1</v>
      </c>
      <c r="R51" t="s">
        <v>10</v>
      </c>
    </row>
    <row r="52" spans="3:18" x14ac:dyDescent="0.45">
      <c r="C52" t="s">
        <v>223</v>
      </c>
      <c r="D52" t="s">
        <v>148</v>
      </c>
      <c r="E52" t="s">
        <v>2</v>
      </c>
      <c r="F52" t="s">
        <v>224</v>
      </c>
      <c r="G52" t="s">
        <v>44</v>
      </c>
      <c r="I52" t="s">
        <v>5</v>
      </c>
      <c r="K52">
        <v>1</v>
      </c>
      <c r="L52" t="s">
        <v>216</v>
      </c>
      <c r="M52" t="s">
        <v>225</v>
      </c>
      <c r="N52" t="s">
        <v>8</v>
      </c>
      <c r="O52" t="s">
        <v>226</v>
      </c>
      <c r="P52">
        <v>0.1</v>
      </c>
      <c r="Q52">
        <v>0.1</v>
      </c>
      <c r="R52" t="s">
        <v>10</v>
      </c>
    </row>
    <row r="54" spans="3:18" x14ac:dyDescent="0.45">
      <c r="Q54">
        <f>SUM(Q2:Q52)</f>
        <v>125.50753999999995</v>
      </c>
    </row>
  </sheetData>
  <pageMargins left="0.7" right="0.7" top="0.75" bottom="0.75" header="0.3" footer="0.3"/>
  <pageSetup scale="37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Meven Ricchieri</dc:creator>
  <cp:lastModifiedBy>Meven Ricchieri</cp:lastModifiedBy>
  <cp:lastPrinted>2023-06-16T03:12:38Z</cp:lastPrinted>
  <dcterms:created xsi:type="dcterms:W3CDTF">2023-06-16T03:08:38Z</dcterms:created>
  <dcterms:modified xsi:type="dcterms:W3CDTF">2023-06-21T07:12:10Z</dcterms:modified>
</cp:coreProperties>
</file>