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thierryfra\github\pro\rht\tutorials\data\"/>
    </mc:Choice>
  </mc:AlternateContent>
  <xr:revisionPtr revIDLastSave="0" documentId="13_ncr:1_{222F6823-1794-4F64-B10E-E443528FD05E}" xr6:coauthVersionLast="47" xr6:coauthVersionMax="47" xr10:uidLastSave="{00000000-0000-0000-0000-000000000000}"/>
  <bookViews>
    <workbookView xWindow="-110" yWindow="-110" windowWidth="19420" windowHeight="10300" xr2:uid="{5FC146A3-AC37-46DC-AD92-E888F69598AC}"/>
  </bookViews>
  <sheets>
    <sheet name="load" sheetId="5" r:id="rId1"/>
    <sheet name="sgen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5" l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3" i="5"/>
  <c r="G3" i="5" s="1"/>
  <c r="D4" i="5"/>
  <c r="D5" i="5"/>
  <c r="D6" i="5"/>
  <c r="E6" i="5" s="1"/>
  <c r="G6" i="5" s="1"/>
  <c r="D7" i="5"/>
  <c r="E7" i="5" s="1"/>
  <c r="G7" i="5" s="1"/>
  <c r="D8" i="5"/>
  <c r="E8" i="5" s="1"/>
  <c r="G8" i="5" s="1"/>
  <c r="D9" i="5"/>
  <c r="E9" i="5" s="1"/>
  <c r="G9" i="5" s="1"/>
  <c r="D10" i="5"/>
  <c r="D11" i="5"/>
  <c r="D12" i="5"/>
  <c r="D13" i="5"/>
  <c r="D14" i="5"/>
  <c r="D15" i="5"/>
  <c r="E15" i="5" s="1"/>
  <c r="G15" i="5" s="1"/>
  <c r="D16" i="5"/>
  <c r="D17" i="5"/>
  <c r="E17" i="5" s="1"/>
  <c r="G17" i="5" s="1"/>
  <c r="D18" i="5"/>
  <c r="E18" i="5" s="1"/>
  <c r="G18" i="5" s="1"/>
  <c r="D19" i="5"/>
  <c r="E19" i="5" s="1"/>
  <c r="G19" i="5" s="1"/>
  <c r="D20" i="5"/>
  <c r="D21" i="5"/>
  <c r="D22" i="5"/>
  <c r="E22" i="5" s="1"/>
  <c r="G22" i="5" s="1"/>
  <c r="D23" i="5"/>
  <c r="E23" i="5" s="1"/>
  <c r="G23" i="5" s="1"/>
  <c r="D24" i="5"/>
  <c r="E24" i="5" s="1"/>
  <c r="D25" i="5"/>
  <c r="E25" i="5" s="1"/>
  <c r="D26" i="5"/>
  <c r="D27" i="5"/>
  <c r="D28" i="5"/>
  <c r="D29" i="5"/>
  <c r="D30" i="5"/>
  <c r="D31" i="5"/>
  <c r="D32" i="5"/>
  <c r="D33" i="5"/>
  <c r="D34" i="5"/>
  <c r="E34" i="5" s="1"/>
  <c r="G34" i="5" s="1"/>
  <c r="D35" i="5"/>
  <c r="E35" i="5" s="1"/>
  <c r="G35" i="5" s="1"/>
  <c r="D36" i="5"/>
  <c r="D37" i="5"/>
  <c r="D38" i="5"/>
  <c r="E38" i="5" s="1"/>
  <c r="D39" i="5"/>
  <c r="E39" i="5" s="1"/>
  <c r="D40" i="5"/>
  <c r="E40" i="5" s="1"/>
  <c r="D41" i="5"/>
  <c r="D42" i="5"/>
  <c r="D43" i="5"/>
  <c r="D44" i="5"/>
  <c r="D45" i="5"/>
  <c r="E45" i="5" s="1"/>
  <c r="G45" i="5" s="1"/>
  <c r="D46" i="5"/>
  <c r="D47" i="5"/>
  <c r="D48" i="5"/>
  <c r="E48" i="5" s="1"/>
  <c r="G48" i="5" s="1"/>
  <c r="D49" i="5"/>
  <c r="D50" i="5"/>
  <c r="E50" i="5" s="1"/>
  <c r="G50" i="5" s="1"/>
  <c r="D51" i="5"/>
  <c r="E51" i="5" s="1"/>
  <c r="G51" i="5" s="1"/>
  <c r="D52" i="5"/>
  <c r="D53" i="5"/>
  <c r="D54" i="5"/>
  <c r="D55" i="5"/>
  <c r="E55" i="5" s="1"/>
  <c r="D56" i="5"/>
  <c r="E56" i="5" s="1"/>
  <c r="D57" i="5"/>
  <c r="E57" i="5" s="1"/>
  <c r="G57" i="5" s="1"/>
  <c r="D58" i="5"/>
  <c r="D59" i="5"/>
  <c r="D60" i="5"/>
  <c r="D61" i="5"/>
  <c r="D62" i="5"/>
  <c r="D63" i="5"/>
  <c r="E63" i="5" s="1"/>
  <c r="G63" i="5" s="1"/>
  <c r="D64" i="5"/>
  <c r="D65" i="5"/>
  <c r="D66" i="5"/>
  <c r="E66" i="5" s="1"/>
  <c r="G66" i="5" s="1"/>
  <c r="D67" i="5"/>
  <c r="E67" i="5" s="1"/>
  <c r="G67" i="5" s="1"/>
  <c r="D68" i="5"/>
  <c r="D69" i="5"/>
  <c r="D70" i="5"/>
  <c r="E70" i="5" s="1"/>
  <c r="G70" i="5" s="1"/>
  <c r="D71" i="5"/>
  <c r="E71" i="5" s="1"/>
  <c r="G71" i="5" s="1"/>
  <c r="D72" i="5"/>
  <c r="E72" i="5" s="1"/>
  <c r="G72" i="5" s="1"/>
  <c r="D73" i="5"/>
  <c r="E73" i="5" s="1"/>
  <c r="G73" i="5" s="1"/>
  <c r="D74" i="5"/>
  <c r="D75" i="5"/>
  <c r="D76" i="5"/>
  <c r="D77" i="5"/>
  <c r="D78" i="5"/>
  <c r="D79" i="5"/>
  <c r="E79" i="5" s="1"/>
  <c r="D80" i="5"/>
  <c r="E80" i="5" s="1"/>
  <c r="G80" i="5" s="1"/>
  <c r="D81" i="5"/>
  <c r="E81" i="5" s="1"/>
  <c r="G81" i="5" s="1"/>
  <c r="D82" i="5"/>
  <c r="E82" i="5" s="1"/>
  <c r="D83" i="5"/>
  <c r="E83" i="5" s="1"/>
  <c r="D84" i="5"/>
  <c r="D85" i="5"/>
  <c r="D86" i="5"/>
  <c r="E86" i="5" s="1"/>
  <c r="G86" i="5" s="1"/>
  <c r="D87" i="5"/>
  <c r="E87" i="5" s="1"/>
  <c r="G87" i="5" s="1"/>
  <c r="D88" i="5"/>
  <c r="E88" i="5" s="1"/>
  <c r="G88" i="5" s="1"/>
  <c r="D89" i="5"/>
  <c r="E89" i="5" s="1"/>
  <c r="G89" i="5" s="1"/>
  <c r="D90" i="5"/>
  <c r="D91" i="5"/>
  <c r="D92" i="5"/>
  <c r="D93" i="5"/>
  <c r="D94" i="5"/>
  <c r="D95" i="5"/>
  <c r="D96" i="5"/>
  <c r="D97" i="5"/>
  <c r="D98" i="5"/>
  <c r="E98" i="5" s="1"/>
  <c r="D3" i="5"/>
  <c r="E3" i="5" s="1"/>
  <c r="E11" i="5"/>
  <c r="E12" i="5"/>
  <c r="E16" i="5"/>
  <c r="E26" i="5"/>
  <c r="E27" i="5"/>
  <c r="E29" i="5"/>
  <c r="E30" i="5"/>
  <c r="E42" i="5"/>
  <c r="G42" i="5" s="1"/>
  <c r="E43" i="5"/>
  <c r="G43" i="5" s="1"/>
  <c r="E44" i="5"/>
  <c r="E62" i="5"/>
  <c r="G62" i="5" s="1"/>
  <c r="E64" i="5"/>
  <c r="E65" i="5"/>
  <c r="G65" i="5" s="1"/>
  <c r="E74" i="5"/>
  <c r="E75" i="5"/>
  <c r="E76" i="5"/>
  <c r="E97" i="5"/>
  <c r="E10" i="5"/>
  <c r="E14" i="5"/>
  <c r="E28" i="5"/>
  <c r="E31" i="5"/>
  <c r="E32" i="5"/>
  <c r="G32" i="5" s="1"/>
  <c r="E33" i="5"/>
  <c r="G33" i="5" s="1"/>
  <c r="E41" i="5"/>
  <c r="G41" i="5" s="1"/>
  <c r="E49" i="5"/>
  <c r="G49" i="5" s="1"/>
  <c r="E58" i="5"/>
  <c r="E59" i="5"/>
  <c r="E60" i="5"/>
  <c r="E61" i="5"/>
  <c r="G61" i="5" s="1"/>
  <c r="E90" i="5"/>
  <c r="E91" i="5"/>
  <c r="E92" i="5"/>
  <c r="E95" i="5"/>
  <c r="E96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3" i="5"/>
  <c r="E4" i="5"/>
  <c r="E5" i="5"/>
  <c r="G5" i="5" s="1"/>
  <c r="E13" i="5"/>
  <c r="G13" i="5" s="1"/>
  <c r="E20" i="5"/>
  <c r="G20" i="5" s="1"/>
  <c r="E21" i="5"/>
  <c r="G21" i="5" s="1"/>
  <c r="E36" i="5"/>
  <c r="G36" i="5" s="1"/>
  <c r="E37" i="5"/>
  <c r="G37" i="5" s="1"/>
  <c r="E46" i="5"/>
  <c r="E47" i="5"/>
  <c r="G47" i="5" s="1"/>
  <c r="E52" i="5"/>
  <c r="E53" i="5"/>
  <c r="G53" i="5" s="1"/>
  <c r="E54" i="5"/>
  <c r="E68" i="5"/>
  <c r="G68" i="5" s="1"/>
  <c r="E69" i="5"/>
  <c r="G69" i="5" s="1"/>
  <c r="E77" i="5"/>
  <c r="E78" i="5"/>
  <c r="E84" i="5"/>
  <c r="E85" i="5"/>
  <c r="G85" i="5" s="1"/>
  <c r="E93" i="5"/>
  <c r="G93" i="5" s="1"/>
  <c r="E94" i="5"/>
  <c r="G94" i="5" s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3" i="5"/>
  <c r="G75" i="5" l="1"/>
  <c r="G74" i="5"/>
  <c r="G91" i="5"/>
  <c r="G90" i="5"/>
  <c r="G64" i="5"/>
  <c r="G59" i="5"/>
  <c r="G46" i="5"/>
  <c r="G58" i="5"/>
  <c r="G10" i="5"/>
  <c r="G12" i="5"/>
  <c r="G14" i="5"/>
  <c r="G77" i="5"/>
  <c r="G95" i="5"/>
  <c r="G4" i="5"/>
  <c r="G11" i="5"/>
  <c r="G84" i="5"/>
  <c r="G40" i="5"/>
  <c r="G98" i="5"/>
  <c r="G39" i="5"/>
  <c r="G97" i="5"/>
  <c r="G78" i="5"/>
  <c r="G38" i="5"/>
  <c r="G96" i="5"/>
  <c r="G52" i="5"/>
  <c r="G82" i="5"/>
  <c r="G27" i="5"/>
  <c r="G26" i="5"/>
  <c r="G25" i="5"/>
  <c r="G83" i="5"/>
  <c r="G76" i="5"/>
  <c r="G16" i="5"/>
  <c r="G44" i="5"/>
  <c r="G92" i="5"/>
  <c r="G31" i="5"/>
  <c r="G60" i="5"/>
  <c r="G30" i="5"/>
  <c r="G56" i="5"/>
  <c r="G29" i="5"/>
  <c r="G55" i="5"/>
  <c r="G28" i="5"/>
  <c r="G79" i="5"/>
  <c r="G54" i="5"/>
  <c r="G24" i="5"/>
</calcChain>
</file>

<file path=xl/sharedStrings.xml><?xml version="1.0" encoding="utf-8"?>
<sst xmlns="http://schemas.openxmlformats.org/spreadsheetml/2006/main" count="78" uniqueCount="3">
  <si>
    <t>Time</t>
  </si>
  <si>
    <t>P [MW]</t>
  </si>
  <si>
    <t>Q [MVAR]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</si>
</sst>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/mm&quot; h&quot;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11" fontId="0" fillId="0" borderId="0" xfId="0" applyNumberFormat="1"/>
    <xf numFmtId="11" fontId="0" fillId="0" borderId="0" xfId="0" applyNumberFormat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1AA0C-6E10-4C2C-B831-A2E20673E5F8}">
  <dimension ref="A1:BT98"/>
  <sheetViews>
    <sheetView tabSelected="1" topLeftCell="A2" workbookViewId="0">
      <selection activeCell="F2" sqref="F2"/>
    </sheetView>
  </sheetViews>
  <sheetFormatPr defaultColWidth="11.453125" defaultRowHeight="14.5" x14ac:dyDescent="0.35"/>
  <cols>
    <col min="1" max="1" width="11.453125" style="1" customWidth="1"/>
    <col min="2" max="23" width="12.7265625" style="4" customWidth="1"/>
    <col min="24" max="39" width="12.7265625" customWidth="1"/>
  </cols>
  <sheetData>
    <row r="1" spans="1:72" x14ac:dyDescent="0.35">
      <c r="A1" s="7" t="s">
        <v>0</v>
      </c>
      <c r="B1" s="6">
        <v>0</v>
      </c>
      <c r="C1" s="6"/>
      <c r="D1" s="6">
        <v>1</v>
      </c>
      <c r="E1" s="6"/>
      <c r="F1" s="6">
        <v>2</v>
      </c>
      <c r="G1" s="6"/>
      <c r="H1" s="6">
        <v>3</v>
      </c>
      <c r="I1" s="6"/>
      <c r="J1" s="6">
        <v>4</v>
      </c>
      <c r="K1" s="6"/>
      <c r="L1" s="6">
        <v>5</v>
      </c>
      <c r="M1" s="6"/>
      <c r="N1" s="6">
        <v>6</v>
      </c>
      <c r="O1" s="6"/>
      <c r="P1" s="6">
        <v>7</v>
      </c>
      <c r="Q1" s="6"/>
      <c r="R1" s="6">
        <v>8</v>
      </c>
      <c r="S1" s="6"/>
      <c r="T1" s="6">
        <v>9</v>
      </c>
      <c r="U1" s="6"/>
      <c r="V1" s="6">
        <v>10</v>
      </c>
      <c r="W1" s="6"/>
      <c r="X1" s="6">
        <v>11</v>
      </c>
      <c r="Y1" s="6"/>
      <c r="Z1" s="6">
        <v>12</v>
      </c>
      <c r="AA1" s="6"/>
      <c r="AB1" s="6">
        <v>13</v>
      </c>
      <c r="AC1" s="6"/>
      <c r="AD1" s="6">
        <v>14</v>
      </c>
      <c r="AE1" s="6"/>
      <c r="AF1" s="6">
        <v>15</v>
      </c>
      <c r="AG1" s="6"/>
      <c r="AH1" s="6">
        <v>16</v>
      </c>
      <c r="AI1" s="6"/>
      <c r="AJ1" s="6">
        <v>17</v>
      </c>
      <c r="AK1" s="6"/>
      <c r="AL1" s="6">
        <v>18</v>
      </c>
      <c r="AM1" s="6"/>
    </row>
    <row r="2" spans="1:72" x14ac:dyDescent="0.35">
      <c r="A2" s="7"/>
      <c r="B2" s="3" t="s">
        <v>1</v>
      </c>
      <c r="C2" s="3" t="s">
        <v>2</v>
      </c>
      <c r="D2" s="3" t="s">
        <v>1</v>
      </c>
      <c r="E2" s="3" t="s">
        <v>2</v>
      </c>
      <c r="F2" s="3" t="s">
        <v>1</v>
      </c>
      <c r="G2" s="3" t="s">
        <v>2</v>
      </c>
      <c r="H2" s="3" t="s">
        <v>1</v>
      </c>
      <c r="I2" s="3" t="s">
        <v>2</v>
      </c>
      <c r="J2" s="3" t="s">
        <v>1</v>
      </c>
      <c r="K2" s="3" t="s">
        <v>2</v>
      </c>
      <c r="L2" s="3" t="s">
        <v>1</v>
      </c>
      <c r="M2" s="3" t="s">
        <v>2</v>
      </c>
      <c r="N2" s="3" t="s">
        <v>1</v>
      </c>
      <c r="O2" s="3" t="s">
        <v>2</v>
      </c>
      <c r="P2" s="3" t="s">
        <v>1</v>
      </c>
      <c r="Q2" s="3" t="s">
        <v>2</v>
      </c>
      <c r="R2" s="3" t="s">
        <v>1</v>
      </c>
      <c r="S2" s="3" t="s">
        <v>2</v>
      </c>
      <c r="T2" s="3" t="s">
        <v>1</v>
      </c>
      <c r="U2" s="3" t="s">
        <v>2</v>
      </c>
      <c r="V2" s="3" t="s">
        <v>1</v>
      </c>
      <c r="W2" s="3" t="s">
        <v>2</v>
      </c>
      <c r="X2" s="2" t="s">
        <v>1</v>
      </c>
      <c r="Y2" s="2" t="s">
        <v>2</v>
      </c>
      <c r="Z2" s="2" t="s">
        <v>1</v>
      </c>
      <c r="AA2" s="2" t="s">
        <v>2</v>
      </c>
      <c r="AB2" s="2" t="s">
        <v>1</v>
      </c>
      <c r="AC2" s="2" t="s">
        <v>2</v>
      </c>
      <c r="AD2" s="2" t="s">
        <v>1</v>
      </c>
      <c r="AE2" s="2" t="s">
        <v>2</v>
      </c>
      <c r="AF2" s="2" t="s">
        <v>1</v>
      </c>
      <c r="AG2" s="2" t="s">
        <v>2</v>
      </c>
      <c r="AH2" s="2" t="s">
        <v>1</v>
      </c>
      <c r="AI2" s="2" t="s">
        <v>2</v>
      </c>
      <c r="AJ2" s="2" t="s">
        <v>1</v>
      </c>
      <c r="AK2" s="2" t="s">
        <v>2</v>
      </c>
      <c r="AL2" s="2" t="s">
        <v>1</v>
      </c>
      <c r="AM2" s="2" t="s">
        <v>2</v>
      </c>
    </row>
    <row r="3" spans="1:72" x14ac:dyDescent="0.35">
      <c r="A3" s="1">
        <v>0</v>
      </c>
      <c r="B3" s="4">
        <v>6.759999999999999E-5</v>
      </c>
      <c r="C3" s="4">
        <f>B3*TAN(ACOS(0.95))</f>
        <v>2.221904551009115E-5</v>
      </c>
      <c r="D3" s="9">
        <f>B3*529100</f>
        <v>35.767159999999997</v>
      </c>
      <c r="E3" s="9">
        <f t="shared" ref="E3" si="0">D3*TAN(ACOS(0.95))</f>
        <v>11.756096979389229</v>
      </c>
      <c r="F3" s="9">
        <f>B3*1058201</f>
        <v>71.534387599999988</v>
      </c>
      <c r="G3" s="9">
        <f>F3*TAN(ACOS(0.95))</f>
        <v>23.512216177823966</v>
      </c>
      <c r="H3" s="4">
        <v>7.1500000000000003E-5</v>
      </c>
      <c r="I3" s="4">
        <f>H3*TAN(ACOS(0.95))</f>
        <v>2.350091352028872E-5</v>
      </c>
      <c r="N3" s="5"/>
      <c r="O3" s="5"/>
      <c r="T3" s="5"/>
      <c r="U3" s="5"/>
      <c r="V3" s="5"/>
      <c r="W3" s="5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</row>
    <row r="4" spans="1:72" x14ac:dyDescent="0.35">
      <c r="A4" s="1">
        <v>1.0416666666666666E-2</v>
      </c>
      <c r="B4" s="4">
        <v>6.0799999999999994E-5</v>
      </c>
      <c r="C4" s="4">
        <f t="shared" ref="C4:G67" si="1">B4*TAN(ACOS(0.95))</f>
        <v>1.9983993594874882E-5</v>
      </c>
      <c r="D4" s="9">
        <f t="shared" ref="D4:D67" si="2">B4*529100</f>
        <v>32.169279999999993</v>
      </c>
      <c r="E4" s="9">
        <f t="shared" si="1"/>
        <v>10.573531011048299</v>
      </c>
      <c r="F4" s="9">
        <f t="shared" ref="F4:F67" si="3">B4*1058201</f>
        <v>64.338620799999987</v>
      </c>
      <c r="G4" s="9">
        <f t="shared" si="1"/>
        <v>21.147082006090191</v>
      </c>
      <c r="H4" s="4">
        <v>6.8999999999999997E-5</v>
      </c>
      <c r="I4" s="4">
        <f t="shared" ref="I4:I67" si="4">H4*TAN(ACOS(0.95))</f>
        <v>2.2679203257341562E-5</v>
      </c>
      <c r="N4" s="5"/>
      <c r="O4" s="5"/>
      <c r="T4" s="5"/>
      <c r="U4" s="5"/>
      <c r="V4" s="5"/>
      <c r="W4" s="5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</row>
    <row r="5" spans="1:72" x14ac:dyDescent="0.35">
      <c r="A5" s="1">
        <v>2.0833333333333301E-2</v>
      </c>
      <c r="B5" s="4">
        <v>5.4899999999999993E-5</v>
      </c>
      <c r="C5" s="4">
        <f t="shared" si="1"/>
        <v>1.8044757374319587E-5</v>
      </c>
      <c r="D5" s="9">
        <f t="shared" si="2"/>
        <v>29.047589999999996</v>
      </c>
      <c r="E5" s="9">
        <f t="shared" si="1"/>
        <v>9.5474811267524942</v>
      </c>
      <c r="F5" s="9">
        <f t="shared" si="3"/>
        <v>58.095234899999994</v>
      </c>
      <c r="G5" s="9">
        <f t="shared" si="1"/>
        <v>19.094980298262364</v>
      </c>
      <c r="H5" s="4">
        <v>6.6299999999999999E-5</v>
      </c>
      <c r="I5" s="4">
        <f t="shared" si="4"/>
        <v>2.1791756173358632E-5</v>
      </c>
      <c r="N5" s="5"/>
      <c r="O5" s="5"/>
      <c r="T5" s="5"/>
      <c r="U5" s="5"/>
      <c r="V5" s="5"/>
      <c r="W5" s="5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</row>
    <row r="6" spans="1:72" x14ac:dyDescent="0.35">
      <c r="A6" s="1">
        <v>3.125E-2</v>
      </c>
      <c r="B6" s="4">
        <v>4.9899999999999993E-5</v>
      </c>
      <c r="C6" s="4">
        <f t="shared" si="1"/>
        <v>1.6401336848425273E-5</v>
      </c>
      <c r="D6" s="9">
        <f t="shared" si="2"/>
        <v>26.402089999999998</v>
      </c>
      <c r="E6" s="9">
        <f t="shared" si="1"/>
        <v>8.6779473265018119</v>
      </c>
      <c r="F6" s="9">
        <f t="shared" si="3"/>
        <v>52.804229899999996</v>
      </c>
      <c r="G6" s="9">
        <f t="shared" si="1"/>
        <v>17.355911054340471</v>
      </c>
      <c r="H6" s="4">
        <v>6.3499999999999999E-5</v>
      </c>
      <c r="I6" s="4">
        <f t="shared" si="4"/>
        <v>2.0871440678857812E-5</v>
      </c>
      <c r="N6" s="5"/>
      <c r="O6" s="5"/>
      <c r="T6" s="5"/>
      <c r="U6" s="5"/>
      <c r="V6" s="5"/>
      <c r="W6" s="5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</row>
    <row r="7" spans="1:72" x14ac:dyDescent="0.35">
      <c r="A7" s="1">
        <v>4.1666666666666699E-2</v>
      </c>
      <c r="B7" s="4">
        <v>4.6199999999999998E-5</v>
      </c>
      <c r="C7" s="4">
        <f t="shared" si="1"/>
        <v>1.518520565926348E-5</v>
      </c>
      <c r="D7" s="9">
        <f t="shared" si="2"/>
        <v>24.444419999999997</v>
      </c>
      <c r="E7" s="9">
        <f t="shared" si="1"/>
        <v>8.0344923143163065</v>
      </c>
      <c r="F7" s="9">
        <f t="shared" si="3"/>
        <v>48.888886199999995</v>
      </c>
      <c r="G7" s="9">
        <f t="shared" si="1"/>
        <v>16.068999813838271</v>
      </c>
      <c r="H7" s="4">
        <v>6.0899999999999996E-5</v>
      </c>
      <c r="I7" s="4">
        <f t="shared" si="4"/>
        <v>2.0016862005392768E-5</v>
      </c>
      <c r="N7" s="5"/>
      <c r="O7" s="5"/>
      <c r="T7" s="5"/>
      <c r="U7" s="5"/>
      <c r="V7" s="5"/>
      <c r="W7" s="5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</row>
    <row r="8" spans="1:72" x14ac:dyDescent="0.35">
      <c r="A8" s="1">
        <v>5.2083333333333301E-2</v>
      </c>
      <c r="B8" s="4">
        <v>4.3600000000000003E-5</v>
      </c>
      <c r="C8" s="4">
        <f t="shared" si="1"/>
        <v>1.4330626985798437E-5</v>
      </c>
      <c r="D8" s="9">
        <f t="shared" si="2"/>
        <v>23.068760000000001</v>
      </c>
      <c r="E8" s="9">
        <f t="shared" si="1"/>
        <v>7.5823347381859527</v>
      </c>
      <c r="F8" s="9">
        <f t="shared" si="3"/>
        <v>46.1375636</v>
      </c>
      <c r="G8" s="9">
        <f t="shared" si="1"/>
        <v>15.164683806998891</v>
      </c>
      <c r="H8" s="4">
        <v>5.8600000000000001E-5</v>
      </c>
      <c r="I8" s="4">
        <f t="shared" si="4"/>
        <v>1.9260888563481385E-5</v>
      </c>
      <c r="N8" s="5"/>
      <c r="O8" s="5"/>
      <c r="T8" s="5"/>
      <c r="U8" s="5"/>
      <c r="V8" s="5"/>
      <c r="W8" s="5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</row>
    <row r="9" spans="1:72" x14ac:dyDescent="0.35">
      <c r="A9" s="1">
        <v>6.25E-2</v>
      </c>
      <c r="B9" s="4">
        <v>4.1899999999999995E-5</v>
      </c>
      <c r="C9" s="4">
        <f t="shared" si="1"/>
        <v>1.3771864006994367E-5</v>
      </c>
      <c r="D9" s="9">
        <f t="shared" si="2"/>
        <v>22.169289999999997</v>
      </c>
      <c r="E9" s="9">
        <f t="shared" si="1"/>
        <v>7.286693246100719</v>
      </c>
      <c r="F9" s="9">
        <f t="shared" si="3"/>
        <v>44.338621899999993</v>
      </c>
      <c r="G9" s="9">
        <f t="shared" si="1"/>
        <v>14.573400264065445</v>
      </c>
      <c r="H9" s="4">
        <v>5.66E-5</v>
      </c>
      <c r="I9" s="4">
        <f t="shared" si="4"/>
        <v>1.8603520353123659E-5</v>
      </c>
      <c r="N9" s="5"/>
      <c r="O9" s="5"/>
      <c r="T9" s="5"/>
      <c r="U9" s="5"/>
      <c r="V9" s="5"/>
      <c r="W9" s="5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</row>
    <row r="10" spans="1:72" x14ac:dyDescent="0.35">
      <c r="A10" s="1">
        <v>7.2916666666666699E-2</v>
      </c>
      <c r="B10" s="4">
        <v>4.0799999999999996E-5</v>
      </c>
      <c r="C10" s="4">
        <f t="shared" si="1"/>
        <v>1.3410311491297618E-5</v>
      </c>
      <c r="D10" s="9">
        <f t="shared" si="2"/>
        <v>21.587279999999996</v>
      </c>
      <c r="E10" s="9">
        <f t="shared" si="1"/>
        <v>7.0953958100455692</v>
      </c>
      <c r="F10" s="9">
        <f t="shared" si="3"/>
        <v>43.174600799999993</v>
      </c>
      <c r="G10" s="9">
        <f t="shared" si="1"/>
        <v>14.190805030402629</v>
      </c>
      <c r="H10" s="4">
        <v>5.5100000000000004E-5</v>
      </c>
      <c r="I10" s="4">
        <f t="shared" si="4"/>
        <v>1.8110494195355365E-5</v>
      </c>
      <c r="N10" s="5"/>
      <c r="O10" s="5"/>
      <c r="T10" s="5"/>
      <c r="U10" s="5"/>
      <c r="V10" s="5"/>
      <c r="W10" s="5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</row>
    <row r="11" spans="1:72" x14ac:dyDescent="0.35">
      <c r="A11" s="1">
        <v>8.3333333333333301E-2</v>
      </c>
      <c r="B11" s="4">
        <v>4.0099999999999999E-5</v>
      </c>
      <c r="C11" s="4">
        <f t="shared" si="1"/>
        <v>1.3180232617672414E-5</v>
      </c>
      <c r="D11" s="9">
        <f t="shared" si="2"/>
        <v>21.216909999999999</v>
      </c>
      <c r="E11" s="9">
        <f t="shared" si="1"/>
        <v>6.9736610780104744</v>
      </c>
      <c r="F11" s="9">
        <f t="shared" si="3"/>
        <v>42.433860099999997</v>
      </c>
      <c r="G11" s="9">
        <f t="shared" si="1"/>
        <v>13.947335336253566</v>
      </c>
      <c r="H11" s="4">
        <v>5.4200000000000003E-5</v>
      </c>
      <c r="I11" s="4">
        <f t="shared" si="4"/>
        <v>1.7814678500694386E-5</v>
      </c>
      <c r="N11" s="5"/>
      <c r="O11" s="5"/>
      <c r="T11" s="5"/>
      <c r="U11" s="5"/>
      <c r="V11" s="5"/>
      <c r="W11" s="5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</row>
    <row r="12" spans="1:72" x14ac:dyDescent="0.35">
      <c r="A12" s="1">
        <v>9.375E-2</v>
      </c>
      <c r="B12" s="4">
        <v>3.96E-5</v>
      </c>
      <c r="C12" s="4">
        <f t="shared" si="1"/>
        <v>1.3015890565082984E-5</v>
      </c>
      <c r="D12" s="9">
        <f t="shared" si="2"/>
        <v>20.952359999999999</v>
      </c>
      <c r="E12" s="9">
        <f t="shared" si="1"/>
        <v>6.8867076979854058</v>
      </c>
      <c r="F12" s="9">
        <f t="shared" si="3"/>
        <v>41.904759599999998</v>
      </c>
      <c r="G12" s="9">
        <f t="shared" si="1"/>
        <v>13.773428411861378</v>
      </c>
      <c r="H12" s="4">
        <v>5.3700000000000004E-5</v>
      </c>
      <c r="I12" s="4">
        <f t="shared" si="4"/>
        <v>1.7650336448104957E-5</v>
      </c>
      <c r="N12" s="5"/>
      <c r="O12" s="5"/>
      <c r="T12" s="5"/>
      <c r="U12" s="5"/>
      <c r="V12" s="5"/>
      <c r="W12" s="5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</row>
    <row r="13" spans="1:72" x14ac:dyDescent="0.35">
      <c r="A13" s="1">
        <v>0.104166666666667</v>
      </c>
      <c r="B13" s="4">
        <v>3.9399999999999995E-5</v>
      </c>
      <c r="C13" s="4">
        <f t="shared" si="1"/>
        <v>1.2950153744047209E-5</v>
      </c>
      <c r="D13" s="9">
        <f t="shared" si="2"/>
        <v>20.846539999999997</v>
      </c>
      <c r="E13" s="9">
        <f t="shared" si="1"/>
        <v>6.8519263459753779</v>
      </c>
      <c r="F13" s="9">
        <f t="shared" si="3"/>
        <v>41.693119399999993</v>
      </c>
      <c r="G13" s="9">
        <f t="shared" si="1"/>
        <v>13.7038656421045</v>
      </c>
      <c r="H13" s="4">
        <v>5.3399999999999997E-5</v>
      </c>
      <c r="I13" s="4">
        <f t="shared" si="4"/>
        <v>1.7551731216551293E-5</v>
      </c>
      <c r="N13" s="5"/>
      <c r="O13" s="5"/>
      <c r="T13" s="5"/>
      <c r="U13" s="5"/>
      <c r="V13" s="5"/>
      <c r="W13" s="5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</row>
    <row r="14" spans="1:72" x14ac:dyDescent="0.35">
      <c r="A14" s="1">
        <v>0.114583333333333</v>
      </c>
      <c r="B14" s="4">
        <v>3.9100000000000002E-5</v>
      </c>
      <c r="C14" s="4">
        <f t="shared" si="1"/>
        <v>1.2851548512493551E-5</v>
      </c>
      <c r="D14" s="9">
        <f t="shared" si="2"/>
        <v>20.687810000000002</v>
      </c>
      <c r="E14" s="9">
        <f t="shared" si="1"/>
        <v>6.799754317960339</v>
      </c>
      <c r="F14" s="9">
        <f t="shared" si="3"/>
        <v>41.3756591</v>
      </c>
      <c r="G14" s="9">
        <f t="shared" si="1"/>
        <v>13.599521487469188</v>
      </c>
      <c r="H14" s="4">
        <v>5.3299999999999995E-5</v>
      </c>
      <c r="I14" s="4">
        <f t="shared" si="4"/>
        <v>1.7518862806033407E-5</v>
      </c>
      <c r="N14" s="5"/>
      <c r="O14" s="5"/>
      <c r="T14" s="5"/>
      <c r="U14" s="5"/>
      <c r="V14" s="5"/>
      <c r="W14" s="5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</row>
    <row r="15" spans="1:72" x14ac:dyDescent="0.35">
      <c r="A15" s="1">
        <v>0.125</v>
      </c>
      <c r="B15" s="4">
        <v>3.8799999999999994E-5</v>
      </c>
      <c r="C15" s="4">
        <f t="shared" si="1"/>
        <v>1.275294328093989E-5</v>
      </c>
      <c r="D15" s="9">
        <f t="shared" si="2"/>
        <v>20.529079999999997</v>
      </c>
      <c r="E15" s="9">
        <f t="shared" si="1"/>
        <v>6.7475822899452957</v>
      </c>
      <c r="F15" s="9">
        <f t="shared" si="3"/>
        <v>41.058198799999992</v>
      </c>
      <c r="G15" s="9">
        <f t="shared" si="1"/>
        <v>13.495177332833872</v>
      </c>
      <c r="H15" s="4">
        <v>5.3100000000000003E-5</v>
      </c>
      <c r="I15" s="4">
        <f t="shared" si="4"/>
        <v>1.7453125984997639E-5</v>
      </c>
      <c r="N15" s="5"/>
      <c r="O15" s="5"/>
      <c r="T15" s="5"/>
      <c r="U15" s="5"/>
      <c r="V15" s="5"/>
      <c r="W15" s="5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</row>
    <row r="16" spans="1:72" x14ac:dyDescent="0.35">
      <c r="A16" s="1">
        <v>0.13541666666666699</v>
      </c>
      <c r="B16" s="4">
        <v>3.8599999999999996E-5</v>
      </c>
      <c r="C16" s="4">
        <f t="shared" si="1"/>
        <v>1.2687206459904119E-5</v>
      </c>
      <c r="D16" s="9">
        <f t="shared" si="2"/>
        <v>20.423259999999999</v>
      </c>
      <c r="E16" s="9">
        <f t="shared" si="1"/>
        <v>6.7128009379352696</v>
      </c>
      <c r="F16" s="9">
        <f t="shared" si="3"/>
        <v>40.846558599999994</v>
      </c>
      <c r="G16" s="9">
        <f t="shared" si="1"/>
        <v>13.425614563076998</v>
      </c>
      <c r="H16" s="4">
        <v>5.3200000000000006E-5</v>
      </c>
      <c r="I16" s="4">
        <f t="shared" si="4"/>
        <v>1.7485994395515525E-5</v>
      </c>
      <c r="N16" s="5"/>
      <c r="O16" s="5"/>
      <c r="T16" s="5"/>
      <c r="U16" s="5"/>
      <c r="V16" s="5"/>
      <c r="W16" s="5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</row>
    <row r="17" spans="1:72" x14ac:dyDescent="0.35">
      <c r="A17" s="1">
        <v>0.14583333333333301</v>
      </c>
      <c r="B17" s="4">
        <v>3.8299999999999996E-5</v>
      </c>
      <c r="C17" s="4">
        <f t="shared" si="1"/>
        <v>1.258860122835046E-5</v>
      </c>
      <c r="D17" s="9">
        <f t="shared" si="2"/>
        <v>20.264529999999997</v>
      </c>
      <c r="E17" s="9">
        <f t="shared" si="1"/>
        <v>6.660628909920228</v>
      </c>
      <c r="F17" s="9">
        <f t="shared" si="3"/>
        <v>40.529098299999994</v>
      </c>
      <c r="G17" s="9">
        <f t="shared" si="1"/>
        <v>13.321270408441684</v>
      </c>
      <c r="H17" s="4">
        <v>5.41E-5</v>
      </c>
      <c r="I17" s="4">
        <f t="shared" si="4"/>
        <v>1.77818100901765E-5</v>
      </c>
      <c r="N17" s="5"/>
      <c r="O17" s="5"/>
      <c r="T17" s="5"/>
      <c r="U17" s="5"/>
      <c r="V17" s="5"/>
      <c r="W17" s="5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</row>
    <row r="18" spans="1:72" x14ac:dyDescent="0.35">
      <c r="A18" s="1">
        <v>0.15625</v>
      </c>
      <c r="B18" s="4">
        <v>3.8299999999999996E-5</v>
      </c>
      <c r="C18" s="4">
        <f t="shared" si="1"/>
        <v>1.258860122835046E-5</v>
      </c>
      <c r="D18" s="9">
        <f t="shared" si="2"/>
        <v>20.264529999999997</v>
      </c>
      <c r="E18" s="9">
        <f t="shared" si="1"/>
        <v>6.660628909920228</v>
      </c>
      <c r="F18" s="9">
        <f t="shared" si="3"/>
        <v>40.529098299999994</v>
      </c>
      <c r="G18" s="9">
        <f t="shared" si="1"/>
        <v>13.321270408441684</v>
      </c>
      <c r="H18" s="4">
        <v>5.6100000000000002E-5</v>
      </c>
      <c r="I18" s="4">
        <f t="shared" si="4"/>
        <v>1.8439178300534226E-5</v>
      </c>
      <c r="N18" s="5"/>
      <c r="O18" s="5"/>
      <c r="T18" s="5"/>
      <c r="U18" s="5"/>
      <c r="V18" s="5"/>
      <c r="W18" s="5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</row>
    <row r="19" spans="1:72" x14ac:dyDescent="0.35">
      <c r="A19" s="1">
        <v>0.16666666666666699</v>
      </c>
      <c r="B19" s="4">
        <v>3.8399999999999998E-5</v>
      </c>
      <c r="C19" s="4">
        <f t="shared" si="1"/>
        <v>1.2621469638868347E-5</v>
      </c>
      <c r="D19" s="9">
        <f t="shared" si="2"/>
        <v>20.317439999999998</v>
      </c>
      <c r="E19" s="9">
        <f t="shared" si="1"/>
        <v>6.6780195859252416</v>
      </c>
      <c r="F19" s="9">
        <f t="shared" si="3"/>
        <v>40.634918399999997</v>
      </c>
      <c r="G19" s="9">
        <f t="shared" si="1"/>
        <v>13.356051793320123</v>
      </c>
      <c r="H19" s="4">
        <v>5.94E-5</v>
      </c>
      <c r="I19" s="4">
        <f t="shared" si="4"/>
        <v>1.9523835847624474E-5</v>
      </c>
      <c r="N19" s="5"/>
      <c r="O19" s="5"/>
      <c r="T19" s="5"/>
      <c r="U19" s="5"/>
      <c r="V19" s="5"/>
      <c r="W19" s="5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</row>
    <row r="20" spans="1:72" x14ac:dyDescent="0.35">
      <c r="A20" s="1">
        <v>0.17708333333333301</v>
      </c>
      <c r="B20" s="4">
        <v>3.8799999999999994E-5</v>
      </c>
      <c r="C20" s="4">
        <f t="shared" si="1"/>
        <v>1.275294328093989E-5</v>
      </c>
      <c r="D20" s="9">
        <f t="shared" si="2"/>
        <v>20.529079999999997</v>
      </c>
      <c r="E20" s="9">
        <f t="shared" si="1"/>
        <v>6.7475822899452957</v>
      </c>
      <c r="F20" s="9">
        <f t="shared" si="3"/>
        <v>41.058198799999992</v>
      </c>
      <c r="G20" s="9">
        <f t="shared" si="1"/>
        <v>13.495177332833872</v>
      </c>
      <c r="H20" s="4">
        <v>6.3299999999999994E-5</v>
      </c>
      <c r="I20" s="4">
        <f t="shared" si="4"/>
        <v>2.0805703857822037E-5</v>
      </c>
      <c r="N20" s="5"/>
      <c r="O20" s="5"/>
      <c r="T20" s="5"/>
      <c r="U20" s="5"/>
      <c r="V20" s="5"/>
      <c r="W20" s="5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</row>
    <row r="21" spans="1:72" x14ac:dyDescent="0.35">
      <c r="A21" s="1">
        <v>0.1875</v>
      </c>
      <c r="B21" s="4">
        <v>3.9299999999999993E-5</v>
      </c>
      <c r="C21" s="4">
        <f t="shared" si="1"/>
        <v>1.2917285333529321E-5</v>
      </c>
      <c r="D21" s="9">
        <f t="shared" si="2"/>
        <v>20.793629999999997</v>
      </c>
      <c r="E21" s="9">
        <f t="shared" si="1"/>
        <v>6.8345356699703643</v>
      </c>
      <c r="F21" s="9">
        <f t="shared" si="3"/>
        <v>41.587299299999991</v>
      </c>
      <c r="G21" s="9">
        <f t="shared" si="1"/>
        <v>13.669084257226061</v>
      </c>
      <c r="H21" s="4">
        <v>6.7200000000000007E-5</v>
      </c>
      <c r="I21" s="4">
        <f t="shared" si="4"/>
        <v>2.2087571868019611E-5</v>
      </c>
      <c r="N21" s="5"/>
      <c r="O21" s="5"/>
      <c r="T21" s="5"/>
      <c r="U21" s="5"/>
      <c r="V21" s="5"/>
      <c r="W21" s="5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</row>
    <row r="22" spans="1:72" x14ac:dyDescent="0.35">
      <c r="A22" s="1">
        <v>0.19791666666666699</v>
      </c>
      <c r="B22" s="4">
        <v>3.9999999999999996E-5</v>
      </c>
      <c r="C22" s="4">
        <f t="shared" si="1"/>
        <v>1.3147364207154527E-5</v>
      </c>
      <c r="D22" s="9">
        <f t="shared" si="2"/>
        <v>21.163999999999998</v>
      </c>
      <c r="E22" s="9">
        <f t="shared" si="1"/>
        <v>6.95627040200546</v>
      </c>
      <c r="F22" s="9">
        <f t="shared" si="3"/>
        <v>42.328039999999994</v>
      </c>
      <c r="G22" s="9">
        <f t="shared" si="1"/>
        <v>13.912553951375127</v>
      </c>
      <c r="H22" s="4">
        <v>7.0099999999999996E-5</v>
      </c>
      <c r="I22" s="4">
        <f t="shared" si="4"/>
        <v>2.3040755773038309E-5</v>
      </c>
      <c r="N22" s="5"/>
      <c r="O22" s="5"/>
      <c r="T22" s="5"/>
      <c r="U22" s="5"/>
      <c r="V22" s="5"/>
      <c r="W22" s="5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</row>
    <row r="23" spans="1:72" x14ac:dyDescent="0.35">
      <c r="A23" s="1">
        <v>0.20833333333333301</v>
      </c>
      <c r="B23" s="4">
        <v>4.0899999999999998E-5</v>
      </c>
      <c r="C23" s="4">
        <f t="shared" si="1"/>
        <v>1.3443179901815504E-5</v>
      </c>
      <c r="D23" s="9">
        <f t="shared" si="2"/>
        <v>21.64019</v>
      </c>
      <c r="E23" s="9">
        <f t="shared" si="1"/>
        <v>7.1127864860505836</v>
      </c>
      <c r="F23" s="9">
        <f t="shared" si="3"/>
        <v>43.280420899999996</v>
      </c>
      <c r="G23" s="9">
        <f t="shared" si="1"/>
        <v>14.225586415281068</v>
      </c>
      <c r="H23" s="4">
        <v>7.1400000000000001E-5</v>
      </c>
      <c r="I23" s="4">
        <f t="shared" si="4"/>
        <v>2.3468045109770834E-5</v>
      </c>
      <c r="N23" s="5"/>
      <c r="O23" s="5"/>
      <c r="T23" s="5"/>
      <c r="U23" s="5"/>
      <c r="V23" s="5"/>
      <c r="W23" s="5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</row>
    <row r="24" spans="1:72" x14ac:dyDescent="0.35">
      <c r="A24" s="1">
        <v>0.21875</v>
      </c>
      <c r="B24" s="4">
        <v>4.3099999999999997E-5</v>
      </c>
      <c r="C24" s="4">
        <f t="shared" si="1"/>
        <v>1.4166284933209003E-5</v>
      </c>
      <c r="D24" s="9">
        <f t="shared" si="2"/>
        <v>22.804209999999998</v>
      </c>
      <c r="E24" s="9">
        <f t="shared" si="1"/>
        <v>7.4953813581608832</v>
      </c>
      <c r="F24" s="9">
        <f t="shared" si="3"/>
        <v>45.608463099999994</v>
      </c>
      <c r="G24" s="9">
        <f t="shared" si="1"/>
        <v>14.990776882606699</v>
      </c>
      <c r="H24" s="4">
        <v>7.1599999999999992E-5</v>
      </c>
      <c r="I24" s="4">
        <f t="shared" si="4"/>
        <v>2.3533781930806603E-5</v>
      </c>
      <c r="N24" s="5"/>
      <c r="O24" s="5"/>
      <c r="T24" s="5"/>
      <c r="U24" s="5"/>
      <c r="V24" s="5"/>
      <c r="W24" s="5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</row>
    <row r="25" spans="1:72" x14ac:dyDescent="0.35">
      <c r="A25" s="1">
        <v>0.22916666666666699</v>
      </c>
      <c r="B25" s="4">
        <v>4.7700000000000001E-5</v>
      </c>
      <c r="C25" s="4">
        <f t="shared" si="1"/>
        <v>1.5678231817031775E-5</v>
      </c>
      <c r="D25" s="9">
        <f t="shared" si="2"/>
        <v>25.23807</v>
      </c>
      <c r="E25" s="9">
        <f t="shared" si="1"/>
        <v>8.2953524543915123</v>
      </c>
      <c r="F25" s="9">
        <f t="shared" si="3"/>
        <v>50.476187700000004</v>
      </c>
      <c r="G25" s="9">
        <f t="shared" si="1"/>
        <v>16.590720587014843</v>
      </c>
      <c r="H25" s="4">
        <v>7.1200000000000009E-5</v>
      </c>
      <c r="I25" s="4">
        <f t="shared" si="4"/>
        <v>2.3402308288735063E-5</v>
      </c>
      <c r="N25" s="5"/>
      <c r="O25" s="5"/>
      <c r="T25" s="5"/>
      <c r="U25" s="5"/>
      <c r="V25" s="5"/>
      <c r="W25" s="5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</row>
    <row r="26" spans="1:72" x14ac:dyDescent="0.35">
      <c r="A26" s="1">
        <v>0.23958333333333301</v>
      </c>
      <c r="B26" s="4">
        <v>5.5799999999999994E-5</v>
      </c>
      <c r="C26" s="4">
        <f t="shared" si="1"/>
        <v>1.8340573068980565E-5</v>
      </c>
      <c r="D26" s="9">
        <f t="shared" si="2"/>
        <v>29.523779999999999</v>
      </c>
      <c r="E26" s="9">
        <f t="shared" si="1"/>
        <v>9.7039972107976169</v>
      </c>
      <c r="F26" s="9">
        <f t="shared" si="3"/>
        <v>59.047615799999996</v>
      </c>
      <c r="G26" s="9">
        <f t="shared" si="1"/>
        <v>19.408012762168305</v>
      </c>
      <c r="H26" s="4">
        <v>7.1000000000000005E-5</v>
      </c>
      <c r="I26" s="4">
        <f t="shared" si="4"/>
        <v>2.3336571467699288E-5</v>
      </c>
      <c r="N26" s="5"/>
      <c r="O26" s="5"/>
      <c r="T26" s="5"/>
      <c r="U26" s="5"/>
      <c r="V26" s="5"/>
      <c r="W26" s="5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</row>
    <row r="27" spans="1:72" x14ac:dyDescent="0.35">
      <c r="A27" s="1">
        <v>0.25</v>
      </c>
      <c r="B27" s="4">
        <v>6.7999999999999999E-5</v>
      </c>
      <c r="C27" s="4">
        <f t="shared" si="1"/>
        <v>2.2350519152162697E-5</v>
      </c>
      <c r="D27" s="9">
        <f t="shared" si="2"/>
        <v>35.9788</v>
      </c>
      <c r="E27" s="9">
        <f t="shared" si="1"/>
        <v>11.825659683409283</v>
      </c>
      <c r="F27" s="9">
        <f t="shared" si="3"/>
        <v>71.957667999999998</v>
      </c>
      <c r="G27" s="9">
        <f t="shared" si="1"/>
        <v>23.651341717337719</v>
      </c>
      <c r="H27" s="4">
        <v>7.1500000000000003E-5</v>
      </c>
      <c r="I27" s="4">
        <f t="shared" si="4"/>
        <v>2.350091352028872E-5</v>
      </c>
      <c r="N27" s="5"/>
      <c r="O27" s="5"/>
      <c r="T27" s="5"/>
      <c r="U27" s="5"/>
      <c r="V27" s="5"/>
      <c r="W27" s="5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</row>
    <row r="28" spans="1:72" x14ac:dyDescent="0.35">
      <c r="A28" s="1">
        <v>0.26041666666666702</v>
      </c>
      <c r="B28" s="4">
        <v>8.2799999999999993E-5</v>
      </c>
      <c r="C28" s="4">
        <f t="shared" si="1"/>
        <v>2.7215043908809873E-5</v>
      </c>
      <c r="D28" s="9">
        <f t="shared" si="2"/>
        <v>43.809479999999994</v>
      </c>
      <c r="E28" s="9">
        <f t="shared" si="1"/>
        <v>14.399479732151303</v>
      </c>
      <c r="F28" s="9">
        <f t="shared" si="3"/>
        <v>87.619042799999988</v>
      </c>
      <c r="G28" s="9">
        <f t="shared" si="1"/>
        <v>28.798986679346513</v>
      </c>
      <c r="H28" s="4">
        <v>7.3099999999999988E-5</v>
      </c>
      <c r="I28" s="4">
        <f t="shared" si="4"/>
        <v>2.4026808088574896E-5</v>
      </c>
      <c r="N28" s="5"/>
      <c r="O28" s="5"/>
      <c r="T28" s="5"/>
      <c r="U28" s="5"/>
      <c r="V28" s="5"/>
      <c r="W28" s="5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</row>
    <row r="29" spans="1:72" x14ac:dyDescent="0.35">
      <c r="A29" s="1">
        <v>0.27083333333333298</v>
      </c>
      <c r="B29" s="4">
        <v>9.7999999999999997E-5</v>
      </c>
      <c r="C29" s="4">
        <f t="shared" si="1"/>
        <v>3.2211042307528595E-5</v>
      </c>
      <c r="D29" s="9">
        <f t="shared" si="2"/>
        <v>51.851799999999997</v>
      </c>
      <c r="E29" s="9">
        <f t="shared" si="1"/>
        <v>17.042862484913378</v>
      </c>
      <c r="F29" s="9">
        <f t="shared" si="3"/>
        <v>103.703698</v>
      </c>
      <c r="G29" s="9">
        <f t="shared" si="1"/>
        <v>34.085757180869066</v>
      </c>
      <c r="H29" s="4">
        <v>7.5900000000000002E-5</v>
      </c>
      <c r="I29" s="4">
        <f t="shared" si="4"/>
        <v>2.4947123583075719E-5</v>
      </c>
      <c r="N29" s="5"/>
      <c r="O29" s="5"/>
      <c r="T29" s="5"/>
      <c r="U29" s="5"/>
      <c r="V29" s="5"/>
      <c r="W29" s="5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</row>
    <row r="30" spans="1:72" x14ac:dyDescent="0.35">
      <c r="A30" s="1">
        <v>0.28125</v>
      </c>
      <c r="B30" s="4">
        <v>1.115E-4</v>
      </c>
      <c r="C30" s="4">
        <f t="shared" si="1"/>
        <v>3.6648277727443249E-5</v>
      </c>
      <c r="D30" s="9">
        <f t="shared" si="2"/>
        <v>58.99465</v>
      </c>
      <c r="E30" s="9">
        <f t="shared" si="1"/>
        <v>19.390603745590223</v>
      </c>
      <c r="F30" s="9">
        <f t="shared" si="3"/>
        <v>117.9894115</v>
      </c>
      <c r="G30" s="9">
        <f t="shared" si="1"/>
        <v>38.781244139458174</v>
      </c>
      <c r="H30" s="4">
        <v>8.0400000000000003E-5</v>
      </c>
      <c r="I30" s="4">
        <f t="shared" si="4"/>
        <v>2.6426202056380603E-5</v>
      </c>
      <c r="N30" s="5"/>
      <c r="O30" s="5"/>
      <c r="T30" s="5"/>
      <c r="U30" s="5"/>
      <c r="V30" s="5"/>
      <c r="W30" s="5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</row>
    <row r="31" spans="1:72" x14ac:dyDescent="0.35">
      <c r="A31" s="1">
        <v>0.29166666666666702</v>
      </c>
      <c r="B31" s="4">
        <v>1.2159999999999999E-4</v>
      </c>
      <c r="C31" s="4">
        <f t="shared" si="1"/>
        <v>3.9967987189749765E-5</v>
      </c>
      <c r="D31" s="9">
        <f t="shared" si="2"/>
        <v>64.338559999999987</v>
      </c>
      <c r="E31" s="9">
        <f t="shared" si="1"/>
        <v>21.147062022096598</v>
      </c>
      <c r="F31" s="9">
        <f t="shared" si="3"/>
        <v>128.67724159999997</v>
      </c>
      <c r="G31" s="9">
        <f t="shared" si="1"/>
        <v>42.294164012180381</v>
      </c>
      <c r="H31" s="4">
        <v>8.6599999999999991E-5</v>
      </c>
      <c r="I31" s="4">
        <f t="shared" si="4"/>
        <v>2.846404350848955E-5</v>
      </c>
      <c r="N31" s="5"/>
      <c r="O31" s="5"/>
      <c r="T31" s="5"/>
      <c r="U31" s="5"/>
      <c r="V31" s="5"/>
      <c r="W31" s="5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</row>
    <row r="32" spans="1:72" x14ac:dyDescent="0.35">
      <c r="A32" s="1">
        <v>0.30208333333333298</v>
      </c>
      <c r="B32" s="4">
        <v>1.2850000000000001E-4</v>
      </c>
      <c r="C32" s="4">
        <f t="shared" si="1"/>
        <v>4.2235907515483922E-5</v>
      </c>
      <c r="D32" s="9">
        <f t="shared" si="2"/>
        <v>67.989350000000002</v>
      </c>
      <c r="E32" s="9">
        <f t="shared" si="1"/>
        <v>22.347018666442544</v>
      </c>
      <c r="F32" s="9">
        <f t="shared" si="3"/>
        <v>135.97882850000002</v>
      </c>
      <c r="G32" s="9">
        <f t="shared" si="1"/>
        <v>44.69407956879261</v>
      </c>
      <c r="H32" s="4">
        <v>9.5099999999999994E-5</v>
      </c>
      <c r="I32" s="4">
        <f t="shared" si="4"/>
        <v>3.125785840250989E-5</v>
      </c>
      <c r="N32" s="5"/>
      <c r="O32" s="5"/>
      <c r="T32" s="5"/>
      <c r="U32" s="5"/>
      <c r="V32" s="5"/>
      <c r="W32" s="5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</row>
    <row r="33" spans="1:72" x14ac:dyDescent="0.35">
      <c r="A33" s="1">
        <v>0.3125</v>
      </c>
      <c r="B33" s="4">
        <v>1.3269999999999997E-4</v>
      </c>
      <c r="C33" s="4">
        <f t="shared" si="1"/>
        <v>4.3616380757235139E-5</v>
      </c>
      <c r="D33" s="9">
        <f t="shared" si="2"/>
        <v>70.21156999999998</v>
      </c>
      <c r="E33" s="9">
        <f t="shared" si="1"/>
        <v>23.077427058653111</v>
      </c>
      <c r="F33" s="9">
        <f t="shared" si="3"/>
        <v>140.42327269999998</v>
      </c>
      <c r="G33" s="9">
        <f t="shared" si="1"/>
        <v>46.154897733686987</v>
      </c>
      <c r="H33" s="4">
        <v>1.063E-4</v>
      </c>
      <c r="I33" s="4">
        <f t="shared" si="4"/>
        <v>3.493912038051316E-5</v>
      </c>
      <c r="N33" s="5"/>
      <c r="O33" s="5"/>
      <c r="T33" s="5"/>
      <c r="U33" s="5"/>
      <c r="V33" s="5"/>
      <c r="W33" s="5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</row>
    <row r="34" spans="1:72" x14ac:dyDescent="0.35">
      <c r="A34" s="1">
        <v>0.32291666666666702</v>
      </c>
      <c r="B34" s="4">
        <v>1.348E-4</v>
      </c>
      <c r="C34" s="4">
        <f t="shared" si="1"/>
        <v>4.4306617378110758E-5</v>
      </c>
      <c r="D34" s="9">
        <f t="shared" si="2"/>
        <v>71.322680000000005</v>
      </c>
      <c r="E34" s="9">
        <f t="shared" si="1"/>
        <v>23.442631254758403</v>
      </c>
      <c r="F34" s="9">
        <f t="shared" si="3"/>
        <v>142.64549479999999</v>
      </c>
      <c r="G34" s="9">
        <f t="shared" si="1"/>
        <v>46.885306816134182</v>
      </c>
      <c r="H34" s="4">
        <v>1.205E-4</v>
      </c>
      <c r="I34" s="4">
        <f t="shared" si="4"/>
        <v>3.9606434674053018E-5</v>
      </c>
      <c r="N34" s="5"/>
      <c r="O34" s="5"/>
      <c r="T34" s="5"/>
      <c r="U34" s="5"/>
      <c r="V34" s="5"/>
      <c r="W34" s="5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</row>
    <row r="35" spans="1:72" x14ac:dyDescent="0.35">
      <c r="A35" s="1">
        <v>0.33333333333333298</v>
      </c>
      <c r="B35" s="4">
        <v>1.3540000000000001E-4</v>
      </c>
      <c r="C35" s="4">
        <f t="shared" si="1"/>
        <v>4.4503827841218079E-5</v>
      </c>
      <c r="D35" s="9">
        <f t="shared" si="2"/>
        <v>71.640140000000002</v>
      </c>
      <c r="E35" s="9">
        <f t="shared" si="1"/>
        <v>23.546975310788486</v>
      </c>
      <c r="F35" s="9">
        <f t="shared" si="3"/>
        <v>143.28041540000001</v>
      </c>
      <c r="G35" s="9">
        <f t="shared" si="1"/>
        <v>47.093995125404817</v>
      </c>
      <c r="H35" s="4">
        <v>1.3780000000000002E-4</v>
      </c>
      <c r="I35" s="4">
        <f t="shared" si="4"/>
        <v>4.5292669693647352E-5</v>
      </c>
      <c r="N35" s="5"/>
      <c r="O35" s="5"/>
      <c r="T35" s="5"/>
      <c r="U35" s="5"/>
      <c r="V35" s="5"/>
      <c r="W35" s="5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</row>
    <row r="36" spans="1:72" x14ac:dyDescent="0.35">
      <c r="A36" s="1">
        <v>0.34375</v>
      </c>
      <c r="B36" s="4">
        <v>1.348E-4</v>
      </c>
      <c r="C36" s="4">
        <f t="shared" si="1"/>
        <v>4.4306617378110758E-5</v>
      </c>
      <c r="D36" s="9">
        <f t="shared" si="2"/>
        <v>71.322680000000005</v>
      </c>
      <c r="E36" s="9">
        <f t="shared" si="1"/>
        <v>23.442631254758403</v>
      </c>
      <c r="F36" s="9">
        <f t="shared" si="3"/>
        <v>142.64549479999999</v>
      </c>
      <c r="G36" s="9">
        <f t="shared" si="1"/>
        <v>46.885306816134182</v>
      </c>
      <c r="H36" s="4">
        <v>1.563E-4</v>
      </c>
      <c r="I36" s="4">
        <f t="shared" si="4"/>
        <v>5.1373325639456322E-5</v>
      </c>
      <c r="N36" s="5"/>
      <c r="O36" s="5"/>
      <c r="T36" s="5"/>
      <c r="U36" s="5"/>
      <c r="V36" s="5"/>
      <c r="W36" s="5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</row>
    <row r="37" spans="1:72" x14ac:dyDescent="0.35">
      <c r="A37" s="1">
        <v>0.35416666666666702</v>
      </c>
      <c r="B37" s="4">
        <v>1.3309999999999998E-4</v>
      </c>
      <c r="C37" s="4">
        <f t="shared" si="1"/>
        <v>4.3747854399306689E-5</v>
      </c>
      <c r="D37" s="9">
        <f t="shared" si="2"/>
        <v>70.423209999999997</v>
      </c>
      <c r="E37" s="9">
        <f t="shared" si="1"/>
        <v>23.146989762673169</v>
      </c>
      <c r="F37" s="9">
        <f t="shared" si="3"/>
        <v>140.84655309999999</v>
      </c>
      <c r="G37" s="9">
        <f t="shared" si="1"/>
        <v>46.294023273200743</v>
      </c>
      <c r="H37" s="4">
        <v>1.7340000000000001E-4</v>
      </c>
      <c r="I37" s="4">
        <f t="shared" si="4"/>
        <v>5.6993823838014885E-5</v>
      </c>
      <c r="N37" s="5"/>
      <c r="O37" s="5"/>
      <c r="T37" s="5"/>
      <c r="U37" s="5"/>
      <c r="V37" s="5"/>
      <c r="W37" s="5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</row>
    <row r="38" spans="1:72" x14ac:dyDescent="0.35">
      <c r="A38" s="1">
        <v>0.36458333333333298</v>
      </c>
      <c r="B38" s="4">
        <v>1.3069999999999998E-4</v>
      </c>
      <c r="C38" s="4">
        <f t="shared" si="1"/>
        <v>4.2959012546877416E-5</v>
      </c>
      <c r="D38" s="9">
        <f t="shared" si="2"/>
        <v>69.153369999999995</v>
      </c>
      <c r="E38" s="9">
        <f t="shared" si="1"/>
        <v>22.729613538552844</v>
      </c>
      <c r="F38" s="9">
        <f t="shared" si="3"/>
        <v>138.30687069999999</v>
      </c>
      <c r="G38" s="9">
        <f t="shared" si="1"/>
        <v>45.459270036118234</v>
      </c>
      <c r="H38" s="4">
        <v>1.8690000000000002E-4</v>
      </c>
      <c r="I38" s="4">
        <f t="shared" si="4"/>
        <v>6.1431059257929539E-5</v>
      </c>
      <c r="N38" s="5"/>
      <c r="O38" s="5"/>
      <c r="T38" s="5"/>
      <c r="U38" s="5"/>
      <c r="V38" s="5"/>
      <c r="W38" s="5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</row>
    <row r="39" spans="1:72" x14ac:dyDescent="0.35">
      <c r="A39" s="1">
        <v>0.375</v>
      </c>
      <c r="B39" s="4">
        <v>1.2769999999999999E-4</v>
      </c>
      <c r="C39" s="4">
        <f t="shared" si="1"/>
        <v>4.1972960231340829E-5</v>
      </c>
      <c r="D39" s="9">
        <f t="shared" si="2"/>
        <v>67.566069999999996</v>
      </c>
      <c r="E39" s="9">
        <f t="shared" si="1"/>
        <v>22.207893258402432</v>
      </c>
      <c r="F39" s="9">
        <f t="shared" si="3"/>
        <v>135.1322677</v>
      </c>
      <c r="G39" s="9">
        <f t="shared" si="1"/>
        <v>44.415828489765097</v>
      </c>
      <c r="H39" s="4">
        <v>1.95E-4</v>
      </c>
      <c r="I39" s="4">
        <f t="shared" si="4"/>
        <v>6.4093400509878325E-5</v>
      </c>
      <c r="N39" s="5"/>
      <c r="O39" s="5"/>
      <c r="T39" s="5"/>
      <c r="U39" s="5"/>
      <c r="V39" s="5"/>
      <c r="W39" s="5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</row>
    <row r="40" spans="1:72" x14ac:dyDescent="0.35">
      <c r="A40" s="1">
        <v>0.38541666666666702</v>
      </c>
      <c r="B40" s="4">
        <v>1.2459999999999999E-4</v>
      </c>
      <c r="C40" s="4">
        <f t="shared" si="1"/>
        <v>4.0954039505286352E-5</v>
      </c>
      <c r="D40" s="9">
        <f t="shared" si="2"/>
        <v>65.92586</v>
      </c>
      <c r="E40" s="9">
        <f t="shared" si="1"/>
        <v>21.66878230224701</v>
      </c>
      <c r="F40" s="9">
        <f t="shared" si="3"/>
        <v>131.85184459999999</v>
      </c>
      <c r="G40" s="9">
        <f t="shared" si="1"/>
        <v>43.337605558533525</v>
      </c>
      <c r="H40" s="4">
        <v>1.9869999999999998E-4</v>
      </c>
      <c r="I40" s="4">
        <f t="shared" si="4"/>
        <v>6.530953169904011E-5</v>
      </c>
      <c r="N40" s="5"/>
      <c r="O40" s="5"/>
      <c r="T40" s="5"/>
      <c r="U40" s="5"/>
      <c r="V40" s="5"/>
      <c r="W40" s="5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</row>
    <row r="41" spans="1:72" x14ac:dyDescent="0.35">
      <c r="A41" s="1">
        <v>0.39583333333333298</v>
      </c>
      <c r="B41" s="4">
        <v>1.215E-4</v>
      </c>
      <c r="C41" s="4">
        <f t="shared" si="1"/>
        <v>3.9935118779231882E-5</v>
      </c>
      <c r="D41" s="9">
        <f t="shared" si="2"/>
        <v>64.285650000000004</v>
      </c>
      <c r="E41" s="9">
        <f t="shared" si="1"/>
        <v>21.129671346091587</v>
      </c>
      <c r="F41" s="9">
        <f t="shared" si="3"/>
        <v>128.57142149999999</v>
      </c>
      <c r="G41" s="9">
        <f t="shared" si="1"/>
        <v>42.259382627301946</v>
      </c>
      <c r="H41" s="4">
        <v>1.998E-4</v>
      </c>
      <c r="I41" s="4">
        <f t="shared" si="4"/>
        <v>6.5671084214736871E-5</v>
      </c>
      <c r="N41" s="5"/>
      <c r="O41" s="5"/>
      <c r="T41" s="5"/>
      <c r="U41" s="5"/>
      <c r="V41" s="5"/>
      <c r="W41" s="5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</row>
    <row r="42" spans="1:72" x14ac:dyDescent="0.35">
      <c r="A42" s="1">
        <v>0.40625</v>
      </c>
      <c r="B42" s="4">
        <v>1.1899999999999999E-4</v>
      </c>
      <c r="C42" s="4">
        <f t="shared" si="1"/>
        <v>3.9113408516284721E-5</v>
      </c>
      <c r="D42" s="9">
        <f t="shared" si="2"/>
        <v>62.962899999999998</v>
      </c>
      <c r="E42" s="9">
        <f t="shared" si="1"/>
        <v>20.694904445966245</v>
      </c>
      <c r="F42" s="9">
        <f t="shared" si="3"/>
        <v>125.92591899999999</v>
      </c>
      <c r="G42" s="9">
        <f t="shared" si="1"/>
        <v>41.389848005341008</v>
      </c>
      <c r="H42" s="4">
        <v>2.0000000000000001E-4</v>
      </c>
      <c r="I42" s="4">
        <f t="shared" si="4"/>
        <v>6.5736821035772649E-5</v>
      </c>
      <c r="N42" s="5"/>
      <c r="O42" s="5"/>
      <c r="T42" s="5"/>
      <c r="U42" s="5"/>
      <c r="V42" s="5"/>
      <c r="W42" s="5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</row>
    <row r="43" spans="1:72" x14ac:dyDescent="0.35">
      <c r="A43" s="1">
        <v>0.41666666666666702</v>
      </c>
      <c r="B43" s="4">
        <v>1.1729999999999999E-4</v>
      </c>
      <c r="C43" s="4">
        <f t="shared" si="1"/>
        <v>3.8554645537480652E-5</v>
      </c>
      <c r="D43" s="9">
        <f t="shared" si="2"/>
        <v>62.063429999999997</v>
      </c>
      <c r="E43" s="9">
        <f t="shared" si="1"/>
        <v>20.399262953881014</v>
      </c>
      <c r="F43" s="9">
        <f t="shared" si="3"/>
        <v>124.12697729999999</v>
      </c>
      <c r="G43" s="9">
        <f t="shared" si="1"/>
        <v>40.798564462407562</v>
      </c>
      <c r="H43" s="4">
        <v>2.006E-4</v>
      </c>
      <c r="I43" s="4">
        <f t="shared" si="4"/>
        <v>6.5934031498879957E-5</v>
      </c>
      <c r="N43" s="5"/>
      <c r="O43" s="5"/>
      <c r="T43" s="5"/>
      <c r="U43" s="5"/>
      <c r="V43" s="5"/>
      <c r="W43" s="5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</row>
    <row r="44" spans="1:72" x14ac:dyDescent="0.35">
      <c r="A44" s="1">
        <v>0.42708333333333298</v>
      </c>
      <c r="B44" s="4">
        <v>1.1619999999999999E-4</v>
      </c>
      <c r="C44" s="4">
        <f t="shared" si="1"/>
        <v>3.8193093021783905E-5</v>
      </c>
      <c r="D44" s="9">
        <f t="shared" si="2"/>
        <v>61.481419999999993</v>
      </c>
      <c r="E44" s="9">
        <f t="shared" si="1"/>
        <v>20.207965517825862</v>
      </c>
      <c r="F44" s="9">
        <f t="shared" si="3"/>
        <v>122.96295619999999</v>
      </c>
      <c r="G44" s="9">
        <f t="shared" si="1"/>
        <v>40.41596922874475</v>
      </c>
      <c r="H44" s="4">
        <v>2.019E-4</v>
      </c>
      <c r="I44" s="4">
        <f t="shared" si="4"/>
        <v>6.6361320835612482E-5</v>
      </c>
      <c r="N44" s="5"/>
      <c r="O44" s="5"/>
      <c r="T44" s="5"/>
      <c r="U44" s="5"/>
      <c r="V44" s="5"/>
      <c r="W44" s="5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</row>
    <row r="45" spans="1:72" x14ac:dyDescent="0.35">
      <c r="A45" s="1">
        <v>0.4375</v>
      </c>
      <c r="B45" s="4">
        <v>1.1569999999999999E-4</v>
      </c>
      <c r="C45" s="4">
        <f t="shared" si="1"/>
        <v>3.8028750969194472E-5</v>
      </c>
      <c r="D45" s="9">
        <f t="shared" si="2"/>
        <v>61.216869999999993</v>
      </c>
      <c r="E45" s="9">
        <f t="shared" si="1"/>
        <v>20.121012137800793</v>
      </c>
      <c r="F45" s="9">
        <f t="shared" si="3"/>
        <v>122.4338557</v>
      </c>
      <c r="G45" s="9">
        <f t="shared" si="1"/>
        <v>40.242062304352558</v>
      </c>
      <c r="H45" s="4">
        <v>2.0359999999999999E-4</v>
      </c>
      <c r="I45" s="4">
        <f t="shared" si="4"/>
        <v>6.6920083814416551E-5</v>
      </c>
      <c r="N45" s="5"/>
      <c r="O45" s="5"/>
      <c r="T45" s="5"/>
      <c r="U45" s="5"/>
      <c r="V45" s="5"/>
      <c r="W45" s="5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</row>
    <row r="46" spans="1:72" x14ac:dyDescent="0.35">
      <c r="A46" s="1">
        <v>0.44791666666666702</v>
      </c>
      <c r="B46" s="4">
        <v>1.1569999999999999E-4</v>
      </c>
      <c r="C46" s="4">
        <f t="shared" si="1"/>
        <v>3.8028750969194472E-5</v>
      </c>
      <c r="D46" s="9">
        <f t="shared" si="2"/>
        <v>61.216869999999993</v>
      </c>
      <c r="E46" s="9">
        <f t="shared" si="1"/>
        <v>20.121012137800793</v>
      </c>
      <c r="F46" s="9">
        <f t="shared" si="3"/>
        <v>122.4338557</v>
      </c>
      <c r="G46" s="9">
        <f t="shared" si="1"/>
        <v>40.242062304352558</v>
      </c>
      <c r="H46" s="4">
        <v>2.0559999999999998E-4</v>
      </c>
      <c r="I46" s="4">
        <f t="shared" si="4"/>
        <v>6.7577452024774267E-5</v>
      </c>
      <c r="N46" s="5"/>
      <c r="O46" s="5"/>
      <c r="T46" s="5"/>
      <c r="U46" s="5"/>
      <c r="V46" s="5"/>
      <c r="W46" s="5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</row>
    <row r="47" spans="1:72" x14ac:dyDescent="0.35">
      <c r="A47" s="1">
        <v>0.45833333333333298</v>
      </c>
      <c r="B47" s="4">
        <v>1.1609999999999999E-4</v>
      </c>
      <c r="C47" s="4">
        <f t="shared" si="1"/>
        <v>3.8160224611266016E-5</v>
      </c>
      <c r="D47" s="9">
        <f t="shared" si="2"/>
        <v>61.428509999999996</v>
      </c>
      <c r="E47" s="9">
        <f t="shared" si="1"/>
        <v>20.190574841820847</v>
      </c>
      <c r="F47" s="9">
        <f t="shared" si="3"/>
        <v>122.85713609999999</v>
      </c>
      <c r="G47" s="9">
        <f t="shared" si="1"/>
        <v>40.381187843866307</v>
      </c>
      <c r="H47" s="4">
        <v>2.076E-4</v>
      </c>
      <c r="I47" s="4">
        <f t="shared" si="4"/>
        <v>6.8234820235131997E-5</v>
      </c>
      <c r="N47" s="5"/>
      <c r="O47" s="5"/>
      <c r="T47" s="5"/>
      <c r="U47" s="5"/>
      <c r="V47" s="5"/>
      <c r="W47" s="5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</row>
    <row r="48" spans="1:72" x14ac:dyDescent="0.35">
      <c r="A48" s="1">
        <v>0.46875</v>
      </c>
      <c r="B48" s="4">
        <v>1.17E-4</v>
      </c>
      <c r="C48" s="4">
        <f t="shared" si="1"/>
        <v>3.8456040305926991E-5</v>
      </c>
      <c r="D48" s="9">
        <f t="shared" si="2"/>
        <v>61.904699999999998</v>
      </c>
      <c r="E48" s="9">
        <f t="shared" si="1"/>
        <v>20.347090925865974</v>
      </c>
      <c r="F48" s="9">
        <f t="shared" si="3"/>
        <v>123.809517</v>
      </c>
      <c r="G48" s="9">
        <f t="shared" si="1"/>
        <v>40.694220307772255</v>
      </c>
      <c r="H48" s="4">
        <v>2.0909999999999999E-4</v>
      </c>
      <c r="I48" s="4">
        <f t="shared" si="4"/>
        <v>6.8727846392900287E-5</v>
      </c>
      <c r="N48" s="5"/>
      <c r="O48" s="5"/>
      <c r="T48" s="5"/>
      <c r="U48" s="5"/>
      <c r="V48" s="5"/>
      <c r="W48" s="5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</row>
    <row r="49" spans="1:72" x14ac:dyDescent="0.35">
      <c r="A49" s="1">
        <v>0.47916666666666702</v>
      </c>
      <c r="B49" s="4">
        <v>1.187E-4</v>
      </c>
      <c r="C49" s="4">
        <f t="shared" si="1"/>
        <v>3.901480328473106E-5</v>
      </c>
      <c r="D49" s="9">
        <f t="shared" si="2"/>
        <v>62.804169999999999</v>
      </c>
      <c r="E49" s="9">
        <f t="shared" si="1"/>
        <v>20.642732417951205</v>
      </c>
      <c r="F49" s="9">
        <f t="shared" si="3"/>
        <v>125.6084587</v>
      </c>
      <c r="G49" s="9">
        <f t="shared" si="1"/>
        <v>41.285503850705695</v>
      </c>
      <c r="H49" s="4">
        <v>2.096E-4</v>
      </c>
      <c r="I49" s="4">
        <f t="shared" si="4"/>
        <v>6.8892188445489726E-5</v>
      </c>
      <c r="N49" s="5"/>
      <c r="O49" s="5"/>
      <c r="T49" s="5"/>
      <c r="U49" s="5"/>
      <c r="V49" s="5"/>
      <c r="W49" s="5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</row>
    <row r="50" spans="1:72" x14ac:dyDescent="0.35">
      <c r="A50" s="1">
        <v>0.48958333333333298</v>
      </c>
      <c r="B50" s="4">
        <v>1.215E-4</v>
      </c>
      <c r="C50" s="4">
        <f t="shared" si="1"/>
        <v>3.9935118779231882E-5</v>
      </c>
      <c r="D50" s="9">
        <f t="shared" si="2"/>
        <v>64.285650000000004</v>
      </c>
      <c r="E50" s="9">
        <f t="shared" si="1"/>
        <v>21.129671346091587</v>
      </c>
      <c r="F50" s="9">
        <f t="shared" si="3"/>
        <v>128.57142149999999</v>
      </c>
      <c r="G50" s="9">
        <f t="shared" si="1"/>
        <v>42.259382627301946</v>
      </c>
      <c r="H50" s="4">
        <v>2.084E-4</v>
      </c>
      <c r="I50" s="4">
        <f t="shared" si="4"/>
        <v>6.8497767519275096E-5</v>
      </c>
      <c r="N50" s="5"/>
      <c r="O50" s="5"/>
      <c r="T50" s="5"/>
      <c r="U50" s="5"/>
      <c r="V50" s="5"/>
      <c r="W50" s="5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</row>
    <row r="51" spans="1:72" x14ac:dyDescent="0.35">
      <c r="A51" s="1">
        <v>0.5</v>
      </c>
      <c r="B51" s="4">
        <v>1.2540000000000001E-4</v>
      </c>
      <c r="C51" s="4">
        <f t="shared" si="1"/>
        <v>4.1216986789429452E-5</v>
      </c>
      <c r="D51" s="9">
        <f t="shared" si="2"/>
        <v>66.349140000000006</v>
      </c>
      <c r="E51" s="9">
        <f t="shared" si="1"/>
        <v>21.807907710287122</v>
      </c>
      <c r="F51" s="9">
        <f t="shared" si="3"/>
        <v>132.69840540000001</v>
      </c>
      <c r="G51" s="9">
        <f t="shared" ref="E51:G66" si="5">F51*TAN(ACOS(0.95))</f>
        <v>43.615856637561031</v>
      </c>
      <c r="H51" s="4">
        <v>2.051E-4</v>
      </c>
      <c r="I51" s="4">
        <f t="shared" si="4"/>
        <v>6.7413109972184841E-5</v>
      </c>
      <c r="N51" s="5"/>
      <c r="O51" s="5"/>
      <c r="T51" s="5"/>
      <c r="U51" s="5"/>
      <c r="V51" s="5"/>
      <c r="W51" s="5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</row>
    <row r="52" spans="1:72" x14ac:dyDescent="0.35">
      <c r="A52" s="1">
        <v>0.51041666666666696</v>
      </c>
      <c r="B52" s="4">
        <v>1.2959999999999998E-4</v>
      </c>
      <c r="C52" s="4">
        <f t="shared" si="1"/>
        <v>4.2597460031180662E-5</v>
      </c>
      <c r="D52" s="9">
        <f t="shared" si="2"/>
        <v>68.571359999999984</v>
      </c>
      <c r="E52" s="9">
        <f t="shared" si="5"/>
        <v>22.538316102497689</v>
      </c>
      <c r="F52" s="9">
        <f t="shared" si="3"/>
        <v>137.14284959999998</v>
      </c>
      <c r="G52" s="9">
        <f t="shared" si="5"/>
        <v>45.076674802455408</v>
      </c>
      <c r="H52" s="4">
        <v>2.0000000000000001E-4</v>
      </c>
      <c r="I52" s="4">
        <f t="shared" si="4"/>
        <v>6.5736821035772649E-5</v>
      </c>
      <c r="N52" s="5"/>
      <c r="O52" s="5"/>
      <c r="T52" s="5"/>
      <c r="U52" s="5"/>
      <c r="V52" s="5"/>
      <c r="W52" s="5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</row>
    <row r="53" spans="1:72" x14ac:dyDescent="0.35">
      <c r="A53" s="1">
        <v>0.52083333333333304</v>
      </c>
      <c r="B53" s="4">
        <v>1.3300000000000001E-4</v>
      </c>
      <c r="C53" s="4">
        <f t="shared" si="1"/>
        <v>4.3714985988788807E-5</v>
      </c>
      <c r="D53" s="9">
        <f t="shared" si="2"/>
        <v>70.3703</v>
      </c>
      <c r="E53" s="9">
        <f t="shared" si="5"/>
        <v>23.129599086668158</v>
      </c>
      <c r="F53" s="9">
        <f t="shared" si="3"/>
        <v>140.74073300000001</v>
      </c>
      <c r="G53" s="9">
        <f t="shared" si="5"/>
        <v>46.259241888322308</v>
      </c>
      <c r="H53" s="4">
        <v>1.9380000000000002E-4</v>
      </c>
      <c r="I53" s="4">
        <f t="shared" si="4"/>
        <v>6.3698979583663696E-5</v>
      </c>
      <c r="N53" s="5"/>
      <c r="O53" s="5"/>
      <c r="T53" s="5"/>
      <c r="U53" s="5"/>
      <c r="V53" s="5"/>
      <c r="W53" s="5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</row>
    <row r="54" spans="1:72" x14ac:dyDescent="0.35">
      <c r="A54" s="1">
        <v>0.53125</v>
      </c>
      <c r="B54" s="4">
        <v>1.348E-4</v>
      </c>
      <c r="C54" s="4">
        <f t="shared" si="1"/>
        <v>4.4306617378110758E-5</v>
      </c>
      <c r="D54" s="9">
        <f t="shared" si="2"/>
        <v>71.322680000000005</v>
      </c>
      <c r="E54" s="9">
        <f t="shared" si="5"/>
        <v>23.442631254758403</v>
      </c>
      <c r="F54" s="9">
        <f t="shared" si="3"/>
        <v>142.64549479999999</v>
      </c>
      <c r="G54" s="9">
        <f t="shared" si="5"/>
        <v>46.885306816134182</v>
      </c>
      <c r="H54" s="4">
        <v>1.8690000000000002E-4</v>
      </c>
      <c r="I54" s="4">
        <f t="shared" si="4"/>
        <v>6.1431059257929539E-5</v>
      </c>
      <c r="N54" s="5"/>
      <c r="O54" s="5"/>
      <c r="T54" s="5"/>
      <c r="U54" s="5"/>
      <c r="V54" s="5"/>
      <c r="W54" s="5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</row>
    <row r="55" spans="1:72" x14ac:dyDescent="0.35">
      <c r="A55" s="1">
        <v>0.54166666666666696</v>
      </c>
      <c r="B55" s="4">
        <v>1.3419999999999998E-4</v>
      </c>
      <c r="C55" s="4">
        <f t="shared" si="1"/>
        <v>4.4109406915003436E-5</v>
      </c>
      <c r="D55" s="9">
        <f t="shared" si="2"/>
        <v>71.005219999999994</v>
      </c>
      <c r="E55" s="9">
        <f t="shared" si="5"/>
        <v>23.33828719872832</v>
      </c>
      <c r="F55" s="9">
        <f t="shared" si="3"/>
        <v>142.01057419999998</v>
      </c>
      <c r="G55" s="9">
        <f t="shared" si="5"/>
        <v>46.676618506863548</v>
      </c>
      <c r="H55" s="4">
        <v>1.7990000000000001E-4</v>
      </c>
      <c r="I55" s="4">
        <f t="shared" si="4"/>
        <v>5.9130270521677492E-5</v>
      </c>
      <c r="N55" s="5"/>
      <c r="O55" s="5"/>
      <c r="T55" s="5"/>
      <c r="U55" s="5"/>
      <c r="V55" s="5"/>
      <c r="W55" s="5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</row>
    <row r="56" spans="1:72" x14ac:dyDescent="0.35">
      <c r="A56" s="1">
        <v>0.55208333333333304</v>
      </c>
      <c r="B56" s="4">
        <v>1.3169999999999998E-4</v>
      </c>
      <c r="C56" s="4">
        <f t="shared" si="1"/>
        <v>4.3287696652056274E-5</v>
      </c>
      <c r="D56" s="9">
        <f t="shared" si="2"/>
        <v>69.682469999999981</v>
      </c>
      <c r="E56" s="9">
        <f t="shared" si="5"/>
        <v>22.903520298602974</v>
      </c>
      <c r="F56" s="9">
        <f t="shared" si="3"/>
        <v>139.36507169999999</v>
      </c>
      <c r="G56" s="9">
        <f t="shared" si="5"/>
        <v>45.80708388490261</v>
      </c>
      <c r="H56" s="4">
        <v>1.7340000000000001E-4</v>
      </c>
      <c r="I56" s="4">
        <f t="shared" si="4"/>
        <v>5.6993823838014885E-5</v>
      </c>
      <c r="N56" s="5"/>
      <c r="O56" s="5"/>
      <c r="T56" s="5"/>
      <c r="U56" s="5"/>
      <c r="V56" s="5"/>
      <c r="W56" s="5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</row>
    <row r="57" spans="1:72" x14ac:dyDescent="0.35">
      <c r="A57" s="1">
        <v>0.5625</v>
      </c>
      <c r="B57" s="4">
        <v>1.2799999999999999E-4</v>
      </c>
      <c r="C57" s="4">
        <f t="shared" si="1"/>
        <v>4.207156546289449E-5</v>
      </c>
      <c r="D57" s="9">
        <f t="shared" si="2"/>
        <v>67.724800000000002</v>
      </c>
      <c r="E57" s="9">
        <f t="shared" si="5"/>
        <v>22.260065286417476</v>
      </c>
      <c r="F57" s="9">
        <f t="shared" si="3"/>
        <v>135.44972799999999</v>
      </c>
      <c r="G57" s="9">
        <f t="shared" si="5"/>
        <v>44.520172644400411</v>
      </c>
      <c r="H57" s="4">
        <v>1.6809999999999999E-4</v>
      </c>
      <c r="I57" s="4">
        <f t="shared" si="4"/>
        <v>5.52517980805669E-5</v>
      </c>
      <c r="N57" s="5"/>
      <c r="O57" s="5"/>
      <c r="T57" s="5"/>
      <c r="U57" s="5"/>
      <c r="V57" s="5"/>
      <c r="W57" s="5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</row>
    <row r="58" spans="1:72" x14ac:dyDescent="0.35">
      <c r="A58" s="1">
        <v>0.57291666666666696</v>
      </c>
      <c r="B58" s="4">
        <v>1.2400000000000001E-4</v>
      </c>
      <c r="C58" s="4">
        <f t="shared" si="1"/>
        <v>4.0756829042179037E-5</v>
      </c>
      <c r="D58" s="9">
        <f t="shared" si="2"/>
        <v>65.608400000000003</v>
      </c>
      <c r="E58" s="9">
        <f t="shared" si="5"/>
        <v>21.56443824621693</v>
      </c>
      <c r="F58" s="9">
        <f t="shared" si="3"/>
        <v>131.21692400000001</v>
      </c>
      <c r="G58" s="9">
        <f t="shared" si="5"/>
        <v>43.128917249262905</v>
      </c>
      <c r="H58" s="4">
        <v>1.6440000000000001E-4</v>
      </c>
      <c r="I58" s="4">
        <f t="shared" si="4"/>
        <v>5.4035666891405116E-5</v>
      </c>
      <c r="N58" s="5"/>
      <c r="O58" s="5"/>
      <c r="T58" s="5"/>
      <c r="U58" s="5"/>
      <c r="V58" s="5"/>
      <c r="W58" s="5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</row>
    <row r="59" spans="1:72" x14ac:dyDescent="0.35">
      <c r="A59" s="1">
        <v>0.58333333333333304</v>
      </c>
      <c r="B59" s="4">
        <v>1.2019999999999999E-4</v>
      </c>
      <c r="C59" s="4">
        <f t="shared" si="1"/>
        <v>3.9507829442499357E-5</v>
      </c>
      <c r="D59" s="9">
        <f t="shared" si="2"/>
        <v>63.597819999999999</v>
      </c>
      <c r="E59" s="9">
        <f t="shared" si="5"/>
        <v>20.903592558026411</v>
      </c>
      <c r="F59" s="9">
        <f t="shared" si="3"/>
        <v>127.1957602</v>
      </c>
      <c r="G59" s="9">
        <f t="shared" si="5"/>
        <v>41.807224623882263</v>
      </c>
      <c r="H59" s="4">
        <v>1.63E-4</v>
      </c>
      <c r="I59" s="4">
        <f t="shared" si="4"/>
        <v>5.3575509144154701E-5</v>
      </c>
      <c r="N59" s="5"/>
      <c r="O59" s="5"/>
      <c r="T59" s="5"/>
      <c r="U59" s="5"/>
      <c r="V59" s="5"/>
      <c r="W59" s="5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</row>
    <row r="60" spans="1:72" x14ac:dyDescent="0.35">
      <c r="A60" s="1">
        <v>0.59375</v>
      </c>
      <c r="B60" s="4">
        <v>1.1679999999999999E-4</v>
      </c>
      <c r="C60" s="4">
        <f t="shared" si="1"/>
        <v>3.8390303484891219E-5</v>
      </c>
      <c r="D60" s="9">
        <f t="shared" si="2"/>
        <v>61.798879999999997</v>
      </c>
      <c r="E60" s="9">
        <f t="shared" si="5"/>
        <v>20.312309573855945</v>
      </c>
      <c r="F60" s="9">
        <f t="shared" si="3"/>
        <v>123.59787679999999</v>
      </c>
      <c r="G60" s="9">
        <f t="shared" si="5"/>
        <v>40.624657538015377</v>
      </c>
      <c r="H60" s="4">
        <v>1.6349999999999999E-4</v>
      </c>
      <c r="I60" s="4">
        <f t="shared" si="4"/>
        <v>5.3739851196744134E-5</v>
      </c>
      <c r="N60" s="5"/>
      <c r="O60" s="5"/>
      <c r="T60" s="5"/>
      <c r="U60" s="5"/>
      <c r="V60" s="5"/>
      <c r="W60" s="5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</row>
    <row r="61" spans="1:72" x14ac:dyDescent="0.35">
      <c r="A61" s="1">
        <v>0.60416666666666696</v>
      </c>
      <c r="B61" s="4">
        <v>1.137E-4</v>
      </c>
      <c r="C61" s="4">
        <f t="shared" si="1"/>
        <v>3.7371382758836743E-5</v>
      </c>
      <c r="D61" s="9">
        <f t="shared" si="2"/>
        <v>60.158670000000001</v>
      </c>
      <c r="E61" s="9">
        <f t="shared" si="5"/>
        <v>19.773198617700523</v>
      </c>
      <c r="F61" s="9">
        <f t="shared" si="3"/>
        <v>120.3174537</v>
      </c>
      <c r="G61" s="9">
        <f t="shared" si="5"/>
        <v>39.546434606783805</v>
      </c>
      <c r="H61" s="4">
        <v>1.6540000000000001E-4</v>
      </c>
      <c r="I61" s="4">
        <f t="shared" si="4"/>
        <v>5.4364350996583981E-5</v>
      </c>
      <c r="N61" s="5"/>
      <c r="O61" s="5"/>
      <c r="T61" s="5"/>
      <c r="U61" s="5"/>
      <c r="V61" s="5"/>
      <c r="W61" s="5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</row>
    <row r="62" spans="1:72" x14ac:dyDescent="0.35">
      <c r="A62" s="1">
        <v>0.61458333333333304</v>
      </c>
      <c r="B62" s="4">
        <v>1.1069999999999999E-4</v>
      </c>
      <c r="C62" s="4">
        <f t="shared" si="1"/>
        <v>3.6385330443300155E-5</v>
      </c>
      <c r="D62" s="9">
        <f t="shared" si="2"/>
        <v>58.571369999999995</v>
      </c>
      <c r="E62" s="9">
        <f t="shared" si="5"/>
        <v>19.251478337550111</v>
      </c>
      <c r="F62" s="9">
        <f t="shared" si="3"/>
        <v>117.1428507</v>
      </c>
      <c r="G62" s="9">
        <f t="shared" si="5"/>
        <v>38.502993060430668</v>
      </c>
      <c r="H62" s="4">
        <v>1.682E-4</v>
      </c>
      <c r="I62" s="4">
        <f t="shared" si="4"/>
        <v>5.528466649108479E-5</v>
      </c>
      <c r="N62" s="5"/>
      <c r="O62" s="5"/>
      <c r="T62" s="5"/>
      <c r="U62" s="5"/>
      <c r="V62" s="5"/>
      <c r="W62" s="5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</row>
    <row r="63" spans="1:72" x14ac:dyDescent="0.35">
      <c r="A63" s="1">
        <v>0.625</v>
      </c>
      <c r="B63" s="4">
        <v>1.0790000000000001E-4</v>
      </c>
      <c r="C63" s="4">
        <f t="shared" si="1"/>
        <v>3.546501494879934E-5</v>
      </c>
      <c r="D63" s="9">
        <f t="shared" si="2"/>
        <v>57.089890000000004</v>
      </c>
      <c r="E63" s="9">
        <f t="shared" si="5"/>
        <v>18.764539409409732</v>
      </c>
      <c r="F63" s="9">
        <f t="shared" si="3"/>
        <v>114.17988790000001</v>
      </c>
      <c r="G63" s="9">
        <f t="shared" si="5"/>
        <v>37.529114283834417</v>
      </c>
      <c r="H63" s="4">
        <v>1.7149999999999999E-4</v>
      </c>
      <c r="I63" s="4">
        <f t="shared" si="4"/>
        <v>5.6369324038175038E-5</v>
      </c>
      <c r="N63" s="5"/>
      <c r="O63" s="5"/>
      <c r="T63" s="5"/>
      <c r="U63" s="5"/>
      <c r="V63" s="5"/>
      <c r="W63" s="5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</row>
    <row r="64" spans="1:72" x14ac:dyDescent="0.35">
      <c r="A64" s="1">
        <v>0.63541666666666696</v>
      </c>
      <c r="B64" s="4">
        <v>1.0549999999999999E-4</v>
      </c>
      <c r="C64" s="4">
        <f t="shared" si="1"/>
        <v>3.4676173096370067E-5</v>
      </c>
      <c r="D64" s="9">
        <f t="shared" si="2"/>
        <v>55.820049999999995</v>
      </c>
      <c r="E64" s="9">
        <f t="shared" si="5"/>
        <v>18.3471631852894</v>
      </c>
      <c r="F64" s="9">
        <f t="shared" si="3"/>
        <v>111.64020549999999</v>
      </c>
      <c r="G64" s="9">
        <f t="shared" si="5"/>
        <v>36.694361046751901</v>
      </c>
      <c r="H64" s="4">
        <v>1.7459999999999999E-4</v>
      </c>
      <c r="I64" s="4">
        <f t="shared" si="4"/>
        <v>5.7388244764229514E-5</v>
      </c>
      <c r="N64" s="5"/>
      <c r="O64" s="5"/>
      <c r="T64" s="5"/>
      <c r="U64" s="5"/>
      <c r="V64" s="5"/>
      <c r="W64" s="5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</row>
    <row r="65" spans="1:72" x14ac:dyDescent="0.35">
      <c r="A65" s="1">
        <v>0.64583333333333304</v>
      </c>
      <c r="B65" s="4">
        <v>1.0349999999999999E-4</v>
      </c>
      <c r="C65" s="4">
        <f t="shared" si="1"/>
        <v>3.4018804886012337E-5</v>
      </c>
      <c r="D65" s="9">
        <f t="shared" si="2"/>
        <v>54.761849999999995</v>
      </c>
      <c r="E65" s="9">
        <f t="shared" si="5"/>
        <v>17.999349665189129</v>
      </c>
      <c r="F65" s="9">
        <f t="shared" si="3"/>
        <v>109.5238035</v>
      </c>
      <c r="G65" s="9">
        <f t="shared" si="5"/>
        <v>35.998733349183148</v>
      </c>
      <c r="H65" s="4">
        <v>1.772E-4</v>
      </c>
      <c r="I65" s="4">
        <f t="shared" si="4"/>
        <v>5.8242823437694559E-5</v>
      </c>
      <c r="N65" s="5"/>
      <c r="O65" s="5"/>
      <c r="T65" s="5"/>
      <c r="U65" s="5"/>
      <c r="V65" s="5"/>
      <c r="W65" s="5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</row>
    <row r="66" spans="1:72" x14ac:dyDescent="0.35">
      <c r="A66" s="1">
        <v>0.65625</v>
      </c>
      <c r="B66" s="4">
        <v>1.024E-4</v>
      </c>
      <c r="C66" s="4">
        <f t="shared" si="1"/>
        <v>3.365725237031559E-5</v>
      </c>
      <c r="D66" s="9">
        <f t="shared" si="2"/>
        <v>54.179839999999999</v>
      </c>
      <c r="E66" s="9">
        <f t="shared" si="5"/>
        <v>17.808052229133981</v>
      </c>
      <c r="F66" s="9">
        <f t="shared" si="3"/>
        <v>108.3597824</v>
      </c>
      <c r="G66" s="9">
        <f t="shared" si="5"/>
        <v>35.616138115520329</v>
      </c>
      <c r="H66" s="4">
        <v>1.785E-4</v>
      </c>
      <c r="I66" s="4">
        <f t="shared" si="4"/>
        <v>5.8670112774427084E-5</v>
      </c>
      <c r="N66" s="5"/>
      <c r="O66" s="5"/>
      <c r="T66" s="5"/>
      <c r="U66" s="5"/>
      <c r="V66" s="5"/>
      <c r="W66" s="5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</row>
    <row r="67" spans="1:72" x14ac:dyDescent="0.35">
      <c r="A67" s="1">
        <v>0.66666666666666696</v>
      </c>
      <c r="B67" s="4">
        <v>1.022E-4</v>
      </c>
      <c r="C67" s="4">
        <f t="shared" si="1"/>
        <v>3.3591515549279819E-5</v>
      </c>
      <c r="D67" s="9">
        <f t="shared" si="2"/>
        <v>54.074020000000004</v>
      </c>
      <c r="E67" s="9">
        <f t="shared" ref="E67:G67" si="6">D67*TAN(ACOS(0.95))</f>
        <v>17.773270877123956</v>
      </c>
      <c r="F67" s="9">
        <f t="shared" si="3"/>
        <v>108.14814220000001</v>
      </c>
      <c r="G67" s="9">
        <f t="shared" si="6"/>
        <v>35.546575345763458</v>
      </c>
      <c r="H67" s="4">
        <v>1.7819999999999999E-4</v>
      </c>
      <c r="I67" s="4">
        <f t="shared" si="4"/>
        <v>5.8571507542873423E-5</v>
      </c>
      <c r="N67" s="5"/>
      <c r="O67" s="5"/>
      <c r="T67" s="5"/>
      <c r="U67" s="5"/>
      <c r="V67" s="5"/>
      <c r="W67" s="5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</row>
    <row r="68" spans="1:72" x14ac:dyDescent="0.35">
      <c r="A68" s="1">
        <v>0.67708333333333304</v>
      </c>
      <c r="B68" s="4">
        <v>1.032E-4</v>
      </c>
      <c r="C68" s="4">
        <f t="shared" ref="C68:G98" si="7">B68*TAN(ACOS(0.95))</f>
        <v>3.3920199654458683E-5</v>
      </c>
      <c r="D68" s="9">
        <f t="shared" ref="D68:D98" si="8">B68*529100</f>
        <v>54.603120000000004</v>
      </c>
      <c r="E68" s="9">
        <f t="shared" si="7"/>
        <v>17.947177637174089</v>
      </c>
      <c r="F68" s="9">
        <f t="shared" ref="F68:F98" si="9">B68*1058201</f>
        <v>109.20634320000001</v>
      </c>
      <c r="G68" s="9">
        <f t="shared" si="7"/>
        <v>35.894389194547834</v>
      </c>
      <c r="H68" s="4">
        <v>1.7680000000000001E-4</v>
      </c>
      <c r="I68" s="4">
        <f t="shared" ref="I68:I98" si="10">H68*TAN(ACOS(0.95))</f>
        <v>5.8111349795623022E-5</v>
      </c>
      <c r="N68" s="5"/>
      <c r="O68" s="5"/>
      <c r="T68" s="5"/>
      <c r="U68" s="5"/>
      <c r="V68" s="5"/>
      <c r="W68" s="5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</row>
    <row r="69" spans="1:72" x14ac:dyDescent="0.35">
      <c r="A69" s="1">
        <v>0.6875</v>
      </c>
      <c r="B69" s="4">
        <v>1.0559999999999999E-4</v>
      </c>
      <c r="C69" s="4">
        <f t="shared" si="7"/>
        <v>3.4709041506887949E-5</v>
      </c>
      <c r="D69" s="9">
        <f t="shared" si="8"/>
        <v>55.872959999999999</v>
      </c>
      <c r="E69" s="9">
        <f t="shared" si="7"/>
        <v>18.364553861294418</v>
      </c>
      <c r="F69" s="9">
        <f t="shared" si="9"/>
        <v>111.7460256</v>
      </c>
      <c r="G69" s="9">
        <f t="shared" si="7"/>
        <v>36.729142431630336</v>
      </c>
      <c r="H69" s="4">
        <v>1.751E-4</v>
      </c>
      <c r="I69" s="4">
        <f t="shared" si="10"/>
        <v>5.7552586816818947E-5</v>
      </c>
      <c r="N69" s="5"/>
      <c r="O69" s="5"/>
      <c r="T69" s="5"/>
      <c r="U69" s="5"/>
      <c r="V69" s="5"/>
      <c r="W69" s="5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</row>
    <row r="70" spans="1:72" x14ac:dyDescent="0.35">
      <c r="A70" s="1">
        <v>0.69791666666666696</v>
      </c>
      <c r="B70" s="4">
        <v>1.099E-4</v>
      </c>
      <c r="C70" s="4">
        <f t="shared" si="7"/>
        <v>3.6122383159157069E-5</v>
      </c>
      <c r="D70" s="9">
        <f t="shared" si="8"/>
        <v>58.148090000000003</v>
      </c>
      <c r="E70" s="9">
        <f t="shared" si="7"/>
        <v>19.112352929510006</v>
      </c>
      <c r="F70" s="9">
        <f t="shared" si="9"/>
        <v>116.2962899</v>
      </c>
      <c r="G70" s="9">
        <f t="shared" si="7"/>
        <v>38.22474198140317</v>
      </c>
      <c r="H70" s="4">
        <v>1.7380000000000002E-4</v>
      </c>
      <c r="I70" s="4">
        <f t="shared" si="10"/>
        <v>5.7125297480086435E-5</v>
      </c>
      <c r="N70" s="5"/>
      <c r="O70" s="5"/>
      <c r="T70" s="5"/>
      <c r="U70" s="5"/>
      <c r="V70" s="5"/>
      <c r="W70" s="5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</row>
    <row r="71" spans="1:72" x14ac:dyDescent="0.35">
      <c r="A71" s="1">
        <v>0.70833333333333304</v>
      </c>
      <c r="B71" s="4">
        <v>1.16E-4</v>
      </c>
      <c r="C71" s="4">
        <f t="shared" si="7"/>
        <v>3.8127356200748133E-5</v>
      </c>
      <c r="D71" s="9">
        <f t="shared" si="8"/>
        <v>61.375599999999999</v>
      </c>
      <c r="E71" s="9">
        <f t="shared" si="7"/>
        <v>20.173184165815837</v>
      </c>
      <c r="F71" s="9">
        <f t="shared" si="9"/>
        <v>122.751316</v>
      </c>
      <c r="G71" s="9">
        <f t="shared" si="7"/>
        <v>40.346406458987872</v>
      </c>
      <c r="H71" s="4">
        <v>1.7319999999999998E-4</v>
      </c>
      <c r="I71" s="4">
        <f t="shared" si="10"/>
        <v>5.69280870169791E-5</v>
      </c>
      <c r="N71" s="5"/>
      <c r="O71" s="5"/>
      <c r="T71" s="5"/>
      <c r="U71" s="5"/>
      <c r="V71" s="5"/>
      <c r="W71" s="5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</row>
    <row r="72" spans="1:72" x14ac:dyDescent="0.35">
      <c r="A72" s="1">
        <v>0.71875</v>
      </c>
      <c r="B72" s="4">
        <v>1.237E-4</v>
      </c>
      <c r="C72" s="4">
        <f t="shared" si="7"/>
        <v>4.0658223810625377E-5</v>
      </c>
      <c r="D72" s="9">
        <f t="shared" si="8"/>
        <v>65.449669999999998</v>
      </c>
      <c r="E72" s="9">
        <f t="shared" si="7"/>
        <v>21.512266218201887</v>
      </c>
      <c r="F72" s="9">
        <f t="shared" si="9"/>
        <v>130.89946369999998</v>
      </c>
      <c r="G72" s="9">
        <f t="shared" si="7"/>
        <v>43.024573094627584</v>
      </c>
      <c r="H72" s="4">
        <v>1.7240000000000002E-4</v>
      </c>
      <c r="I72" s="4">
        <f t="shared" si="10"/>
        <v>5.666513973283602E-5</v>
      </c>
      <c r="N72" s="5"/>
      <c r="O72" s="5"/>
      <c r="T72" s="5"/>
      <c r="U72" s="5"/>
      <c r="V72" s="5"/>
      <c r="W72" s="5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</row>
    <row r="73" spans="1:72" x14ac:dyDescent="0.35">
      <c r="A73" s="1">
        <v>0.72916666666666696</v>
      </c>
      <c r="B73" s="4">
        <v>1.326E-4</v>
      </c>
      <c r="C73" s="4">
        <f t="shared" si="7"/>
        <v>4.3583512346717263E-5</v>
      </c>
      <c r="D73" s="9">
        <f t="shared" si="8"/>
        <v>70.158659999999998</v>
      </c>
      <c r="E73" s="9">
        <f t="shared" si="7"/>
        <v>23.060036382648104</v>
      </c>
      <c r="F73" s="9">
        <f t="shared" si="9"/>
        <v>140.3174526</v>
      </c>
      <c r="G73" s="9">
        <f t="shared" si="7"/>
        <v>46.120116348808551</v>
      </c>
      <c r="H73" s="4">
        <v>1.7019999999999999E-4</v>
      </c>
      <c r="I73" s="4">
        <f t="shared" si="10"/>
        <v>5.5942034701442512E-5</v>
      </c>
      <c r="N73" s="5"/>
      <c r="O73" s="5"/>
      <c r="T73" s="5"/>
      <c r="U73" s="5"/>
      <c r="V73" s="5"/>
      <c r="W73" s="5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</row>
    <row r="74" spans="1:72" x14ac:dyDescent="0.35">
      <c r="A74" s="1">
        <v>0.73958333333333304</v>
      </c>
      <c r="B74" s="4">
        <v>1.4230000000000002E-4</v>
      </c>
      <c r="C74" s="4">
        <f t="shared" si="7"/>
        <v>4.6771748166952236E-5</v>
      </c>
      <c r="D74" s="9">
        <f t="shared" si="8"/>
        <v>75.290930000000003</v>
      </c>
      <c r="E74" s="9">
        <f t="shared" si="7"/>
        <v>24.746931955134428</v>
      </c>
      <c r="F74" s="9">
        <f t="shared" si="9"/>
        <v>150.58200230000003</v>
      </c>
      <c r="G74" s="9">
        <f t="shared" si="7"/>
        <v>49.493910682017031</v>
      </c>
      <c r="H74" s="4">
        <v>1.6540000000000001E-4</v>
      </c>
      <c r="I74" s="4">
        <f t="shared" si="10"/>
        <v>5.4364350996583981E-5</v>
      </c>
      <c r="N74" s="5"/>
      <c r="O74" s="5"/>
      <c r="T74" s="5"/>
      <c r="U74" s="5"/>
      <c r="V74" s="5"/>
      <c r="W74" s="5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</row>
    <row r="75" spans="1:72" x14ac:dyDescent="0.35">
      <c r="A75" s="1">
        <v>0.75</v>
      </c>
      <c r="B75" s="4">
        <v>1.5239999999999999E-4</v>
      </c>
      <c r="C75" s="4">
        <f t="shared" si="7"/>
        <v>5.0091457629258753E-5</v>
      </c>
      <c r="D75" s="9">
        <f t="shared" si="8"/>
        <v>80.634839999999997</v>
      </c>
      <c r="E75" s="9">
        <f t="shared" si="7"/>
        <v>26.503390231640804</v>
      </c>
      <c r="F75" s="9">
        <f t="shared" si="9"/>
        <v>161.26983239999998</v>
      </c>
      <c r="G75" s="9">
        <f t="shared" si="7"/>
        <v>53.006830554739238</v>
      </c>
      <c r="H75" s="4">
        <v>1.571E-4</v>
      </c>
      <c r="I75" s="4">
        <f t="shared" si="10"/>
        <v>5.1636272923599409E-5</v>
      </c>
      <c r="N75" s="5"/>
      <c r="O75" s="5"/>
      <c r="T75" s="5"/>
      <c r="U75" s="5"/>
      <c r="V75" s="5"/>
      <c r="W75" s="5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</row>
    <row r="76" spans="1:72" x14ac:dyDescent="0.35">
      <c r="A76" s="1">
        <v>0.76041666666666696</v>
      </c>
      <c r="B76" s="4">
        <v>1.6219999999999999E-4</v>
      </c>
      <c r="C76" s="4">
        <f t="shared" si="7"/>
        <v>5.3312561860011608E-5</v>
      </c>
      <c r="D76" s="9">
        <f t="shared" si="8"/>
        <v>85.820019999999985</v>
      </c>
      <c r="E76" s="9">
        <f t="shared" si="7"/>
        <v>28.20767648013214</v>
      </c>
      <c r="F76" s="9">
        <f t="shared" si="9"/>
        <v>171.64020219999998</v>
      </c>
      <c r="G76" s="9">
        <f t="shared" si="7"/>
        <v>56.415406272826139</v>
      </c>
      <c r="H76" s="4">
        <v>1.461E-4</v>
      </c>
      <c r="I76" s="4">
        <f t="shared" si="10"/>
        <v>4.8020747766631917E-5</v>
      </c>
      <c r="N76" s="5"/>
      <c r="O76" s="5"/>
      <c r="T76" s="5"/>
      <c r="U76" s="5"/>
      <c r="V76" s="5"/>
      <c r="W76" s="5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</row>
    <row r="77" spans="1:72" x14ac:dyDescent="0.35">
      <c r="A77" s="1">
        <v>0.77083333333333304</v>
      </c>
      <c r="B77" s="4">
        <v>1.7119999999999999E-4</v>
      </c>
      <c r="C77" s="4">
        <f t="shared" si="7"/>
        <v>5.6270718806621377E-5</v>
      </c>
      <c r="D77" s="9">
        <f t="shared" si="8"/>
        <v>90.581919999999997</v>
      </c>
      <c r="E77" s="9">
        <f t="shared" si="7"/>
        <v>29.772837320583371</v>
      </c>
      <c r="F77" s="9">
        <f t="shared" si="9"/>
        <v>181.16401119999998</v>
      </c>
      <c r="G77" s="9">
        <f t="shared" si="7"/>
        <v>59.545730911885542</v>
      </c>
      <c r="H77" s="4">
        <v>1.338E-4</v>
      </c>
      <c r="I77" s="4">
        <f t="shared" si="10"/>
        <v>4.39779332729319E-5</v>
      </c>
      <c r="N77" s="5"/>
      <c r="O77" s="5"/>
      <c r="T77" s="5"/>
      <c r="U77" s="5"/>
      <c r="V77" s="5"/>
      <c r="W77" s="5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</row>
    <row r="78" spans="1:72" x14ac:dyDescent="0.35">
      <c r="A78" s="1">
        <v>0.78125</v>
      </c>
      <c r="B78" s="4">
        <v>1.7889999999999998E-4</v>
      </c>
      <c r="C78" s="4">
        <f t="shared" si="7"/>
        <v>5.8801586416498621E-5</v>
      </c>
      <c r="D78" s="9">
        <f t="shared" si="8"/>
        <v>94.655989999999989</v>
      </c>
      <c r="E78" s="9">
        <f t="shared" si="7"/>
        <v>31.111919372969421</v>
      </c>
      <c r="F78" s="9">
        <f t="shared" si="9"/>
        <v>189.31215889999999</v>
      </c>
      <c r="G78" s="9">
        <f t="shared" si="7"/>
        <v>62.223897547525262</v>
      </c>
      <c r="H78" s="4">
        <v>1.215E-4</v>
      </c>
      <c r="I78" s="4">
        <f t="shared" si="10"/>
        <v>3.9935118779231882E-5</v>
      </c>
      <c r="N78" s="5"/>
      <c r="O78" s="5"/>
      <c r="T78" s="5"/>
      <c r="U78" s="5"/>
      <c r="V78" s="5"/>
      <c r="W78" s="5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</row>
    <row r="79" spans="1:72" x14ac:dyDescent="0.35">
      <c r="A79" s="1">
        <v>0.79166666666666696</v>
      </c>
      <c r="B79" s="4">
        <v>1.8469999999999999E-4</v>
      </c>
      <c r="C79" s="4">
        <f t="shared" si="7"/>
        <v>6.0707954226536031E-5</v>
      </c>
      <c r="D79" s="9">
        <f t="shared" si="8"/>
        <v>97.724769999999992</v>
      </c>
      <c r="E79" s="9">
        <f t="shared" si="7"/>
        <v>32.120578581260212</v>
      </c>
      <c r="F79" s="9">
        <f t="shared" si="9"/>
        <v>195.44972469999999</v>
      </c>
      <c r="G79" s="9">
        <f t="shared" si="7"/>
        <v>64.241217870474657</v>
      </c>
      <c r="H79" s="4">
        <v>1.1009999999999999E-4</v>
      </c>
      <c r="I79" s="4">
        <f t="shared" si="10"/>
        <v>3.6188119980192834E-5</v>
      </c>
      <c r="N79" s="5"/>
      <c r="O79" s="5"/>
      <c r="T79" s="5"/>
      <c r="U79" s="5"/>
      <c r="V79" s="5"/>
      <c r="W79" s="5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</row>
    <row r="80" spans="1:72" x14ac:dyDescent="0.35">
      <c r="A80" s="1">
        <v>0.80208333333333304</v>
      </c>
      <c r="B80" s="4">
        <v>1.8819999999999997E-4</v>
      </c>
      <c r="C80" s="4">
        <f t="shared" si="7"/>
        <v>6.185834859466205E-5</v>
      </c>
      <c r="D80" s="9">
        <f t="shared" si="8"/>
        <v>99.576619999999977</v>
      </c>
      <c r="E80" s="9">
        <f t="shared" si="7"/>
        <v>32.729252241435688</v>
      </c>
      <c r="F80" s="9">
        <f t="shared" si="9"/>
        <v>199.15342819999995</v>
      </c>
      <c r="G80" s="9">
        <f t="shared" si="7"/>
        <v>65.458566341219964</v>
      </c>
      <c r="H80" s="4">
        <v>1.005E-4</v>
      </c>
      <c r="I80" s="4">
        <f t="shared" si="10"/>
        <v>3.303275257047575E-5</v>
      </c>
      <c r="N80" s="5"/>
      <c r="O80" s="5"/>
      <c r="T80" s="5"/>
      <c r="U80" s="5"/>
      <c r="V80" s="5"/>
      <c r="W80" s="5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</row>
    <row r="81" spans="1:72" x14ac:dyDescent="0.35">
      <c r="A81" s="1">
        <v>0.8125</v>
      </c>
      <c r="B81" s="4">
        <v>1.8889999999999998E-4</v>
      </c>
      <c r="C81" s="4">
        <f t="shared" si="7"/>
        <v>6.2088427468287254E-5</v>
      </c>
      <c r="D81" s="9">
        <f t="shared" si="8"/>
        <v>99.946989999999985</v>
      </c>
      <c r="E81" s="9">
        <f t="shared" si="7"/>
        <v>32.850986973470782</v>
      </c>
      <c r="F81" s="9">
        <f t="shared" si="9"/>
        <v>199.89416889999998</v>
      </c>
      <c r="G81" s="9">
        <f t="shared" si="7"/>
        <v>65.702036035369048</v>
      </c>
      <c r="H81" s="4">
        <v>9.3200000000000002E-5</v>
      </c>
      <c r="I81" s="4">
        <f t="shared" si="10"/>
        <v>3.063335860267005E-5</v>
      </c>
      <c r="N81" s="5"/>
      <c r="O81" s="5"/>
      <c r="T81" s="5"/>
      <c r="U81" s="5"/>
      <c r="V81" s="5"/>
      <c r="W81" s="5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</row>
    <row r="82" spans="1:72" x14ac:dyDescent="0.35">
      <c r="A82" s="1">
        <v>0.82291666666666696</v>
      </c>
      <c r="B82" s="4">
        <v>1.864E-4</v>
      </c>
      <c r="C82" s="4">
        <f t="shared" si="7"/>
        <v>6.1266717205340099E-5</v>
      </c>
      <c r="D82" s="9">
        <f t="shared" si="8"/>
        <v>98.62424</v>
      </c>
      <c r="E82" s="9">
        <f t="shared" si="7"/>
        <v>32.41622007334545</v>
      </c>
      <c r="F82" s="9">
        <f t="shared" si="9"/>
        <v>197.24866639999999</v>
      </c>
      <c r="G82" s="9">
        <f t="shared" si="7"/>
        <v>64.832501413408096</v>
      </c>
      <c r="H82" s="4">
        <v>8.8800000000000004E-5</v>
      </c>
      <c r="I82" s="4">
        <f t="shared" si="10"/>
        <v>2.9187148539883054E-5</v>
      </c>
      <c r="N82" s="5"/>
      <c r="O82" s="5"/>
      <c r="T82" s="5"/>
      <c r="U82" s="5"/>
      <c r="V82" s="5"/>
      <c r="W82" s="5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</row>
    <row r="83" spans="1:72" x14ac:dyDescent="0.35">
      <c r="A83" s="1">
        <v>0.83333333333333304</v>
      </c>
      <c r="B83" s="4">
        <v>1.8069999999999997E-4</v>
      </c>
      <c r="C83" s="4">
        <f t="shared" si="7"/>
        <v>5.9393217805820572E-5</v>
      </c>
      <c r="D83" s="9">
        <f t="shared" si="8"/>
        <v>95.608369999999979</v>
      </c>
      <c r="E83" s="9">
        <f t="shared" si="7"/>
        <v>31.424951541059663</v>
      </c>
      <c r="F83" s="9">
        <f t="shared" si="9"/>
        <v>191.21692069999997</v>
      </c>
      <c r="G83" s="9">
        <f t="shared" si="7"/>
        <v>62.849962475337136</v>
      </c>
      <c r="H83" s="4">
        <v>8.740000000000001E-5</v>
      </c>
      <c r="I83" s="4">
        <f t="shared" si="10"/>
        <v>2.8726990792632646E-5</v>
      </c>
      <c r="N83" s="5"/>
      <c r="O83" s="5"/>
      <c r="T83" s="5"/>
      <c r="U83" s="5"/>
      <c r="V83" s="5"/>
      <c r="W83" s="5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</row>
    <row r="84" spans="1:72" x14ac:dyDescent="0.35">
      <c r="A84" s="1">
        <v>0.84375</v>
      </c>
      <c r="B84" s="4">
        <v>1.7269999999999997E-4</v>
      </c>
      <c r="C84" s="4">
        <f t="shared" si="7"/>
        <v>5.6763744964389667E-5</v>
      </c>
      <c r="D84" s="9">
        <f t="shared" si="8"/>
        <v>91.375569999999982</v>
      </c>
      <c r="E84" s="9">
        <f t="shared" si="7"/>
        <v>30.033697460658573</v>
      </c>
      <c r="F84" s="9">
        <f t="shared" si="9"/>
        <v>182.75131269999997</v>
      </c>
      <c r="G84" s="9">
        <f t="shared" si="7"/>
        <v>60.06745168506211</v>
      </c>
      <c r="H84" s="4">
        <v>8.81E-5</v>
      </c>
      <c r="I84" s="4">
        <f t="shared" si="10"/>
        <v>2.8957069666257847E-5</v>
      </c>
      <c r="N84" s="5"/>
      <c r="O84" s="5"/>
      <c r="T84" s="5"/>
      <c r="U84" s="5"/>
      <c r="V84" s="5"/>
      <c r="W84" s="5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</row>
    <row r="85" spans="1:72" x14ac:dyDescent="0.35">
      <c r="A85" s="1">
        <v>0.85416666666666696</v>
      </c>
      <c r="B85" s="4">
        <v>1.639E-4</v>
      </c>
      <c r="C85" s="4">
        <f t="shared" si="7"/>
        <v>5.3871324838815677E-5</v>
      </c>
      <c r="D85" s="9">
        <f t="shared" si="8"/>
        <v>86.719489999999993</v>
      </c>
      <c r="E85" s="9">
        <f t="shared" si="7"/>
        <v>28.503317972217374</v>
      </c>
      <c r="F85" s="9">
        <f t="shared" si="9"/>
        <v>173.4391439</v>
      </c>
      <c r="G85" s="9">
        <f t="shared" si="7"/>
        <v>57.006689815759593</v>
      </c>
      <c r="H85" s="4">
        <v>8.9599999999999996E-5</v>
      </c>
      <c r="I85" s="4">
        <f t="shared" si="10"/>
        <v>2.9450095824026141E-5</v>
      </c>
      <c r="N85" s="5"/>
      <c r="O85" s="5"/>
      <c r="T85" s="5"/>
      <c r="U85" s="5"/>
      <c r="V85" s="5"/>
      <c r="W85" s="5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</row>
    <row r="86" spans="1:72" x14ac:dyDescent="0.35">
      <c r="A86" s="1">
        <v>0.86458333333333304</v>
      </c>
      <c r="B86" s="4">
        <v>1.5559999999999999E-4</v>
      </c>
      <c r="C86" s="4">
        <f t="shared" si="7"/>
        <v>5.1143246765831112E-5</v>
      </c>
      <c r="D86" s="9">
        <f t="shared" si="8"/>
        <v>82.32795999999999</v>
      </c>
      <c r="E86" s="9">
        <f t="shared" si="7"/>
        <v>27.059891863801241</v>
      </c>
      <c r="F86" s="9">
        <f t="shared" si="9"/>
        <v>164.65607559999998</v>
      </c>
      <c r="G86" s="9">
        <f t="shared" si="7"/>
        <v>54.119834870849246</v>
      </c>
      <c r="H86" s="4">
        <v>9.0599999999999993E-5</v>
      </c>
      <c r="I86" s="4">
        <f t="shared" si="10"/>
        <v>2.9778779929205005E-5</v>
      </c>
      <c r="N86" s="5"/>
      <c r="O86" s="5"/>
      <c r="T86" s="5"/>
      <c r="U86" s="5"/>
      <c r="V86" s="5"/>
      <c r="W86" s="5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</row>
    <row r="87" spans="1:72" x14ac:dyDescent="0.35">
      <c r="A87" s="1">
        <v>0.875</v>
      </c>
      <c r="B87" s="4">
        <v>1.4889999999999999E-4</v>
      </c>
      <c r="C87" s="4">
        <f t="shared" si="7"/>
        <v>4.8941063261132726E-5</v>
      </c>
      <c r="D87" s="9">
        <f t="shared" si="8"/>
        <v>78.782989999999998</v>
      </c>
      <c r="E87" s="9">
        <f t="shared" si="7"/>
        <v>25.894716571465327</v>
      </c>
      <c r="F87" s="9">
        <f t="shared" si="9"/>
        <v>157.5661289</v>
      </c>
      <c r="G87" s="9">
        <f t="shared" si="7"/>
        <v>51.789482083993917</v>
      </c>
      <c r="H87" s="4">
        <v>9.0199999999999997E-5</v>
      </c>
      <c r="I87" s="4">
        <f t="shared" si="10"/>
        <v>2.9647306287133459E-5</v>
      </c>
      <c r="N87" s="5"/>
      <c r="O87" s="5"/>
      <c r="T87" s="5"/>
      <c r="U87" s="5"/>
      <c r="V87" s="5"/>
      <c r="W87" s="5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</row>
    <row r="88" spans="1:72" x14ac:dyDescent="0.35">
      <c r="A88" s="1">
        <v>0.88541666666666696</v>
      </c>
      <c r="B88" s="4">
        <v>1.4339999999999999E-4</v>
      </c>
      <c r="C88" s="4">
        <f t="shared" si="7"/>
        <v>4.7133300682648984E-5</v>
      </c>
      <c r="D88" s="9">
        <f t="shared" si="8"/>
        <v>75.87294</v>
      </c>
      <c r="E88" s="9">
        <f t="shared" si="7"/>
        <v>24.938229391189576</v>
      </c>
      <c r="F88" s="9">
        <f t="shared" si="9"/>
        <v>151.74602339999998</v>
      </c>
      <c r="G88" s="9">
        <f t="shared" si="7"/>
        <v>49.876505915679829</v>
      </c>
      <c r="H88" s="4">
        <v>8.8499999999999996E-5</v>
      </c>
      <c r="I88" s="4">
        <f t="shared" si="10"/>
        <v>2.9088543308329394E-5</v>
      </c>
      <c r="N88" s="5"/>
      <c r="O88" s="5"/>
      <c r="T88" s="5"/>
      <c r="U88" s="5"/>
      <c r="V88" s="5"/>
      <c r="W88" s="5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</row>
    <row r="89" spans="1:72" x14ac:dyDescent="0.35">
      <c r="A89" s="1">
        <v>0.89583333333333304</v>
      </c>
      <c r="B89" s="4">
        <v>1.384E-4</v>
      </c>
      <c r="C89" s="4">
        <f t="shared" si="7"/>
        <v>4.5489880156754667E-5</v>
      </c>
      <c r="D89" s="9">
        <f t="shared" si="8"/>
        <v>73.227440000000001</v>
      </c>
      <c r="E89" s="9">
        <f t="shared" si="7"/>
        <v>24.068695590938894</v>
      </c>
      <c r="F89" s="9">
        <f t="shared" si="9"/>
        <v>146.4550184</v>
      </c>
      <c r="G89" s="9">
        <f t="shared" si="7"/>
        <v>48.137436671757946</v>
      </c>
      <c r="H89" s="4">
        <v>8.6299999999999997E-5</v>
      </c>
      <c r="I89" s="4">
        <f t="shared" si="10"/>
        <v>2.8365438276935892E-5</v>
      </c>
      <c r="N89" s="5"/>
      <c r="O89" s="5"/>
      <c r="T89" s="5"/>
      <c r="U89" s="5"/>
      <c r="V89" s="5"/>
      <c r="W89" s="5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</row>
    <row r="90" spans="1:72" x14ac:dyDescent="0.35">
      <c r="A90" s="1">
        <v>0.90625</v>
      </c>
      <c r="B90" s="4">
        <v>1.3319999999999999E-4</v>
      </c>
      <c r="C90" s="4">
        <f t="shared" si="7"/>
        <v>4.3780722809824571E-5</v>
      </c>
      <c r="D90" s="9">
        <f t="shared" si="8"/>
        <v>70.476119999999995</v>
      </c>
      <c r="E90" s="9">
        <f t="shared" si="7"/>
        <v>23.164380438678183</v>
      </c>
      <c r="F90" s="9">
        <f t="shared" si="9"/>
        <v>140.95237319999998</v>
      </c>
      <c r="G90" s="9">
        <f t="shared" si="7"/>
        <v>46.328804658079171</v>
      </c>
      <c r="H90" s="4">
        <v>8.4099999999999998E-5</v>
      </c>
      <c r="I90" s="4">
        <f t="shared" si="10"/>
        <v>2.7642333245542395E-5</v>
      </c>
      <c r="N90" s="5"/>
      <c r="O90" s="5"/>
      <c r="T90" s="5"/>
      <c r="U90" s="5"/>
      <c r="V90" s="5"/>
      <c r="W90" s="5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</row>
    <row r="91" spans="1:72" x14ac:dyDescent="0.35">
      <c r="A91" s="1">
        <v>0.91666666666666696</v>
      </c>
      <c r="B91" s="4">
        <v>1.272E-4</v>
      </c>
      <c r="C91" s="4">
        <f t="shared" si="7"/>
        <v>4.1808618178751403E-5</v>
      </c>
      <c r="D91" s="9">
        <f t="shared" si="8"/>
        <v>67.301519999999996</v>
      </c>
      <c r="E91" s="9">
        <f t="shared" si="7"/>
        <v>22.120939878377364</v>
      </c>
      <c r="F91" s="9">
        <f t="shared" si="9"/>
        <v>134.6031672</v>
      </c>
      <c r="G91" s="9">
        <f t="shared" si="7"/>
        <v>44.241921565372913</v>
      </c>
      <c r="H91" s="4">
        <v>8.2400000000000011E-5</v>
      </c>
      <c r="I91" s="4">
        <f t="shared" si="10"/>
        <v>2.7083570266738333E-5</v>
      </c>
      <c r="N91" s="5"/>
      <c r="O91" s="5"/>
      <c r="T91" s="5"/>
      <c r="U91" s="5"/>
      <c r="V91" s="5"/>
      <c r="W91" s="5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</row>
    <row r="92" spans="1:72" x14ac:dyDescent="0.35">
      <c r="A92" s="1">
        <v>0.92708333333333304</v>
      </c>
      <c r="B92" s="4">
        <v>1.2049999999999999E-4</v>
      </c>
      <c r="C92" s="4">
        <f t="shared" si="7"/>
        <v>3.9606434674053011E-5</v>
      </c>
      <c r="D92" s="9">
        <f t="shared" si="8"/>
        <v>63.756549999999997</v>
      </c>
      <c r="E92" s="9">
        <f t="shared" si="7"/>
        <v>20.95576458604145</v>
      </c>
      <c r="F92" s="9">
        <f t="shared" si="9"/>
        <v>127.51322049999999</v>
      </c>
      <c r="G92" s="9">
        <f t="shared" si="7"/>
        <v>41.911568778517569</v>
      </c>
      <c r="H92" s="4">
        <v>8.1200000000000009E-5</v>
      </c>
      <c r="I92" s="4">
        <f t="shared" si="10"/>
        <v>2.6689149340523697E-5</v>
      </c>
      <c r="N92" s="5"/>
      <c r="O92" s="5"/>
      <c r="T92" s="5"/>
      <c r="U92" s="5"/>
      <c r="V92" s="5"/>
      <c r="W92" s="5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</row>
    <row r="93" spans="1:72" x14ac:dyDescent="0.35">
      <c r="A93" s="1">
        <v>0.9375</v>
      </c>
      <c r="B93" s="4">
        <v>1.1329999999999999E-4</v>
      </c>
      <c r="C93" s="4">
        <f t="shared" si="7"/>
        <v>3.72399091167652E-5</v>
      </c>
      <c r="D93" s="9">
        <f t="shared" si="8"/>
        <v>59.947029999999991</v>
      </c>
      <c r="E93" s="9">
        <f t="shared" si="7"/>
        <v>19.703635913680465</v>
      </c>
      <c r="F93" s="9">
        <f t="shared" si="9"/>
        <v>119.89417329999999</v>
      </c>
      <c r="G93" s="9">
        <f t="shared" si="7"/>
        <v>39.407309067270049</v>
      </c>
      <c r="H93" s="4">
        <v>8.03E-5</v>
      </c>
      <c r="I93" s="4">
        <f t="shared" si="10"/>
        <v>2.6393333645862714E-5</v>
      </c>
      <c r="N93" s="5"/>
      <c r="O93" s="5"/>
      <c r="T93" s="5"/>
      <c r="U93" s="5"/>
      <c r="V93" s="5"/>
      <c r="W93" s="5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</row>
    <row r="94" spans="1:72" x14ac:dyDescent="0.35">
      <c r="A94" s="1">
        <v>0.94791666666666696</v>
      </c>
      <c r="B94" s="4">
        <v>1.0569999999999999E-4</v>
      </c>
      <c r="C94" s="4">
        <f t="shared" si="7"/>
        <v>3.4741909917405839E-5</v>
      </c>
      <c r="D94" s="9">
        <f t="shared" si="8"/>
        <v>55.925869999999996</v>
      </c>
      <c r="E94" s="9">
        <f t="shared" si="7"/>
        <v>18.381944537299429</v>
      </c>
      <c r="F94" s="9">
        <f t="shared" si="9"/>
        <v>111.8518457</v>
      </c>
      <c r="G94" s="9">
        <f t="shared" si="7"/>
        <v>36.763923816508779</v>
      </c>
      <c r="H94" s="4">
        <v>7.9400000000000006E-5</v>
      </c>
      <c r="I94" s="4">
        <f t="shared" si="10"/>
        <v>2.6097517951201739E-5</v>
      </c>
      <c r="N94" s="5"/>
      <c r="O94" s="5"/>
      <c r="T94" s="5"/>
      <c r="U94" s="5"/>
      <c r="V94" s="5"/>
      <c r="W94" s="5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</row>
    <row r="95" spans="1:72" x14ac:dyDescent="0.35">
      <c r="A95" s="1">
        <v>0.95833333333333304</v>
      </c>
      <c r="B95" s="4">
        <v>9.7999999999999997E-5</v>
      </c>
      <c r="C95" s="4">
        <f t="shared" si="7"/>
        <v>3.2211042307528595E-5</v>
      </c>
      <c r="D95" s="9">
        <f t="shared" si="8"/>
        <v>51.851799999999997</v>
      </c>
      <c r="E95" s="9">
        <f t="shared" si="7"/>
        <v>17.042862484913378</v>
      </c>
      <c r="F95" s="9">
        <f t="shared" si="9"/>
        <v>103.703698</v>
      </c>
      <c r="G95" s="9">
        <f t="shared" si="7"/>
        <v>34.085757180869066</v>
      </c>
      <c r="H95" s="4">
        <v>7.8400000000000008E-5</v>
      </c>
      <c r="I95" s="4">
        <f t="shared" si="10"/>
        <v>2.5768833846022877E-5</v>
      </c>
      <c r="N95" s="5"/>
      <c r="O95" s="5"/>
      <c r="T95" s="5"/>
      <c r="U95" s="5"/>
      <c r="V95" s="5"/>
      <c r="W95" s="5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</row>
    <row r="96" spans="1:72" x14ac:dyDescent="0.35">
      <c r="A96" s="1">
        <v>0.96875</v>
      </c>
      <c r="B96" s="4">
        <v>9.0199999999999997E-5</v>
      </c>
      <c r="C96" s="4">
        <f t="shared" si="7"/>
        <v>2.9647306287133459E-5</v>
      </c>
      <c r="D96" s="9">
        <f t="shared" si="8"/>
        <v>47.724820000000001</v>
      </c>
      <c r="E96" s="9">
        <f t="shared" si="7"/>
        <v>15.686389756522315</v>
      </c>
      <c r="F96" s="9">
        <f t="shared" si="9"/>
        <v>95.449730199999991</v>
      </c>
      <c r="G96" s="9">
        <f t="shared" si="7"/>
        <v>31.372809160350911</v>
      </c>
      <c r="H96" s="4">
        <v>7.7200000000000006E-5</v>
      </c>
      <c r="I96" s="4">
        <f t="shared" si="10"/>
        <v>2.5374412919808241E-5</v>
      </c>
      <c r="N96" s="5"/>
      <c r="O96" s="5"/>
      <c r="T96" s="5"/>
      <c r="U96" s="5"/>
      <c r="V96" s="5"/>
      <c r="W96" s="5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</row>
    <row r="97" spans="1:72" x14ac:dyDescent="0.35">
      <c r="A97" s="1">
        <v>0.97916666666666696</v>
      </c>
      <c r="B97" s="4">
        <v>8.25E-5</v>
      </c>
      <c r="C97" s="4">
        <f t="shared" si="7"/>
        <v>2.7116438677256215E-5</v>
      </c>
      <c r="D97" s="9">
        <f t="shared" si="8"/>
        <v>43.650750000000002</v>
      </c>
      <c r="E97" s="9">
        <f t="shared" si="7"/>
        <v>14.347307704136265</v>
      </c>
      <c r="F97" s="9">
        <f t="shared" si="9"/>
        <v>87.301582499999995</v>
      </c>
      <c r="G97" s="9">
        <f t="shared" si="7"/>
        <v>28.694642524711202</v>
      </c>
      <c r="H97" s="4">
        <v>7.5699999999999997E-5</v>
      </c>
      <c r="I97" s="4">
        <f t="shared" si="10"/>
        <v>2.4881386762039944E-5</v>
      </c>
      <c r="N97" s="5"/>
      <c r="O97" s="5"/>
      <c r="T97" s="5"/>
      <c r="U97" s="5"/>
      <c r="V97" s="5"/>
      <c r="W97" s="5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</row>
    <row r="98" spans="1:72" x14ac:dyDescent="0.35">
      <c r="A98" s="1">
        <v>0.98958333333333304</v>
      </c>
      <c r="B98" s="4">
        <v>7.4900000000000005E-5</v>
      </c>
      <c r="C98" s="4">
        <f t="shared" si="7"/>
        <v>2.4618439477896854E-5</v>
      </c>
      <c r="D98" s="9">
        <f t="shared" si="8"/>
        <v>39.62959</v>
      </c>
      <c r="E98" s="9">
        <f t="shared" si="7"/>
        <v>13.025616327755225</v>
      </c>
      <c r="F98" s="9">
        <f t="shared" si="9"/>
        <v>79.259254900000002</v>
      </c>
      <c r="G98" s="9">
        <f t="shared" si="7"/>
        <v>26.051257273949929</v>
      </c>
      <c r="H98" s="4">
        <v>7.3799999999999991E-5</v>
      </c>
      <c r="I98" s="4">
        <f t="shared" si="10"/>
        <v>2.42568869622001E-5</v>
      </c>
    </row>
  </sheetData>
  <protectedRanges>
    <protectedRange sqref="B4:B97 B3:G3 C4:G98" name="Plage1_1_1"/>
    <protectedRange sqref="H3:I3 H4:H97 I4:I98" name="Plage1_5"/>
    <protectedRange sqref="J3:K3 K4:K97 J4:J98" name="Plage1_6"/>
    <protectedRange sqref="L3:M97" name="Plage1_8"/>
    <protectedRange sqref="N3:O97" name="Plage1_9"/>
    <protectedRange sqref="P3:Q97" name="Plage1_11"/>
    <protectedRange sqref="R3:S97" name="Plage1_12"/>
    <protectedRange sqref="T3:W97" name="Plage1_13"/>
  </protectedRanges>
  <mergeCells count="20">
    <mergeCell ref="AJ1:AK1"/>
    <mergeCell ref="AL1:AM1"/>
    <mergeCell ref="X1:Y1"/>
    <mergeCell ref="Z1:AA1"/>
    <mergeCell ref="AB1:AC1"/>
    <mergeCell ref="AD1:AE1"/>
    <mergeCell ref="AF1:AG1"/>
    <mergeCell ref="AH1:AI1"/>
    <mergeCell ref="V1:W1"/>
    <mergeCell ref="A1:A2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724F9-1790-4ECA-B4EA-D773CFA5B42B}">
  <dimension ref="A1:AM26"/>
  <sheetViews>
    <sheetView workbookViewId="0">
      <selection activeCell="F22" sqref="F22"/>
    </sheetView>
  </sheetViews>
  <sheetFormatPr defaultColWidth="11.453125" defaultRowHeight="14.5" x14ac:dyDescent="0.35"/>
  <cols>
    <col min="1" max="1" width="11.453125" style="1" customWidth="1"/>
    <col min="2" max="39" width="12.7265625" customWidth="1"/>
  </cols>
  <sheetData>
    <row r="1" spans="1:39" x14ac:dyDescent="0.35">
      <c r="A1" s="7" t="s">
        <v>0</v>
      </c>
      <c r="B1" s="8">
        <v>0</v>
      </c>
      <c r="C1" s="8"/>
      <c r="D1" s="8">
        <v>1</v>
      </c>
      <c r="E1" s="8"/>
      <c r="F1" s="8">
        <v>2</v>
      </c>
      <c r="G1" s="8"/>
      <c r="H1" s="8">
        <v>3</v>
      </c>
      <c r="I1" s="8"/>
      <c r="J1" s="8">
        <v>4</v>
      </c>
      <c r="K1" s="8"/>
      <c r="L1" s="8">
        <v>5</v>
      </c>
      <c r="M1" s="8"/>
      <c r="N1" s="8">
        <v>6</v>
      </c>
      <c r="O1" s="8"/>
      <c r="P1" s="8">
        <v>7</v>
      </c>
      <c r="Q1" s="8"/>
      <c r="R1" s="8">
        <v>8</v>
      </c>
      <c r="S1" s="8"/>
      <c r="T1" s="8">
        <v>9</v>
      </c>
      <c r="U1" s="8"/>
      <c r="V1" s="8">
        <v>10</v>
      </c>
      <c r="W1" s="8"/>
      <c r="X1" s="8">
        <v>11</v>
      </c>
      <c r="Y1" s="8"/>
      <c r="Z1" s="8">
        <v>12</v>
      </c>
      <c r="AA1" s="8"/>
      <c r="AB1" s="8">
        <v>13</v>
      </c>
      <c r="AC1" s="8"/>
      <c r="AD1" s="8">
        <v>14</v>
      </c>
      <c r="AE1" s="8"/>
      <c r="AF1" s="8">
        <v>15</v>
      </c>
      <c r="AG1" s="8"/>
      <c r="AH1" s="8">
        <v>16</v>
      </c>
      <c r="AI1" s="8"/>
      <c r="AJ1" s="8">
        <v>17</v>
      </c>
      <c r="AK1" s="8"/>
      <c r="AL1" s="8">
        <v>18</v>
      </c>
      <c r="AM1" s="8"/>
    </row>
    <row r="2" spans="1:39" x14ac:dyDescent="0.35">
      <c r="A2" s="7"/>
      <c r="B2" s="2" t="s">
        <v>1</v>
      </c>
      <c r="C2" s="2" t="s">
        <v>2</v>
      </c>
      <c r="D2" s="2" t="s">
        <v>1</v>
      </c>
      <c r="E2" s="2" t="s">
        <v>2</v>
      </c>
      <c r="F2" s="2" t="s">
        <v>1</v>
      </c>
      <c r="G2" s="2" t="s">
        <v>2</v>
      </c>
      <c r="H2" s="2" t="s">
        <v>1</v>
      </c>
      <c r="I2" s="2" t="s">
        <v>2</v>
      </c>
      <c r="J2" s="2" t="s">
        <v>1</v>
      </c>
      <c r="K2" s="2" t="s">
        <v>2</v>
      </c>
      <c r="L2" s="2" t="s">
        <v>1</v>
      </c>
      <c r="M2" s="2" t="s">
        <v>2</v>
      </c>
      <c r="N2" s="2" t="s">
        <v>1</v>
      </c>
      <c r="O2" s="2" t="s">
        <v>2</v>
      </c>
      <c r="P2" s="2" t="s">
        <v>1</v>
      </c>
      <c r="Q2" s="2" t="s">
        <v>2</v>
      </c>
      <c r="R2" s="2" t="s">
        <v>1</v>
      </c>
      <c r="S2" s="2" t="s">
        <v>2</v>
      </c>
      <c r="T2" s="2" t="s">
        <v>1</v>
      </c>
      <c r="U2" s="2" t="s">
        <v>2</v>
      </c>
      <c r="V2" s="2" t="s">
        <v>1</v>
      </c>
      <c r="W2" s="2" t="s">
        <v>2</v>
      </c>
      <c r="X2" s="2" t="s">
        <v>1</v>
      </c>
      <c r="Y2" s="2" t="s">
        <v>2</v>
      </c>
      <c r="Z2" s="2" t="s">
        <v>1</v>
      </c>
      <c r="AA2" s="2" t="s">
        <v>2</v>
      </c>
      <c r="AB2" s="2" t="s">
        <v>1</v>
      </c>
      <c r="AC2" s="2" t="s">
        <v>2</v>
      </c>
      <c r="AD2" s="2" t="s">
        <v>1</v>
      </c>
      <c r="AE2" s="2" t="s">
        <v>2</v>
      </c>
      <c r="AF2" s="2" t="s">
        <v>1</v>
      </c>
      <c r="AG2" s="2" t="s">
        <v>2</v>
      </c>
      <c r="AH2" s="2" t="s">
        <v>1</v>
      </c>
      <c r="AI2" s="2" t="s">
        <v>2</v>
      </c>
      <c r="AJ2" s="2" t="s">
        <v>1</v>
      </c>
      <c r="AK2" s="2" t="s">
        <v>2</v>
      </c>
      <c r="AL2" s="2" t="s">
        <v>1</v>
      </c>
      <c r="AM2" s="2" t="s">
        <v>2</v>
      </c>
    </row>
    <row r="3" spans="1:39" x14ac:dyDescent="0.35">
      <c r="A3" s="1">
        <v>0</v>
      </c>
      <c r="B3">
        <v>0</v>
      </c>
      <c r="C3">
        <v>0</v>
      </c>
    </row>
    <row r="4" spans="1:39" x14ac:dyDescent="0.35">
      <c r="A4" s="1">
        <v>4.1666666666666664E-2</v>
      </c>
      <c r="B4">
        <v>0</v>
      </c>
      <c r="C4">
        <v>0</v>
      </c>
    </row>
    <row r="5" spans="1:39" x14ac:dyDescent="0.35">
      <c r="A5" s="1">
        <v>8.3333333333333301E-2</v>
      </c>
      <c r="B5">
        <v>0</v>
      </c>
      <c r="C5">
        <v>0</v>
      </c>
    </row>
    <row r="6" spans="1:39" x14ac:dyDescent="0.35">
      <c r="A6" s="1">
        <v>0.125</v>
      </c>
      <c r="B6">
        <v>0</v>
      </c>
      <c r="C6">
        <v>0</v>
      </c>
    </row>
    <row r="7" spans="1:39" x14ac:dyDescent="0.35">
      <c r="A7" s="1">
        <v>0.16666666666666699</v>
      </c>
      <c r="B7">
        <v>0</v>
      </c>
      <c r="C7">
        <v>0</v>
      </c>
    </row>
    <row r="8" spans="1:39" x14ac:dyDescent="0.35">
      <c r="A8" s="1">
        <v>0.20833333333333301</v>
      </c>
      <c r="B8">
        <v>2.5350000000000003E-5</v>
      </c>
      <c r="C8">
        <v>0</v>
      </c>
    </row>
    <row r="9" spans="1:39" x14ac:dyDescent="0.35">
      <c r="A9" s="1">
        <v>0.25</v>
      </c>
      <c r="B9">
        <v>1.5341000000000001E-4</v>
      </c>
      <c r="C9">
        <v>0</v>
      </c>
    </row>
    <row r="10" spans="1:39" x14ac:dyDescent="0.35">
      <c r="A10" s="1">
        <v>0.29166666666666702</v>
      </c>
      <c r="B10">
        <v>3.3285000000000004E-4</v>
      </c>
      <c r="C10">
        <v>0</v>
      </c>
    </row>
    <row r="11" spans="1:39" x14ac:dyDescent="0.35">
      <c r="A11" s="1">
        <v>0.33333333333333298</v>
      </c>
      <c r="B11">
        <v>4.8472000000000001E-4</v>
      </c>
      <c r="C11">
        <v>0</v>
      </c>
    </row>
    <row r="12" spans="1:39" x14ac:dyDescent="0.35">
      <c r="A12" s="1">
        <v>0.375</v>
      </c>
      <c r="B12">
        <v>5.9436000000000005E-4</v>
      </c>
      <c r="C12">
        <v>0</v>
      </c>
    </row>
    <row r="13" spans="1:39" x14ac:dyDescent="0.35">
      <c r="A13" s="1">
        <v>0.41666666666666702</v>
      </c>
      <c r="B13">
        <v>6.7734000000000002E-4</v>
      </c>
      <c r="C13">
        <v>0</v>
      </c>
    </row>
    <row r="14" spans="1:39" x14ac:dyDescent="0.35">
      <c r="A14" s="1">
        <v>0.45833333333333298</v>
      </c>
      <c r="B14">
        <v>7.4514000000000004E-4</v>
      </c>
      <c r="C14">
        <v>0</v>
      </c>
    </row>
    <row r="15" spans="1:39" x14ac:dyDescent="0.35">
      <c r="A15" s="1">
        <v>0.5</v>
      </c>
      <c r="B15">
        <v>7.7222E-4</v>
      </c>
      <c r="C15">
        <v>0</v>
      </c>
    </row>
    <row r="16" spans="1:39" x14ac:dyDescent="0.35">
      <c r="A16" s="1">
        <v>0.54166666666666696</v>
      </c>
      <c r="B16">
        <v>5.4889000000000001E-4</v>
      </c>
      <c r="C16">
        <v>0</v>
      </c>
    </row>
    <row r="17" spans="1:3" x14ac:dyDescent="0.35">
      <c r="A17" s="1">
        <v>0.58333333333333304</v>
      </c>
      <c r="B17">
        <v>6.5634999999999999E-4</v>
      </c>
      <c r="C17">
        <v>0</v>
      </c>
    </row>
    <row r="18" spans="1:3" x14ac:dyDescent="0.35">
      <c r="A18" s="1">
        <v>0.625</v>
      </c>
      <c r="B18">
        <v>5.3955999999999991E-4</v>
      </c>
      <c r="C18">
        <v>0</v>
      </c>
    </row>
    <row r="19" spans="1:3" x14ac:dyDescent="0.35">
      <c r="A19" s="1">
        <v>0.66666666666666696</v>
      </c>
      <c r="B19">
        <v>3.4539E-4</v>
      </c>
      <c r="C19">
        <v>0</v>
      </c>
    </row>
    <row r="20" spans="1:3" x14ac:dyDescent="0.35">
      <c r="A20" s="1">
        <v>0.70833333333333304</v>
      </c>
      <c r="B20">
        <v>2.1062000000000001E-4</v>
      </c>
      <c r="C20">
        <v>0</v>
      </c>
    </row>
    <row r="21" spans="1:3" x14ac:dyDescent="0.35">
      <c r="A21" s="1">
        <v>0.75</v>
      </c>
      <c r="B21">
        <v>4.155E-5</v>
      </c>
      <c r="C21">
        <v>0</v>
      </c>
    </row>
    <row r="22" spans="1:3" x14ac:dyDescent="0.35">
      <c r="A22" s="1">
        <v>0.79166666666666696</v>
      </c>
      <c r="B22">
        <v>5.93E-6</v>
      </c>
      <c r="C22">
        <v>0</v>
      </c>
    </row>
    <row r="23" spans="1:3" x14ac:dyDescent="0.35">
      <c r="A23" s="1">
        <v>0.83333333333333304</v>
      </c>
      <c r="B23">
        <v>0</v>
      </c>
      <c r="C23">
        <v>0</v>
      </c>
    </row>
    <row r="24" spans="1:3" x14ac:dyDescent="0.35">
      <c r="A24" s="1">
        <v>0.875</v>
      </c>
      <c r="B24">
        <v>0</v>
      </c>
      <c r="C24">
        <v>0</v>
      </c>
    </row>
    <row r="25" spans="1:3" x14ac:dyDescent="0.35">
      <c r="A25" s="1">
        <v>0.91666666666666696</v>
      </c>
      <c r="B25">
        <v>0</v>
      </c>
      <c r="C25">
        <v>0</v>
      </c>
    </row>
    <row r="26" spans="1:3" x14ac:dyDescent="0.35">
      <c r="A26" s="1">
        <v>0.95833333333333304</v>
      </c>
      <c r="B26">
        <v>0</v>
      </c>
      <c r="C26">
        <v>0</v>
      </c>
    </row>
  </sheetData>
  <mergeCells count="20">
    <mergeCell ref="AJ1:AK1"/>
    <mergeCell ref="AL1:AM1"/>
    <mergeCell ref="X1:Y1"/>
    <mergeCell ref="Z1:AA1"/>
    <mergeCell ref="AB1:AC1"/>
    <mergeCell ref="AD1:AE1"/>
    <mergeCell ref="AF1:AG1"/>
    <mergeCell ref="AH1:AI1"/>
    <mergeCell ref="V1:W1"/>
    <mergeCell ref="A1:A2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</vt:lpstr>
      <vt:lpstr>sgen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Tomasini Luca</dc:creator>
  <cp:lastModifiedBy>Fracheboud Thierry</cp:lastModifiedBy>
  <dcterms:created xsi:type="dcterms:W3CDTF">2023-03-22T08:08:24Z</dcterms:created>
  <dcterms:modified xsi:type="dcterms:W3CDTF">2024-10-30T09:11:16Z</dcterms:modified>
</cp:coreProperties>
</file>