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E721CAB8-5ECF-491A-B111-79391792CD2D}" xr6:coauthVersionLast="47" xr6:coauthVersionMax="47" xr10:uidLastSave="{00000000-0000-0000-0000-000000000000}"/>
  <bookViews>
    <workbookView xWindow="20370" yWindow="-120" windowWidth="19440" windowHeight="15000" xr2:uid="{33D6C752-6F4B-42FA-88AA-CF3F399A9FF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1" l="1"/>
  <c r="J20" i="1"/>
</calcChain>
</file>

<file path=xl/sharedStrings.xml><?xml version="1.0" encoding="utf-8"?>
<sst xmlns="http://schemas.openxmlformats.org/spreadsheetml/2006/main" count="54" uniqueCount="46">
  <si>
    <t>HARDWARE</t>
  </si>
  <si>
    <t>Presupuesto:</t>
  </si>
  <si>
    <t>Cotización:</t>
  </si>
  <si>
    <t>Fecha de cotización:</t>
  </si>
  <si>
    <t>U$D 1200</t>
  </si>
  <si>
    <t xml:space="preserve">Monto Total: </t>
  </si>
  <si>
    <t>Componente</t>
  </si>
  <si>
    <t>Modelo</t>
  </si>
  <si>
    <t>Cant</t>
  </si>
  <si>
    <t>Fuente</t>
  </si>
  <si>
    <t>Placa madre</t>
  </si>
  <si>
    <t>Asrock H610M-HDV/M2 
R2.0 DDR4 S1700</t>
  </si>
  <si>
    <t>Compra Gamer</t>
  </si>
  <si>
    <t>Procesador</t>
  </si>
  <si>
    <t>Intel Core I5 12400 4.4GHz</t>
  </si>
  <si>
    <t>CG</t>
  </si>
  <si>
    <t>RAM</t>
  </si>
  <si>
    <t>DDR4 8Gb 3200MHz</t>
  </si>
  <si>
    <t>Precio  unitario</t>
  </si>
  <si>
    <t>SSD</t>
  </si>
  <si>
    <t>Team 256Gb CX2</t>
  </si>
  <si>
    <t>HDD</t>
  </si>
  <si>
    <t>Seagate 2Tb SkyHawk</t>
  </si>
  <si>
    <t xml:space="preserve">DeepCool 500w Pk500D </t>
  </si>
  <si>
    <t xml:space="preserve">Gabinete + mouse 
y teclado </t>
  </si>
  <si>
    <t>Kit Performance L903</t>
  </si>
  <si>
    <t>Auriculares</t>
  </si>
  <si>
    <t>Wesdar GH31</t>
  </si>
  <si>
    <t>Monitor</t>
  </si>
  <si>
    <t>LG 20MK400H-B 20"</t>
  </si>
  <si>
    <t>Token</t>
  </si>
  <si>
    <t>Huellas Dactilares</t>
  </si>
  <si>
    <t xml:space="preserve">Cable </t>
  </si>
  <si>
    <t>Cooler</t>
  </si>
  <si>
    <t xml:space="preserve">Armado de PC </t>
  </si>
  <si>
    <t>Epass2003</t>
  </si>
  <si>
    <t>Subtotal</t>
  </si>
  <si>
    <t>para la fuente</t>
  </si>
  <si>
    <t>incluido en procesador</t>
  </si>
  <si>
    <t>no incluye SO</t>
  </si>
  <si>
    <t>SOFTWARE</t>
  </si>
  <si>
    <t>Licencia de Windows 11 pro</t>
  </si>
  <si>
    <t>JAWS</t>
  </si>
  <si>
    <t>JAWS es un software desarrollado por Freedom Scientific que permite a las personas con discapacidad visual a acceder a la información en sus computadoras. Funciona a través de un sintetizador de voz que lee en voz alta el contenido de la pantalla y proporciona una descripción auditiva de los elementos que se visualizan.
Se puede descargar de forma gratuita, lo que facilita su acceso y su uso; posee limitaciones en la lectura de graficos e imágenes (especialmente si están escaneadas)</t>
  </si>
  <si>
    <t xml:space="preserve">TOTAL: </t>
  </si>
  <si>
    <t xml:space="preserve">Total: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</si>
</sst>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8" formatCode="&quot;$&quot;#,##0.00;[Red]\-&quot;$&quot;#,##0.00"/>
    <numFmt numFmtId="168" formatCode="&quot;$&quot;#,##0.00"/>
  </numFmts>
  <fonts count="11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30"/>
      <color theme="4" tint="-0.249977111117893"/>
      <name val="Baskerville Old Face"/>
      <family val="1"/>
    </font>
    <font>
      <u/>
      <sz val="11"/>
      <color theme="10"/>
      <name val="Aptos Narrow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ptos Narrow"/>
      <family val="2"/>
      <scheme val="minor"/>
    </font>
    <font>
      <sz val="20"/>
      <color rgb="FF0061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3" tint="0.89999084444715716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1" applyNumberFormat="0" applyFill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0" borderId="0" xfId="0" applyBorder="1"/>
    <xf numFmtId="14" fontId="0" fillId="4" borderId="4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6" fontId="0" fillId="4" borderId="4" xfId="0" applyNumberForma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8" fontId="0" fillId="0" borderId="0" xfId="0" applyNumberFormat="1"/>
    <xf numFmtId="8" fontId="3" fillId="0" borderId="0" xfId="0" applyNumberFormat="1" applyFont="1"/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8" fontId="0" fillId="0" borderId="0" xfId="0" applyNumberFormat="1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9" fillId="0" borderId="0" xfId="3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left"/>
    </xf>
    <xf numFmtId="0" fontId="0" fillId="4" borderId="0" xfId="0" applyFill="1" applyAlignment="1"/>
    <xf numFmtId="168" fontId="0" fillId="4" borderId="0" xfId="0" applyNumberFormat="1" applyFill="1"/>
    <xf numFmtId="0" fontId="2" fillId="0" borderId="1" xfId="2" applyAlignment="1">
      <alignment horizontal="center" vertical="center"/>
    </xf>
    <xf numFmtId="8" fontId="2" fillId="0" borderId="1" xfId="2" applyNumberFormat="1" applyAlignment="1">
      <alignment horizontal="center" vertical="center"/>
    </xf>
    <xf numFmtId="8" fontId="2" fillId="3" borderId="1" xfId="2" applyNumberFormat="1" applyFill="1" applyAlignment="1">
      <alignment horizontal="center" vertical="center"/>
    </xf>
    <xf numFmtId="0" fontId="10" fillId="2" borderId="0" xfId="1" applyFont="1" applyAlignment="1">
      <alignment horizontal="center" vertical="center"/>
    </xf>
    <xf numFmtId="8" fontId="10" fillId="2" borderId="0" xfId="1" applyNumberFormat="1" applyFont="1" applyAlignment="1">
      <alignment horizontal="center" vertical="center"/>
    </xf>
  </cellXfs>
  <cellStyles count="4">
    <cellStyle name="Bueno" xfId="1" builtinId="26"/>
    <cellStyle name="Celda vinculada" xfId="2" builtinId="24"/>
    <cellStyle name="Hipervínculo" xfId="3" builtinId="8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2" formatCode="&quot;$&quot;#,##0.00;[Red]\-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numFmt numFmtId="12" formatCode="&quot;$&quot;#,##0.00;[Red]\-&quot;$&quot;#,##0.0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BEA6A6-1028-4EEC-B5E6-FBD8ECD0FF6D}" name="Tabla1" displayName="Tabla1" ref="F5:K20" totalsRowShown="0" dataDxfId="1">
  <autoFilter ref="F5:K20" xr:uid="{03BEA6A6-1028-4EEC-B5E6-FBD8ECD0FF6D}"/>
  <tableColumns count="6">
    <tableColumn id="1" xr3:uid="{414527C2-0401-4F1E-B293-8F7BFF20656B}" name="Componente" dataDxfId="6"/>
    <tableColumn id="2" xr3:uid="{E5354D83-3196-4FD8-8EC5-46FBE6743B26}" name="Modelo" dataDxfId="5"/>
    <tableColumn id="3" xr3:uid="{9BB4D297-8AD5-490C-A3AD-0173281CFF65}" name="Cant" dataDxfId="4"/>
    <tableColumn id="4" xr3:uid="{D55DD65E-ECEA-4F4E-8E0F-C9058762A2D8}" name="Precio  unitario" dataDxfId="3"/>
    <tableColumn id="7" xr3:uid="{86049EE4-970B-4AAF-B22B-75D05A3DF5D0}" name="Subtotal" dataDxfId="0"/>
    <tableColumn id="5" xr3:uid="{26E87095-AC98-4BB3-94F5-91422FD0453B}" name="Fuen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9E67A-58BA-4546-8D0B-B3A36575473C}">
  <dimension ref="A1:L46"/>
  <sheetViews>
    <sheetView tabSelected="1" topLeftCell="A4" workbookViewId="0">
      <selection activeCell="J44" sqref="J44"/>
    </sheetView>
  </sheetViews>
  <sheetFormatPr baseColWidth="10" defaultRowHeight="15" x14ac:dyDescent="0.25"/>
  <cols>
    <col min="2" max="2" width="12.28515625" customWidth="1"/>
    <col min="6" max="6" width="15.7109375" customWidth="1"/>
    <col min="7" max="7" width="25.7109375" customWidth="1"/>
    <col min="8" max="8" width="15.7109375" customWidth="1"/>
    <col min="9" max="9" width="15.7109375" style="11" customWidth="1"/>
    <col min="10" max="11" width="15.7109375" customWidth="1"/>
  </cols>
  <sheetData>
    <row r="1" spans="1:12" ht="15" customHeight="1" x14ac:dyDescent="0.25">
      <c r="D1" s="9"/>
      <c r="E1" s="2" t="s">
        <v>0</v>
      </c>
      <c r="F1" s="2"/>
      <c r="G1" s="2"/>
      <c r="H1" s="2"/>
      <c r="I1" s="2"/>
      <c r="J1" s="2"/>
      <c r="K1" s="2"/>
      <c r="L1" s="9"/>
    </row>
    <row r="2" spans="1:12" ht="15" customHeight="1" x14ac:dyDescent="0.25">
      <c r="D2" s="9"/>
      <c r="E2" s="2"/>
      <c r="F2" s="2"/>
      <c r="G2" s="2"/>
      <c r="H2" s="2"/>
      <c r="I2" s="2"/>
      <c r="J2" s="2"/>
      <c r="K2" s="2"/>
      <c r="L2" s="9"/>
    </row>
    <row r="3" spans="1:12" ht="15" customHeight="1" x14ac:dyDescent="0.25">
      <c r="D3" s="9"/>
      <c r="E3" s="2"/>
      <c r="F3" s="2"/>
      <c r="G3" s="2"/>
      <c r="H3" s="2"/>
      <c r="I3" s="2"/>
      <c r="J3" s="2"/>
      <c r="K3" s="2"/>
      <c r="L3" s="9"/>
    </row>
    <row r="5" spans="1:12" x14ac:dyDescent="0.25">
      <c r="A5" s="3" t="s">
        <v>3</v>
      </c>
      <c r="B5" s="6"/>
      <c r="C5" s="5">
        <v>45566</v>
      </c>
      <c r="F5" t="s">
        <v>6</v>
      </c>
      <c r="G5" t="s">
        <v>7</v>
      </c>
      <c r="H5" t="s">
        <v>8</v>
      </c>
      <c r="I5" s="12" t="s">
        <v>18</v>
      </c>
      <c r="J5" s="12" t="s">
        <v>36</v>
      </c>
      <c r="K5" t="s">
        <v>9</v>
      </c>
    </row>
    <row r="6" spans="1:12" ht="24" x14ac:dyDescent="0.25">
      <c r="A6" s="1"/>
      <c r="B6" s="1"/>
      <c r="C6" s="1"/>
      <c r="F6" s="15" t="s">
        <v>10</v>
      </c>
      <c r="G6" s="10" t="s">
        <v>11</v>
      </c>
      <c r="H6" s="15">
        <v>1</v>
      </c>
      <c r="I6" s="16">
        <v>77950</v>
      </c>
      <c r="J6" s="16">
        <v>77950</v>
      </c>
      <c r="K6" s="15" t="s">
        <v>12</v>
      </c>
    </row>
    <row r="7" spans="1:12" x14ac:dyDescent="0.25">
      <c r="A7" s="3" t="s">
        <v>1</v>
      </c>
      <c r="B7" s="6"/>
      <c r="C7" s="7" t="s">
        <v>4</v>
      </c>
      <c r="F7" s="15" t="s">
        <v>13</v>
      </c>
      <c r="G7" s="19" t="s">
        <v>14</v>
      </c>
      <c r="H7" s="15">
        <v>1</v>
      </c>
      <c r="I7" s="16">
        <v>187010</v>
      </c>
      <c r="J7" s="16">
        <v>187010</v>
      </c>
      <c r="K7" s="15" t="s">
        <v>15</v>
      </c>
    </row>
    <row r="8" spans="1:12" x14ac:dyDescent="0.25">
      <c r="A8" s="1"/>
      <c r="B8" s="1"/>
      <c r="C8" s="1"/>
      <c r="F8" s="15" t="s">
        <v>16</v>
      </c>
      <c r="G8" s="13" t="s">
        <v>17</v>
      </c>
      <c r="H8" s="15">
        <v>2</v>
      </c>
      <c r="I8" s="16">
        <v>19950</v>
      </c>
      <c r="J8" s="16">
        <v>39900</v>
      </c>
      <c r="K8" s="15" t="s">
        <v>15</v>
      </c>
    </row>
    <row r="9" spans="1:12" x14ac:dyDescent="0.25">
      <c r="A9" s="3" t="s">
        <v>2</v>
      </c>
      <c r="B9" s="6"/>
      <c r="C9" s="8">
        <v>1220</v>
      </c>
      <c r="F9" s="15" t="s">
        <v>19</v>
      </c>
      <c r="G9" s="13" t="s">
        <v>20</v>
      </c>
      <c r="H9" s="15">
        <v>1</v>
      </c>
      <c r="I9" s="16">
        <v>21990</v>
      </c>
      <c r="J9" s="16">
        <v>21990</v>
      </c>
      <c r="K9" s="15" t="s">
        <v>15</v>
      </c>
    </row>
    <row r="10" spans="1:12" x14ac:dyDescent="0.25">
      <c r="F10" s="17" t="s">
        <v>21</v>
      </c>
      <c r="G10" s="13" t="s">
        <v>22</v>
      </c>
      <c r="H10" s="15">
        <v>1</v>
      </c>
      <c r="I10" s="16">
        <v>74960</v>
      </c>
      <c r="J10" s="16">
        <v>74960</v>
      </c>
      <c r="K10" s="15" t="s">
        <v>15</v>
      </c>
    </row>
    <row r="11" spans="1:12" x14ac:dyDescent="0.25">
      <c r="A11" s="3" t="s">
        <v>5</v>
      </c>
      <c r="B11" s="6"/>
      <c r="C11" s="8">
        <v>1464000</v>
      </c>
      <c r="F11" s="15" t="s">
        <v>9</v>
      </c>
      <c r="G11" s="13" t="s">
        <v>23</v>
      </c>
      <c r="H11" s="15">
        <v>1</v>
      </c>
      <c r="I11" s="16">
        <v>58430</v>
      </c>
      <c r="J11" s="16">
        <v>58430</v>
      </c>
      <c r="K11" s="15" t="s">
        <v>15</v>
      </c>
    </row>
    <row r="12" spans="1:12" ht="45" x14ac:dyDescent="0.25">
      <c r="E12" s="4"/>
      <c r="F12" s="18" t="s">
        <v>24</v>
      </c>
      <c r="G12" s="14" t="s">
        <v>25</v>
      </c>
      <c r="H12" s="15">
        <v>1</v>
      </c>
      <c r="I12" s="16">
        <v>39850</v>
      </c>
      <c r="J12" s="16">
        <v>39850</v>
      </c>
      <c r="K12" s="15" t="s">
        <v>15</v>
      </c>
    </row>
    <row r="13" spans="1:12" x14ac:dyDescent="0.25">
      <c r="F13" s="15" t="s">
        <v>26</v>
      </c>
      <c r="G13" s="13" t="s">
        <v>27</v>
      </c>
      <c r="H13" s="15">
        <v>1</v>
      </c>
      <c r="I13" s="16">
        <v>9830</v>
      </c>
      <c r="J13" s="16">
        <v>9830</v>
      </c>
      <c r="K13" s="15" t="s">
        <v>15</v>
      </c>
    </row>
    <row r="14" spans="1:12" x14ac:dyDescent="0.25">
      <c r="D14" s="1"/>
      <c r="F14" s="15" t="s">
        <v>28</v>
      </c>
      <c r="G14" s="13" t="s">
        <v>29</v>
      </c>
      <c r="H14" s="15">
        <v>1</v>
      </c>
      <c r="I14" s="16">
        <v>121000</v>
      </c>
      <c r="J14" s="16">
        <v>121000</v>
      </c>
      <c r="K14" s="15" t="s">
        <v>15</v>
      </c>
    </row>
    <row r="15" spans="1:12" x14ac:dyDescent="0.25">
      <c r="F15" s="15" t="s">
        <v>30</v>
      </c>
      <c r="G15" s="13" t="s">
        <v>35</v>
      </c>
      <c r="H15" s="15">
        <v>3</v>
      </c>
      <c r="I15" s="16">
        <v>67500</v>
      </c>
      <c r="J15" s="16">
        <v>202500</v>
      </c>
      <c r="K15" s="15"/>
    </row>
    <row r="16" spans="1:12" x14ac:dyDescent="0.25">
      <c r="F16" s="15" t="s">
        <v>31</v>
      </c>
      <c r="G16" s="14"/>
      <c r="H16" s="15"/>
      <c r="I16" s="16"/>
      <c r="J16" s="16"/>
      <c r="K16" s="15"/>
    </row>
    <row r="17" spans="5:11" x14ac:dyDescent="0.25">
      <c r="F17" s="15" t="s">
        <v>32</v>
      </c>
      <c r="G17" s="14" t="s">
        <v>37</v>
      </c>
      <c r="H17" s="15">
        <v>1</v>
      </c>
      <c r="I17" s="16">
        <v>2980</v>
      </c>
      <c r="J17" s="16">
        <v>2980</v>
      </c>
      <c r="K17" s="15"/>
    </row>
    <row r="18" spans="5:11" x14ac:dyDescent="0.25">
      <c r="F18" s="15" t="s">
        <v>33</v>
      </c>
      <c r="G18" s="14" t="s">
        <v>38</v>
      </c>
      <c r="H18" s="15"/>
      <c r="I18" s="16">
        <v>0</v>
      </c>
      <c r="J18" s="16">
        <v>0</v>
      </c>
      <c r="K18" s="15"/>
    </row>
    <row r="19" spans="5:11" x14ac:dyDescent="0.25">
      <c r="F19" s="15" t="s">
        <v>34</v>
      </c>
      <c r="G19" s="14" t="s">
        <v>39</v>
      </c>
      <c r="H19" s="15"/>
      <c r="I19" s="16">
        <v>1950</v>
      </c>
      <c r="J19" s="16">
        <v>1950</v>
      </c>
      <c r="K19" s="15"/>
    </row>
    <row r="20" spans="5:11" ht="15.75" thickBot="1" x14ac:dyDescent="0.3">
      <c r="F20" s="25" t="s">
        <v>45</v>
      </c>
      <c r="G20" s="26"/>
      <c r="H20" s="25"/>
      <c r="I20" s="26"/>
      <c r="J20" s="27">
        <f>SUM(J6:J19)</f>
        <v>838350</v>
      </c>
      <c r="K20" s="25"/>
    </row>
    <row r="21" spans="5:11" ht="15.75" thickTop="1" x14ac:dyDescent="0.25"/>
    <row r="22" spans="5:11" x14ac:dyDescent="0.25">
      <c r="E22" s="2" t="s">
        <v>40</v>
      </c>
      <c r="F22" s="2"/>
      <c r="G22" s="2"/>
      <c r="H22" s="2"/>
      <c r="I22" s="2"/>
      <c r="J22" s="2"/>
      <c r="K22" s="2"/>
    </row>
    <row r="23" spans="5:11" x14ac:dyDescent="0.25">
      <c r="E23" s="2"/>
      <c r="F23" s="2"/>
      <c r="G23" s="2"/>
      <c r="H23" s="2"/>
      <c r="I23" s="2"/>
      <c r="J23" s="2"/>
      <c r="K23" s="2"/>
    </row>
    <row r="24" spans="5:11" x14ac:dyDescent="0.25">
      <c r="E24" s="2"/>
      <c r="F24" s="2"/>
      <c r="G24" s="2"/>
      <c r="H24" s="2"/>
      <c r="I24" s="2"/>
      <c r="J24" s="2"/>
      <c r="K24" s="2"/>
    </row>
    <row r="26" spans="5:11" x14ac:dyDescent="0.25">
      <c r="F26" s="22" t="s">
        <v>41</v>
      </c>
      <c r="G26" s="22"/>
      <c r="H26" s="24">
        <v>259999</v>
      </c>
    </row>
    <row r="28" spans="5:11" x14ac:dyDescent="0.25">
      <c r="F28" s="23" t="s">
        <v>42</v>
      </c>
      <c r="G28" s="23"/>
      <c r="H28" s="24">
        <v>0</v>
      </c>
    </row>
    <row r="30" spans="5:11" x14ac:dyDescent="0.25">
      <c r="F30" s="20" t="s">
        <v>43</v>
      </c>
      <c r="G30" s="21"/>
    </row>
    <row r="31" spans="5:11" x14ac:dyDescent="0.25">
      <c r="F31" s="21"/>
      <c r="G31" s="21"/>
    </row>
    <row r="32" spans="5:11" x14ac:dyDescent="0.25">
      <c r="F32" s="21"/>
      <c r="G32" s="21"/>
    </row>
    <row r="33" spans="6:7" x14ac:dyDescent="0.25">
      <c r="F33" s="21"/>
      <c r="G33" s="21"/>
    </row>
    <row r="34" spans="6:7" x14ac:dyDescent="0.25">
      <c r="F34" s="21"/>
      <c r="G34" s="21"/>
    </row>
    <row r="35" spans="6:7" x14ac:dyDescent="0.25">
      <c r="F35" s="21"/>
      <c r="G35" s="21"/>
    </row>
    <row r="36" spans="6:7" x14ac:dyDescent="0.25">
      <c r="F36" s="21"/>
      <c r="G36" s="21"/>
    </row>
    <row r="37" spans="6:7" x14ac:dyDescent="0.25">
      <c r="F37" s="21"/>
      <c r="G37" s="21"/>
    </row>
    <row r="38" spans="6:7" x14ac:dyDescent="0.25">
      <c r="F38" s="21"/>
      <c r="G38" s="21"/>
    </row>
    <row r="39" spans="6:7" x14ac:dyDescent="0.25">
      <c r="F39" s="21"/>
      <c r="G39" s="21"/>
    </row>
    <row r="40" spans="6:7" x14ac:dyDescent="0.25">
      <c r="F40" s="21"/>
      <c r="G40" s="21"/>
    </row>
    <row r="41" spans="6:7" x14ac:dyDescent="0.25">
      <c r="F41" s="21"/>
      <c r="G41" s="21"/>
    </row>
    <row r="42" spans="6:7" x14ac:dyDescent="0.25">
      <c r="F42" s="21"/>
      <c r="G42" s="21"/>
    </row>
    <row r="45" spans="6:7" x14ac:dyDescent="0.25">
      <c r="F45" s="28" t="s">
        <v>44</v>
      </c>
      <c r="G45" s="29">
        <f>SUM(J20,H26)</f>
        <v>1098349</v>
      </c>
    </row>
    <row r="46" spans="6:7" x14ac:dyDescent="0.25">
      <c r="F46" s="28"/>
      <c r="G46" s="28"/>
    </row>
  </sheetData>
  <mergeCells count="10">
    <mergeCell ref="E22:K24"/>
    <mergeCell ref="F26:G26"/>
    <mergeCell ref="F30:G42"/>
    <mergeCell ref="F45:F46"/>
    <mergeCell ref="G45:G46"/>
    <mergeCell ref="A5:B5"/>
    <mergeCell ref="A7:B7"/>
    <mergeCell ref="A9:B9"/>
    <mergeCell ref="A11:B11"/>
    <mergeCell ref="E1:K3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2024-10-01T18:23:59Z</dcterms:created>
  <dcterms:modified xsi:type="dcterms:W3CDTF">2024-10-01T19:48:09Z</dcterms:modified>
</cp:coreProperties>
</file>