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ENIUS ELECTRONICS\Desktop\Debutant\"/>
    </mc:Choice>
  </mc:AlternateContent>
  <bookViews>
    <workbookView xWindow="0" yWindow="0" windowWidth="20490" windowHeight="8475" activeTab="2"/>
  </bookViews>
  <sheets>
    <sheet name="item store" sheetId="4" r:id="rId1"/>
    <sheet name="item sales" sheetId="5" r:id="rId2"/>
    <sheet name="Customer Informatio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2" i="5"/>
</calcChain>
</file>

<file path=xl/sharedStrings.xml><?xml version="1.0" encoding="utf-8"?>
<sst xmlns="http://schemas.openxmlformats.org/spreadsheetml/2006/main" count="116" uniqueCount="39">
  <si>
    <t>Price</t>
  </si>
  <si>
    <t>Duct Tape</t>
  </si>
  <si>
    <t>Customer</t>
  </si>
  <si>
    <t>Product ID</t>
  </si>
  <si>
    <t>Order ID</t>
  </si>
  <si>
    <t>Units Sold</t>
  </si>
  <si>
    <t>Product Name</t>
  </si>
  <si>
    <t>Production Cost</t>
  </si>
  <si>
    <t xml:space="preserve">Stainless Steel Axe </t>
  </si>
  <si>
    <t>Backpack</t>
  </si>
  <si>
    <t>Multitool Survivial Knife</t>
  </si>
  <si>
    <t>Solar Battery Flashlight</t>
  </si>
  <si>
    <t>Weatherproof Jacket</t>
  </si>
  <si>
    <t>Nylon Rope</t>
  </si>
  <si>
    <t>Waterproof Matches</t>
  </si>
  <si>
    <t>Water Purifier</t>
  </si>
  <si>
    <t>N95 Mask</t>
  </si>
  <si>
    <t>Uncle Joe's Prep Shop</t>
  </si>
  <si>
    <t xml:space="preserve">Alex The Analyst Apocolype Preppers </t>
  </si>
  <si>
    <t>Apocolypse Preppers United</t>
  </si>
  <si>
    <t>Prep4Anything Prepping Store</t>
  </si>
  <si>
    <t>Date Purchased</t>
  </si>
  <si>
    <t>Customer ID</t>
  </si>
  <si>
    <t>Address</t>
  </si>
  <si>
    <t>City</t>
  </si>
  <si>
    <t>State</t>
  </si>
  <si>
    <t>Zipcode</t>
  </si>
  <si>
    <t>123 Main Street</t>
  </si>
  <si>
    <t>Dallas</t>
  </si>
  <si>
    <t>Texas</t>
  </si>
  <si>
    <t>369 Real Avenue</t>
  </si>
  <si>
    <t>New York</t>
  </si>
  <si>
    <t>444 Four Street</t>
  </si>
  <si>
    <t>Benson</t>
  </si>
  <si>
    <t>Minnesota</t>
  </si>
  <si>
    <t>927 Apoco Street</t>
  </si>
  <si>
    <t>Jefferson City</t>
  </si>
  <si>
    <t>Missouri</t>
  </si>
  <si>
    <t>Cust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</si>
</sst>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16" sqref="F16"/>
    </sheetView>
  </sheetViews>
  <sheetFormatPr defaultRowHeight="15" x14ac:dyDescent="0.25"/>
  <cols>
    <col min="1" max="1" width="9.5703125" style="3" bestFit="1" customWidth="1"/>
    <col min="2" max="2" width="27.28515625" bestFit="1" customWidth="1"/>
    <col min="4" max="4" width="14.140625" bestFit="1" customWidth="1"/>
  </cols>
  <sheetData>
    <row r="1" spans="1:4" x14ac:dyDescent="0.25">
      <c r="A1" s="3" t="s">
        <v>3</v>
      </c>
      <c r="B1" t="s">
        <v>6</v>
      </c>
      <c r="C1" t="s">
        <v>0</v>
      </c>
      <c r="D1" t="s">
        <v>7</v>
      </c>
    </row>
    <row r="2" spans="1:4" x14ac:dyDescent="0.25">
      <c r="A2" s="2">
        <v>10001</v>
      </c>
      <c r="B2" t="s">
        <v>13</v>
      </c>
      <c r="C2">
        <v>30.99</v>
      </c>
      <c r="D2">
        <v>13.67</v>
      </c>
    </row>
    <row r="3" spans="1:4" x14ac:dyDescent="0.25">
      <c r="A3" s="2">
        <v>10002</v>
      </c>
      <c r="B3" t="s">
        <v>14</v>
      </c>
      <c r="C3">
        <v>7.99</v>
      </c>
      <c r="D3">
        <v>2.89</v>
      </c>
    </row>
    <row r="4" spans="1:4" x14ac:dyDescent="0.25">
      <c r="A4" s="2">
        <v>10003</v>
      </c>
      <c r="B4" t="s">
        <v>8</v>
      </c>
      <c r="C4">
        <v>45.5</v>
      </c>
      <c r="D4">
        <v>32.450000000000003</v>
      </c>
    </row>
    <row r="5" spans="1:4" x14ac:dyDescent="0.25">
      <c r="A5" s="2">
        <v>10004</v>
      </c>
      <c r="B5" t="s">
        <v>9</v>
      </c>
      <c r="C5">
        <v>39.99</v>
      </c>
      <c r="D5">
        <v>26.92</v>
      </c>
    </row>
    <row r="6" spans="1:4" x14ac:dyDescent="0.25">
      <c r="A6" s="2">
        <v>10005</v>
      </c>
      <c r="B6" t="s">
        <v>10</v>
      </c>
      <c r="C6">
        <v>28.99</v>
      </c>
      <c r="D6">
        <v>10.58</v>
      </c>
    </row>
    <row r="7" spans="1:4" x14ac:dyDescent="0.25">
      <c r="A7" s="2">
        <v>10006</v>
      </c>
      <c r="B7" t="s">
        <v>11</v>
      </c>
      <c r="C7">
        <v>26.49</v>
      </c>
      <c r="D7">
        <v>13.41</v>
      </c>
    </row>
    <row r="8" spans="1:4" x14ac:dyDescent="0.25">
      <c r="A8" s="2">
        <v>10007</v>
      </c>
      <c r="B8" t="s">
        <v>12</v>
      </c>
      <c r="C8">
        <v>79.989999999999995</v>
      </c>
      <c r="D8">
        <v>30.59</v>
      </c>
    </row>
    <row r="9" spans="1:4" x14ac:dyDescent="0.25">
      <c r="A9" s="2">
        <v>10008</v>
      </c>
      <c r="B9" t="s">
        <v>1</v>
      </c>
      <c r="C9">
        <v>6.25</v>
      </c>
      <c r="D9">
        <v>4.87</v>
      </c>
    </row>
    <row r="10" spans="1:4" x14ac:dyDescent="0.25">
      <c r="A10" s="2">
        <v>10009</v>
      </c>
      <c r="B10" t="s">
        <v>15</v>
      </c>
      <c r="C10">
        <v>30.25</v>
      </c>
      <c r="D10">
        <v>17.93</v>
      </c>
    </row>
    <row r="11" spans="1:4" x14ac:dyDescent="0.25">
      <c r="A11" s="2">
        <v>10010</v>
      </c>
      <c r="B11" t="s">
        <v>16</v>
      </c>
      <c r="C11">
        <v>2.75</v>
      </c>
      <c r="D11">
        <v>1.01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B4" sqref="B4"/>
    </sheetView>
  </sheetViews>
  <sheetFormatPr defaultRowHeight="15" x14ac:dyDescent="0.25"/>
  <cols>
    <col min="1" max="1" width="6.7109375" bestFit="1" customWidth="1"/>
    <col min="2" max="2" width="32.28515625" bestFit="1" customWidth="1"/>
    <col min="3" max="3" width="12.85546875" customWidth="1"/>
    <col min="6" max="6" width="13.140625" customWidth="1"/>
  </cols>
  <sheetData>
    <row r="1" spans="1:6" x14ac:dyDescent="0.25">
      <c r="A1" t="s">
        <v>38</v>
      </c>
      <c r="B1" t="s">
        <v>2</v>
      </c>
      <c r="C1" t="s">
        <v>3</v>
      </c>
      <c r="D1" t="s">
        <v>4</v>
      </c>
      <c r="E1" t="s">
        <v>5</v>
      </c>
      <c r="F1" t="s">
        <v>21</v>
      </c>
    </row>
    <row r="2" spans="1:6" x14ac:dyDescent="0.25">
      <c r="A2">
        <f>_xlfn.XLOOKUP(B2,'Customer Information'!B:B,'Customer Information'!A:A)</f>
        <v>1234</v>
      </c>
      <c r="B2" t="s">
        <v>17</v>
      </c>
      <c r="C2">
        <v>10006</v>
      </c>
      <c r="D2">
        <v>1904</v>
      </c>
      <c r="E2">
        <v>32</v>
      </c>
      <c r="F2" s="1">
        <v>44562</v>
      </c>
    </row>
    <row r="3" spans="1:6" x14ac:dyDescent="0.25">
      <c r="A3">
        <f>_xlfn.XLOOKUP(B3,'Customer Information'!B:B,'Customer Information'!A:A)</f>
        <v>9876</v>
      </c>
      <c r="B3" t="s">
        <v>18</v>
      </c>
      <c r="C3">
        <v>10005</v>
      </c>
      <c r="D3">
        <v>3966</v>
      </c>
      <c r="E3">
        <v>68</v>
      </c>
      <c r="F3" s="1">
        <v>44563</v>
      </c>
    </row>
    <row r="4" spans="1:6" x14ac:dyDescent="0.25">
      <c r="A4">
        <f>_xlfn.XLOOKUP(B4,'Customer Information'!B:B,'Customer Information'!A:A)</f>
        <v>2468</v>
      </c>
      <c r="B4" t="s">
        <v>19</v>
      </c>
      <c r="C4">
        <v>10004</v>
      </c>
      <c r="D4">
        <v>7348</v>
      </c>
      <c r="E4">
        <v>69</v>
      </c>
      <c r="F4" s="1">
        <v>44564</v>
      </c>
    </row>
    <row r="5" spans="1:6" x14ac:dyDescent="0.25">
      <c r="A5">
        <f>_xlfn.XLOOKUP(B5,'Customer Information'!B:B,'Customer Information'!A:A)</f>
        <v>1357</v>
      </c>
      <c r="B5" t="s">
        <v>20</v>
      </c>
      <c r="C5">
        <v>10005</v>
      </c>
      <c r="D5">
        <v>2409</v>
      </c>
      <c r="E5">
        <v>48</v>
      </c>
      <c r="F5" s="1">
        <v>44565</v>
      </c>
    </row>
    <row r="6" spans="1:6" x14ac:dyDescent="0.25">
      <c r="A6">
        <f>_xlfn.XLOOKUP(B6,'Customer Information'!B:B,'Customer Information'!A:A)</f>
        <v>1234</v>
      </c>
      <c r="B6" t="s">
        <v>17</v>
      </c>
      <c r="C6">
        <v>10010</v>
      </c>
      <c r="D6">
        <v>2045</v>
      </c>
      <c r="E6">
        <v>70</v>
      </c>
      <c r="F6" s="1">
        <v>44566</v>
      </c>
    </row>
    <row r="7" spans="1:6" x14ac:dyDescent="0.25">
      <c r="A7">
        <f>_xlfn.XLOOKUP(B7,'Customer Information'!B:B,'Customer Information'!A:A)</f>
        <v>9876</v>
      </c>
      <c r="B7" t="s">
        <v>18</v>
      </c>
      <c r="C7">
        <v>10008</v>
      </c>
      <c r="D7">
        <v>9151</v>
      </c>
      <c r="E7">
        <v>6</v>
      </c>
      <c r="F7" s="1">
        <v>44567</v>
      </c>
    </row>
    <row r="8" spans="1:6" x14ac:dyDescent="0.25">
      <c r="A8">
        <f>_xlfn.XLOOKUP(B8,'Customer Information'!B:B,'Customer Information'!A:A)</f>
        <v>2468</v>
      </c>
      <c r="B8" t="s">
        <v>19</v>
      </c>
      <c r="C8">
        <v>10003</v>
      </c>
      <c r="D8">
        <v>1065</v>
      </c>
      <c r="E8">
        <v>59</v>
      </c>
      <c r="F8" s="1">
        <v>44568</v>
      </c>
    </row>
    <row r="9" spans="1:6" x14ac:dyDescent="0.25">
      <c r="A9">
        <f>_xlfn.XLOOKUP(B9,'Customer Information'!B:B,'Customer Information'!A:A)</f>
        <v>1357</v>
      </c>
      <c r="B9" t="s">
        <v>20</v>
      </c>
      <c r="C9">
        <v>10003</v>
      </c>
      <c r="D9">
        <v>3780</v>
      </c>
      <c r="E9">
        <v>72</v>
      </c>
      <c r="F9" s="1">
        <v>44569</v>
      </c>
    </row>
    <row r="10" spans="1:6" x14ac:dyDescent="0.25">
      <c r="A10">
        <f>_xlfn.XLOOKUP(B10,'Customer Information'!B:B,'Customer Information'!A:A)</f>
        <v>1234</v>
      </c>
      <c r="B10" t="s">
        <v>17</v>
      </c>
      <c r="C10">
        <v>10001</v>
      </c>
      <c r="D10">
        <v>1043</v>
      </c>
      <c r="E10">
        <v>67</v>
      </c>
      <c r="F10" s="1">
        <v>44570</v>
      </c>
    </row>
    <row r="11" spans="1:6" x14ac:dyDescent="0.25">
      <c r="A11">
        <f>_xlfn.XLOOKUP(B11,'Customer Information'!B:B,'Customer Information'!A:A)</f>
        <v>9876</v>
      </c>
      <c r="B11" t="s">
        <v>18</v>
      </c>
      <c r="C11">
        <v>10007</v>
      </c>
      <c r="D11">
        <v>7075</v>
      </c>
      <c r="E11">
        <v>7</v>
      </c>
      <c r="F11" s="1">
        <v>44571</v>
      </c>
    </row>
    <row r="12" spans="1:6" x14ac:dyDescent="0.25">
      <c r="A12">
        <f>_xlfn.XLOOKUP(B12,'Customer Information'!B:B,'Customer Information'!A:A)</f>
        <v>2468</v>
      </c>
      <c r="B12" t="s">
        <v>19</v>
      </c>
      <c r="C12">
        <v>10001</v>
      </c>
      <c r="D12">
        <v>6778</v>
      </c>
      <c r="E12">
        <v>23</v>
      </c>
      <c r="F12" s="1">
        <v>44572</v>
      </c>
    </row>
    <row r="13" spans="1:6" x14ac:dyDescent="0.25">
      <c r="A13">
        <f>_xlfn.XLOOKUP(B13,'Customer Information'!B:B,'Customer Information'!A:A)</f>
        <v>1357</v>
      </c>
      <c r="B13" t="s">
        <v>20</v>
      </c>
      <c r="C13">
        <v>10008</v>
      </c>
      <c r="D13">
        <v>3572</v>
      </c>
      <c r="E13">
        <v>56</v>
      </c>
      <c r="F13" s="1">
        <v>44573</v>
      </c>
    </row>
    <row r="14" spans="1:6" x14ac:dyDescent="0.25">
      <c r="A14">
        <f>_xlfn.XLOOKUP(B14,'Customer Information'!B:B,'Customer Information'!A:A)</f>
        <v>1234</v>
      </c>
      <c r="B14" t="s">
        <v>17</v>
      </c>
      <c r="C14">
        <v>10006</v>
      </c>
      <c r="D14">
        <v>4033</v>
      </c>
      <c r="E14">
        <v>51</v>
      </c>
      <c r="F14" s="1">
        <v>44574</v>
      </c>
    </row>
    <row r="15" spans="1:6" x14ac:dyDescent="0.25">
      <c r="A15">
        <f>_xlfn.XLOOKUP(B15,'Customer Information'!B:B,'Customer Information'!A:A)</f>
        <v>9876</v>
      </c>
      <c r="B15" t="s">
        <v>18</v>
      </c>
      <c r="C15">
        <v>10005</v>
      </c>
      <c r="D15">
        <v>2073</v>
      </c>
      <c r="E15">
        <v>2</v>
      </c>
      <c r="F15" s="1">
        <v>44575</v>
      </c>
    </row>
    <row r="16" spans="1:6" x14ac:dyDescent="0.25">
      <c r="A16">
        <f>_xlfn.XLOOKUP(B16,'Customer Information'!B:B,'Customer Information'!A:A)</f>
        <v>2468</v>
      </c>
      <c r="B16" t="s">
        <v>19</v>
      </c>
      <c r="C16">
        <v>10010</v>
      </c>
      <c r="D16">
        <v>7333</v>
      </c>
      <c r="E16">
        <v>45</v>
      </c>
      <c r="F16" s="1">
        <v>44576</v>
      </c>
    </row>
    <row r="17" spans="1:6" x14ac:dyDescent="0.25">
      <c r="A17">
        <f>_xlfn.XLOOKUP(B17,'Customer Information'!B:B,'Customer Information'!A:A)</f>
        <v>1357</v>
      </c>
      <c r="B17" t="s">
        <v>20</v>
      </c>
      <c r="C17">
        <v>10005</v>
      </c>
      <c r="D17">
        <v>3352</v>
      </c>
      <c r="E17">
        <v>13</v>
      </c>
      <c r="F17" s="1">
        <v>44577</v>
      </c>
    </row>
    <row r="18" spans="1:6" x14ac:dyDescent="0.25">
      <c r="A18">
        <f>_xlfn.XLOOKUP(B18,'Customer Information'!B:B,'Customer Information'!A:A)</f>
        <v>1234</v>
      </c>
      <c r="B18" t="s">
        <v>17</v>
      </c>
      <c r="C18">
        <v>10003</v>
      </c>
      <c r="D18">
        <v>2078</v>
      </c>
      <c r="E18">
        <v>4</v>
      </c>
      <c r="F18" s="1">
        <v>44578</v>
      </c>
    </row>
    <row r="19" spans="1:6" x14ac:dyDescent="0.25">
      <c r="A19">
        <f>_xlfn.XLOOKUP(B19,'Customer Information'!B:B,'Customer Information'!A:A)</f>
        <v>1234</v>
      </c>
      <c r="B19" t="s">
        <v>17</v>
      </c>
      <c r="C19">
        <v>10005</v>
      </c>
      <c r="D19">
        <v>7616</v>
      </c>
      <c r="E19">
        <v>78</v>
      </c>
      <c r="F19" s="1">
        <v>44579</v>
      </c>
    </row>
    <row r="20" spans="1:6" x14ac:dyDescent="0.25">
      <c r="A20">
        <f>_xlfn.XLOOKUP(B20,'Customer Information'!B:B,'Customer Information'!A:A)</f>
        <v>9876</v>
      </c>
      <c r="B20" t="s">
        <v>18</v>
      </c>
      <c r="C20">
        <v>10009</v>
      </c>
      <c r="D20">
        <v>6762</v>
      </c>
      <c r="E20">
        <v>70</v>
      </c>
      <c r="F20" s="1">
        <v>44580</v>
      </c>
    </row>
    <row r="21" spans="1:6" x14ac:dyDescent="0.25">
      <c r="A21">
        <f>_xlfn.XLOOKUP(B21,'Customer Information'!B:B,'Customer Information'!A:A)</f>
        <v>2468</v>
      </c>
      <c r="B21" t="s">
        <v>19</v>
      </c>
      <c r="C21">
        <v>10005</v>
      </c>
      <c r="D21">
        <v>4556</v>
      </c>
      <c r="E21">
        <v>4</v>
      </c>
      <c r="F21" s="1">
        <v>44581</v>
      </c>
    </row>
    <row r="22" spans="1:6" x14ac:dyDescent="0.25">
      <c r="A22">
        <f>_xlfn.XLOOKUP(B22,'Customer Information'!B:B,'Customer Information'!A:A)</f>
        <v>1357</v>
      </c>
      <c r="B22" t="s">
        <v>20</v>
      </c>
      <c r="C22">
        <v>10008</v>
      </c>
      <c r="D22">
        <v>2659</v>
      </c>
      <c r="E22">
        <v>73</v>
      </c>
      <c r="F22" s="1">
        <v>44582</v>
      </c>
    </row>
    <row r="23" spans="1:6" x14ac:dyDescent="0.25">
      <c r="A23">
        <f>_xlfn.XLOOKUP(B23,'Customer Information'!B:B,'Customer Information'!A:A)</f>
        <v>1234</v>
      </c>
      <c r="B23" t="s">
        <v>17</v>
      </c>
      <c r="C23">
        <v>10005</v>
      </c>
      <c r="D23">
        <v>5020</v>
      </c>
      <c r="E23">
        <v>30</v>
      </c>
      <c r="F23" s="1">
        <v>44583</v>
      </c>
    </row>
    <row r="24" spans="1:6" x14ac:dyDescent="0.25">
      <c r="A24">
        <f>_xlfn.XLOOKUP(B24,'Customer Information'!B:B,'Customer Information'!A:A)</f>
        <v>9876</v>
      </c>
      <c r="B24" t="s">
        <v>18</v>
      </c>
      <c r="C24">
        <v>10009</v>
      </c>
      <c r="D24">
        <v>3887</v>
      </c>
      <c r="E24">
        <v>49</v>
      </c>
      <c r="F24" s="1">
        <v>44584</v>
      </c>
    </row>
    <row r="25" spans="1:6" x14ac:dyDescent="0.25">
      <c r="A25">
        <f>_xlfn.XLOOKUP(B25,'Customer Information'!B:B,'Customer Information'!A:A)</f>
        <v>2468</v>
      </c>
      <c r="B25" t="s">
        <v>19</v>
      </c>
      <c r="C25">
        <v>10001</v>
      </c>
      <c r="D25">
        <v>1341</v>
      </c>
      <c r="E25">
        <v>66</v>
      </c>
      <c r="F25" s="1">
        <v>44585</v>
      </c>
    </row>
    <row r="26" spans="1:6" x14ac:dyDescent="0.25">
      <c r="A26">
        <f>_xlfn.XLOOKUP(B26,'Customer Information'!B:B,'Customer Information'!A:A)</f>
        <v>1357</v>
      </c>
      <c r="B26" t="s">
        <v>20</v>
      </c>
      <c r="C26">
        <v>10006</v>
      </c>
      <c r="D26">
        <v>8459</v>
      </c>
      <c r="E26">
        <v>4</v>
      </c>
      <c r="F26" s="1">
        <v>44586</v>
      </c>
    </row>
    <row r="27" spans="1:6" x14ac:dyDescent="0.25">
      <c r="A27">
        <f>_xlfn.XLOOKUP(B27,'Customer Information'!B:B,'Customer Information'!A:A)</f>
        <v>1234</v>
      </c>
      <c r="B27" t="s">
        <v>17</v>
      </c>
      <c r="C27">
        <v>10001</v>
      </c>
      <c r="D27">
        <v>7175</v>
      </c>
      <c r="E27">
        <v>5</v>
      </c>
      <c r="F27" s="1">
        <v>44587</v>
      </c>
    </row>
    <row r="28" spans="1:6" x14ac:dyDescent="0.25">
      <c r="A28">
        <f>_xlfn.XLOOKUP(B28,'Customer Information'!B:B,'Customer Information'!A:A)</f>
        <v>9876</v>
      </c>
      <c r="B28" t="s">
        <v>18</v>
      </c>
      <c r="C28">
        <v>10009</v>
      </c>
      <c r="D28">
        <v>4267</v>
      </c>
      <c r="E28">
        <v>71</v>
      </c>
      <c r="F28" s="1">
        <v>44588</v>
      </c>
    </row>
    <row r="29" spans="1:6" x14ac:dyDescent="0.25">
      <c r="A29">
        <f>_xlfn.XLOOKUP(B29,'Customer Information'!B:B,'Customer Information'!A:A)</f>
        <v>2468</v>
      </c>
      <c r="B29" t="s">
        <v>19</v>
      </c>
      <c r="C29">
        <v>10007</v>
      </c>
      <c r="D29">
        <v>1157</v>
      </c>
      <c r="E29">
        <v>57</v>
      </c>
      <c r="F29" s="1">
        <v>44589</v>
      </c>
    </row>
    <row r="30" spans="1:6" x14ac:dyDescent="0.25">
      <c r="A30">
        <f>_xlfn.XLOOKUP(B30,'Customer Information'!B:B,'Customer Information'!A:A)</f>
        <v>1357</v>
      </c>
      <c r="B30" t="s">
        <v>20</v>
      </c>
      <c r="C30">
        <v>10008</v>
      </c>
      <c r="D30">
        <v>1753</v>
      </c>
      <c r="E30">
        <v>9</v>
      </c>
      <c r="F30" s="1">
        <v>44590</v>
      </c>
    </row>
    <row r="31" spans="1:6" x14ac:dyDescent="0.25">
      <c r="A31">
        <f>_xlfn.XLOOKUP(B31,'Customer Information'!B:B,'Customer Information'!A:A)</f>
        <v>1234</v>
      </c>
      <c r="B31" t="s">
        <v>17</v>
      </c>
      <c r="C31">
        <v>10006</v>
      </c>
      <c r="D31">
        <v>1913</v>
      </c>
      <c r="E31">
        <v>16</v>
      </c>
      <c r="F31" s="1">
        <v>44591</v>
      </c>
    </row>
    <row r="32" spans="1:6" x14ac:dyDescent="0.25">
      <c r="A32">
        <f>_xlfn.XLOOKUP(B32,'Customer Information'!B:B,'Customer Information'!A:A)</f>
        <v>1234</v>
      </c>
      <c r="B32" t="s">
        <v>17</v>
      </c>
      <c r="C32">
        <v>10007</v>
      </c>
      <c r="D32">
        <v>4133</v>
      </c>
      <c r="E32">
        <v>46</v>
      </c>
      <c r="F32" s="1">
        <v>44592</v>
      </c>
    </row>
    <row r="33" spans="1:6" x14ac:dyDescent="0.25">
      <c r="A33">
        <f>_xlfn.XLOOKUP(B33,'Customer Information'!B:B,'Customer Information'!A:A)</f>
        <v>1234</v>
      </c>
      <c r="B33" t="s">
        <v>17</v>
      </c>
      <c r="C33">
        <v>10007</v>
      </c>
      <c r="D33">
        <v>9562</v>
      </c>
      <c r="E33">
        <v>50</v>
      </c>
      <c r="F33" s="1">
        <v>44593</v>
      </c>
    </row>
    <row r="34" spans="1:6" x14ac:dyDescent="0.25">
      <c r="A34">
        <f>_xlfn.XLOOKUP(B34,'Customer Information'!B:B,'Customer Information'!A:A)</f>
        <v>9876</v>
      </c>
      <c r="B34" t="s">
        <v>18</v>
      </c>
      <c r="C34">
        <v>10008</v>
      </c>
      <c r="D34">
        <v>3075</v>
      </c>
      <c r="E34">
        <v>11</v>
      </c>
      <c r="F34" s="1">
        <v>44594</v>
      </c>
    </row>
    <row r="35" spans="1:6" x14ac:dyDescent="0.25">
      <c r="A35">
        <f>_xlfn.XLOOKUP(B35,'Customer Information'!B:B,'Customer Information'!A:A)</f>
        <v>2468</v>
      </c>
      <c r="B35" t="s">
        <v>19</v>
      </c>
      <c r="C35">
        <v>10003</v>
      </c>
      <c r="D35">
        <v>7854</v>
      </c>
      <c r="E35">
        <v>66</v>
      </c>
      <c r="F35" s="1">
        <v>44595</v>
      </c>
    </row>
    <row r="36" spans="1:6" x14ac:dyDescent="0.25">
      <c r="A36">
        <f>_xlfn.XLOOKUP(B36,'Customer Information'!B:B,'Customer Information'!A:A)</f>
        <v>1357</v>
      </c>
      <c r="B36" t="s">
        <v>20</v>
      </c>
      <c r="C36">
        <v>10005</v>
      </c>
      <c r="D36">
        <v>9057</v>
      </c>
      <c r="E36">
        <v>55</v>
      </c>
      <c r="F36" s="1">
        <v>44596</v>
      </c>
    </row>
    <row r="37" spans="1:6" x14ac:dyDescent="0.25">
      <c r="A37">
        <f>_xlfn.XLOOKUP(B37,'Customer Information'!B:B,'Customer Information'!A:A)</f>
        <v>1234</v>
      </c>
      <c r="B37" t="s">
        <v>17</v>
      </c>
      <c r="C37">
        <v>10002</v>
      </c>
      <c r="D37">
        <v>5779</v>
      </c>
      <c r="E37">
        <v>32</v>
      </c>
      <c r="F37" s="1">
        <v>44597</v>
      </c>
    </row>
    <row r="38" spans="1:6" x14ac:dyDescent="0.25">
      <c r="A38">
        <f>_xlfn.XLOOKUP(B38,'Customer Information'!B:B,'Customer Information'!A:A)</f>
        <v>9876</v>
      </c>
      <c r="B38" t="s">
        <v>18</v>
      </c>
      <c r="C38">
        <v>10001</v>
      </c>
      <c r="D38">
        <v>3587</v>
      </c>
      <c r="E38">
        <v>48</v>
      </c>
      <c r="F38" s="1">
        <v>44598</v>
      </c>
    </row>
    <row r="39" spans="1:6" x14ac:dyDescent="0.25">
      <c r="A39">
        <f>_xlfn.XLOOKUP(B39,'Customer Information'!B:B,'Customer Information'!A:A)</f>
        <v>2468</v>
      </c>
      <c r="B39" t="s">
        <v>19</v>
      </c>
      <c r="C39">
        <v>10007</v>
      </c>
      <c r="D39">
        <v>3718</v>
      </c>
      <c r="E39">
        <v>58</v>
      </c>
      <c r="F39" s="1">
        <v>44599</v>
      </c>
    </row>
    <row r="40" spans="1:6" x14ac:dyDescent="0.25">
      <c r="A40">
        <f>_xlfn.XLOOKUP(B40,'Customer Information'!B:B,'Customer Information'!A:A)</f>
        <v>1357</v>
      </c>
      <c r="B40" t="s">
        <v>20</v>
      </c>
      <c r="C40">
        <v>10005</v>
      </c>
      <c r="D40">
        <v>1875</v>
      </c>
      <c r="E40">
        <v>19</v>
      </c>
      <c r="F40" s="1">
        <v>44600</v>
      </c>
    </row>
    <row r="41" spans="1:6" x14ac:dyDescent="0.25">
      <c r="A41">
        <f>_xlfn.XLOOKUP(B41,'Customer Information'!B:B,'Customer Information'!A:A)</f>
        <v>1234</v>
      </c>
      <c r="B41" t="s">
        <v>17</v>
      </c>
      <c r="C41">
        <v>10005</v>
      </c>
      <c r="D41">
        <v>8526</v>
      </c>
      <c r="E41">
        <v>54</v>
      </c>
      <c r="F41" s="1">
        <v>44601</v>
      </c>
    </row>
    <row r="42" spans="1:6" x14ac:dyDescent="0.25">
      <c r="A42">
        <f>_xlfn.XLOOKUP(B42,'Customer Information'!B:B,'Customer Information'!A:A)</f>
        <v>9876</v>
      </c>
      <c r="B42" t="s">
        <v>18</v>
      </c>
      <c r="C42">
        <v>10010</v>
      </c>
      <c r="D42">
        <v>7274</v>
      </c>
      <c r="E42">
        <v>60</v>
      </c>
      <c r="F42" s="1">
        <v>44602</v>
      </c>
    </row>
    <row r="43" spans="1:6" x14ac:dyDescent="0.25">
      <c r="A43">
        <f>_xlfn.XLOOKUP(B43,'Customer Information'!B:B,'Customer Information'!A:A)</f>
        <v>2468</v>
      </c>
      <c r="B43" t="s">
        <v>19</v>
      </c>
      <c r="C43">
        <v>10003</v>
      </c>
      <c r="D43">
        <v>4500</v>
      </c>
      <c r="E43">
        <v>19</v>
      </c>
      <c r="F43" s="1">
        <v>44603</v>
      </c>
    </row>
    <row r="44" spans="1:6" x14ac:dyDescent="0.25">
      <c r="A44">
        <f>_xlfn.XLOOKUP(B44,'Customer Information'!B:B,'Customer Information'!A:A)</f>
        <v>1357</v>
      </c>
      <c r="B44" t="s">
        <v>20</v>
      </c>
      <c r="C44">
        <v>10004</v>
      </c>
      <c r="D44">
        <v>3789</v>
      </c>
      <c r="E44">
        <v>4</v>
      </c>
      <c r="F44" s="1">
        <v>44604</v>
      </c>
    </row>
    <row r="45" spans="1:6" x14ac:dyDescent="0.25">
      <c r="A45">
        <f>_xlfn.XLOOKUP(B45,'Customer Information'!B:B,'Customer Information'!A:A)</f>
        <v>1234</v>
      </c>
      <c r="B45" t="s">
        <v>17</v>
      </c>
      <c r="C45">
        <v>10010</v>
      </c>
      <c r="D45">
        <v>3665</v>
      </c>
      <c r="E45">
        <v>76</v>
      </c>
      <c r="F45" s="1">
        <v>44605</v>
      </c>
    </row>
    <row r="46" spans="1:6" x14ac:dyDescent="0.25">
      <c r="A46">
        <f>_xlfn.XLOOKUP(B46,'Customer Information'!B:B,'Customer Information'!A:A)</f>
        <v>9876</v>
      </c>
      <c r="B46" t="s">
        <v>18</v>
      </c>
      <c r="C46">
        <v>10006</v>
      </c>
      <c r="D46">
        <v>9760</v>
      </c>
      <c r="E46">
        <v>26</v>
      </c>
      <c r="F46" s="1">
        <v>44606</v>
      </c>
    </row>
    <row r="47" spans="1:6" x14ac:dyDescent="0.25">
      <c r="A47">
        <f>_xlfn.XLOOKUP(B47,'Customer Information'!B:B,'Customer Information'!A:A)</f>
        <v>2468</v>
      </c>
      <c r="B47" t="s">
        <v>19</v>
      </c>
      <c r="C47">
        <v>10003</v>
      </c>
      <c r="D47">
        <v>5432</v>
      </c>
      <c r="E47">
        <v>35</v>
      </c>
      <c r="F47" s="1">
        <v>44607</v>
      </c>
    </row>
    <row r="48" spans="1:6" x14ac:dyDescent="0.25">
      <c r="A48">
        <f>_xlfn.XLOOKUP(B48,'Customer Information'!B:B,'Customer Information'!A:A)</f>
        <v>1357</v>
      </c>
      <c r="B48" t="s">
        <v>20</v>
      </c>
      <c r="C48">
        <v>10008</v>
      </c>
      <c r="D48">
        <v>6035</v>
      </c>
      <c r="E48">
        <v>67</v>
      </c>
      <c r="F48" s="1">
        <v>44608</v>
      </c>
    </row>
    <row r="49" spans="1:6" x14ac:dyDescent="0.25">
      <c r="A49">
        <f>_xlfn.XLOOKUP(B49,'Customer Information'!B:B,'Customer Information'!A:A)</f>
        <v>1234</v>
      </c>
      <c r="B49" t="s">
        <v>17</v>
      </c>
      <c r="C49">
        <v>10003</v>
      </c>
      <c r="D49">
        <v>3522</v>
      </c>
      <c r="E49">
        <v>27</v>
      </c>
      <c r="F49" s="1">
        <v>44609</v>
      </c>
    </row>
    <row r="50" spans="1:6" x14ac:dyDescent="0.25">
      <c r="A50">
        <f>_xlfn.XLOOKUP(B50,'Customer Information'!B:B,'Customer Information'!A:A)</f>
        <v>9876</v>
      </c>
      <c r="B50" t="s">
        <v>18</v>
      </c>
      <c r="C50">
        <v>10007</v>
      </c>
      <c r="D50">
        <v>9305</v>
      </c>
      <c r="E50">
        <v>6</v>
      </c>
      <c r="F50" s="1">
        <v>44610</v>
      </c>
    </row>
    <row r="51" spans="1:6" x14ac:dyDescent="0.25">
      <c r="A51">
        <f>_xlfn.XLOOKUP(B51,'Customer Information'!B:B,'Customer Information'!A:A)</f>
        <v>2468</v>
      </c>
      <c r="B51" t="s">
        <v>19</v>
      </c>
      <c r="C51">
        <v>10005</v>
      </c>
      <c r="D51">
        <v>1436</v>
      </c>
      <c r="E51">
        <v>41</v>
      </c>
      <c r="F51" s="1">
        <v>44611</v>
      </c>
    </row>
    <row r="52" spans="1:6" x14ac:dyDescent="0.25">
      <c r="A52">
        <f>_xlfn.XLOOKUP(B52,'Customer Information'!B:B,'Customer Information'!A:A)</f>
        <v>1357</v>
      </c>
      <c r="B52" t="s">
        <v>20</v>
      </c>
      <c r="C52">
        <v>10008</v>
      </c>
      <c r="D52">
        <v>9814</v>
      </c>
      <c r="E52">
        <v>36</v>
      </c>
      <c r="F52" s="1">
        <v>44612</v>
      </c>
    </row>
    <row r="53" spans="1:6" x14ac:dyDescent="0.25">
      <c r="A53">
        <f>_xlfn.XLOOKUP(B53,'Customer Information'!B:B,'Customer Information'!A:A)</f>
        <v>1234</v>
      </c>
      <c r="B53" t="s">
        <v>17</v>
      </c>
      <c r="C53">
        <v>10008</v>
      </c>
      <c r="D53">
        <v>8032</v>
      </c>
      <c r="E53">
        <v>75</v>
      </c>
      <c r="F53" s="1">
        <v>44613</v>
      </c>
    </row>
    <row r="54" spans="1:6" x14ac:dyDescent="0.25">
      <c r="A54">
        <f>_xlfn.XLOOKUP(B54,'Customer Information'!B:B,'Customer Information'!A:A)</f>
        <v>9876</v>
      </c>
      <c r="B54" t="s">
        <v>18</v>
      </c>
      <c r="C54">
        <v>10008</v>
      </c>
      <c r="D54">
        <v>7580</v>
      </c>
      <c r="E54">
        <v>32</v>
      </c>
      <c r="F54" s="1">
        <v>44614</v>
      </c>
    </row>
    <row r="55" spans="1:6" x14ac:dyDescent="0.25">
      <c r="A55">
        <f>_xlfn.XLOOKUP(B55,'Customer Information'!B:B,'Customer Information'!A:A)</f>
        <v>2468</v>
      </c>
      <c r="B55" t="s">
        <v>19</v>
      </c>
      <c r="C55">
        <v>10003</v>
      </c>
      <c r="D55">
        <v>5730</v>
      </c>
      <c r="E55">
        <v>42</v>
      </c>
      <c r="F55" s="1">
        <v>44615</v>
      </c>
    </row>
    <row r="56" spans="1:6" x14ac:dyDescent="0.25">
      <c r="A56">
        <f>_xlfn.XLOOKUP(B56,'Customer Information'!B:B,'Customer Information'!A:A)</f>
        <v>1357</v>
      </c>
      <c r="B56" t="s">
        <v>20</v>
      </c>
      <c r="C56">
        <v>10010</v>
      </c>
      <c r="D56">
        <v>5818</v>
      </c>
      <c r="E56">
        <v>5</v>
      </c>
      <c r="F56" s="1">
        <v>44616</v>
      </c>
    </row>
    <row r="57" spans="1:6" x14ac:dyDescent="0.25">
      <c r="A57">
        <f>_xlfn.XLOOKUP(B57,'Customer Information'!B:B,'Customer Information'!A:A)</f>
        <v>1234</v>
      </c>
      <c r="B57" t="s">
        <v>17</v>
      </c>
      <c r="C57">
        <v>10010</v>
      </c>
      <c r="D57">
        <v>2462</v>
      </c>
      <c r="E57">
        <v>10</v>
      </c>
      <c r="F57" s="1">
        <v>44617</v>
      </c>
    </row>
    <row r="58" spans="1:6" x14ac:dyDescent="0.25">
      <c r="A58">
        <f>_xlfn.XLOOKUP(B58,'Customer Information'!B:B,'Customer Information'!A:A)</f>
        <v>9876</v>
      </c>
      <c r="B58" t="s">
        <v>18</v>
      </c>
      <c r="C58">
        <v>10001</v>
      </c>
      <c r="D58">
        <v>5989</v>
      </c>
      <c r="E58">
        <v>70</v>
      </c>
      <c r="F58" s="1">
        <v>44618</v>
      </c>
    </row>
    <row r="59" spans="1:6" x14ac:dyDescent="0.25">
      <c r="A59">
        <f>_xlfn.XLOOKUP(B59,'Customer Information'!B:B,'Customer Information'!A:A)</f>
        <v>2468</v>
      </c>
      <c r="B59" t="s">
        <v>19</v>
      </c>
      <c r="C59">
        <v>10002</v>
      </c>
      <c r="D59">
        <v>6153</v>
      </c>
      <c r="E59">
        <v>45</v>
      </c>
      <c r="F59" s="1">
        <v>44619</v>
      </c>
    </row>
    <row r="60" spans="1:6" x14ac:dyDescent="0.25">
      <c r="A60">
        <f>_xlfn.XLOOKUP(B60,'Customer Information'!B:B,'Customer Information'!A:A)</f>
        <v>1357</v>
      </c>
      <c r="B60" t="s">
        <v>20</v>
      </c>
      <c r="C60">
        <v>10006</v>
      </c>
      <c r="D60">
        <v>4606</v>
      </c>
      <c r="E60">
        <v>53</v>
      </c>
      <c r="F60" s="1">
        <v>44620</v>
      </c>
    </row>
    <row r="61" spans="1:6" x14ac:dyDescent="0.25">
      <c r="A61">
        <f>_xlfn.XLOOKUP(B61,'Customer Information'!B:B,'Customer Information'!A:A)</f>
        <v>1234</v>
      </c>
      <c r="B61" t="s">
        <v>17</v>
      </c>
      <c r="C61">
        <v>10010</v>
      </c>
      <c r="D61">
        <v>2059</v>
      </c>
      <c r="E61">
        <v>54</v>
      </c>
      <c r="F61" s="1">
        <v>44621</v>
      </c>
    </row>
    <row r="62" spans="1:6" x14ac:dyDescent="0.25">
      <c r="A62">
        <f>_xlfn.XLOOKUP(B62,'Customer Information'!B:B,'Customer Information'!A:A)</f>
        <v>9876</v>
      </c>
      <c r="B62" t="s">
        <v>18</v>
      </c>
      <c r="C62">
        <v>10003</v>
      </c>
      <c r="D62">
        <v>8063</v>
      </c>
      <c r="E62">
        <v>26</v>
      </c>
      <c r="F62" s="1">
        <v>44622</v>
      </c>
    </row>
    <row r="63" spans="1:6" x14ac:dyDescent="0.25">
      <c r="A63">
        <f>_xlfn.XLOOKUP(B63,'Customer Information'!B:B,'Customer Information'!A:A)</f>
        <v>2468</v>
      </c>
      <c r="B63" t="s">
        <v>19</v>
      </c>
      <c r="C63">
        <v>10005</v>
      </c>
      <c r="D63">
        <v>4266</v>
      </c>
      <c r="E63">
        <v>41</v>
      </c>
      <c r="F63" s="1">
        <v>44623</v>
      </c>
    </row>
    <row r="64" spans="1:6" x14ac:dyDescent="0.25">
      <c r="A64">
        <f>_xlfn.XLOOKUP(B64,'Customer Information'!B:B,'Customer Information'!A:A)</f>
        <v>1357</v>
      </c>
      <c r="B64" t="s">
        <v>20</v>
      </c>
      <c r="C64">
        <v>10002</v>
      </c>
      <c r="D64">
        <v>7615</v>
      </c>
      <c r="E64">
        <v>54</v>
      </c>
      <c r="F64" s="1">
        <v>44624</v>
      </c>
    </row>
    <row r="65" spans="1:6" x14ac:dyDescent="0.25">
      <c r="A65">
        <f>_xlfn.XLOOKUP(B65,'Customer Information'!B:B,'Customer Information'!A:A)</f>
        <v>1234</v>
      </c>
      <c r="B65" t="s">
        <v>17</v>
      </c>
      <c r="C65">
        <v>10004</v>
      </c>
      <c r="D65">
        <v>4859</v>
      </c>
      <c r="E65">
        <v>55</v>
      </c>
      <c r="F65" s="1">
        <v>44625</v>
      </c>
    </row>
    <row r="66" spans="1:6" x14ac:dyDescent="0.25">
      <c r="A66">
        <f>_xlfn.XLOOKUP(B66,'Customer Information'!B:B,'Customer Information'!A:A)</f>
        <v>2468</v>
      </c>
      <c r="B66" t="s">
        <v>19</v>
      </c>
      <c r="C66">
        <v>10001</v>
      </c>
      <c r="D66">
        <v>7625</v>
      </c>
      <c r="E66">
        <v>17</v>
      </c>
      <c r="F66" s="1">
        <v>44626</v>
      </c>
    </row>
    <row r="67" spans="1:6" x14ac:dyDescent="0.25">
      <c r="A67">
        <f>_xlfn.XLOOKUP(B67,'Customer Information'!B:B,'Customer Information'!A:A)</f>
        <v>1234</v>
      </c>
      <c r="B67" t="s">
        <v>17</v>
      </c>
      <c r="C67">
        <v>10004</v>
      </c>
      <c r="D67">
        <v>9996</v>
      </c>
      <c r="E67">
        <v>23</v>
      </c>
      <c r="F67" s="1">
        <v>44627</v>
      </c>
    </row>
    <row r="68" spans="1:6" x14ac:dyDescent="0.25">
      <c r="A68">
        <f>_xlfn.XLOOKUP(B68,'Customer Information'!B:B,'Customer Information'!A:A)</f>
        <v>2468</v>
      </c>
      <c r="B68" t="s">
        <v>19</v>
      </c>
      <c r="C68">
        <v>10001</v>
      </c>
      <c r="D68">
        <v>6646</v>
      </c>
      <c r="E68">
        <v>48</v>
      </c>
      <c r="F68" s="1">
        <v>44628</v>
      </c>
    </row>
    <row r="69" spans="1:6" x14ac:dyDescent="0.25">
      <c r="A69">
        <f>_xlfn.XLOOKUP(B69,'Customer Information'!B:B,'Customer Information'!A:A)</f>
        <v>9876</v>
      </c>
      <c r="B69" t="s">
        <v>18</v>
      </c>
      <c r="C69">
        <v>10004</v>
      </c>
      <c r="D69">
        <v>8427</v>
      </c>
      <c r="E69">
        <v>61</v>
      </c>
      <c r="F69" s="1">
        <v>44629</v>
      </c>
    </row>
    <row r="70" spans="1:6" x14ac:dyDescent="0.25">
      <c r="A70">
        <f>_xlfn.XLOOKUP(B70,'Customer Information'!B:B,'Customer Information'!A:A)</f>
        <v>2468</v>
      </c>
      <c r="B70" t="s">
        <v>19</v>
      </c>
      <c r="C70">
        <v>10010</v>
      </c>
      <c r="D70">
        <v>2923</v>
      </c>
      <c r="E70">
        <v>23</v>
      </c>
      <c r="F70" s="1">
        <v>44630</v>
      </c>
    </row>
    <row r="71" spans="1:6" x14ac:dyDescent="0.25">
      <c r="A71">
        <f>_xlfn.XLOOKUP(B71,'Customer Information'!B:B,'Customer Information'!A:A)</f>
        <v>1357</v>
      </c>
      <c r="B71" t="s">
        <v>20</v>
      </c>
      <c r="C71">
        <v>10007</v>
      </c>
      <c r="D71">
        <v>6624</v>
      </c>
      <c r="E71">
        <v>41</v>
      </c>
      <c r="F71" s="1">
        <v>44631</v>
      </c>
    </row>
    <row r="72" spans="1:6" x14ac:dyDescent="0.25">
      <c r="A72">
        <f>_xlfn.XLOOKUP(B72,'Customer Information'!B:B,'Customer Information'!A:A)</f>
        <v>1234</v>
      </c>
      <c r="B72" t="s">
        <v>17</v>
      </c>
      <c r="C72">
        <v>10009</v>
      </c>
      <c r="D72">
        <v>4952</v>
      </c>
      <c r="E72">
        <v>37</v>
      </c>
      <c r="F72" s="1">
        <v>44632</v>
      </c>
    </row>
    <row r="73" spans="1:6" x14ac:dyDescent="0.25">
      <c r="A73">
        <f>_xlfn.XLOOKUP(B73,'Customer Information'!B:B,'Customer Information'!A:A)</f>
        <v>2468</v>
      </c>
      <c r="B73" t="s">
        <v>19</v>
      </c>
      <c r="C73">
        <v>10005</v>
      </c>
      <c r="D73">
        <v>9881</v>
      </c>
      <c r="E73">
        <v>24</v>
      </c>
      <c r="F73" s="1">
        <v>44633</v>
      </c>
    </row>
    <row r="74" spans="1:6" x14ac:dyDescent="0.25">
      <c r="A74">
        <f>_xlfn.XLOOKUP(B74,'Customer Information'!B:B,'Customer Information'!A:A)</f>
        <v>1234</v>
      </c>
      <c r="B74" t="s">
        <v>17</v>
      </c>
      <c r="C74">
        <v>10002</v>
      </c>
      <c r="D74">
        <v>4464</v>
      </c>
      <c r="E74">
        <v>59</v>
      </c>
      <c r="F74" s="1">
        <v>44634</v>
      </c>
    </row>
    <row r="75" spans="1:6" x14ac:dyDescent="0.25">
      <c r="A75">
        <f>_xlfn.XLOOKUP(B75,'Customer Information'!B:B,'Customer Information'!A:A)</f>
        <v>2468</v>
      </c>
      <c r="B75" t="s">
        <v>19</v>
      </c>
      <c r="C75">
        <v>10001</v>
      </c>
      <c r="D75">
        <v>2005</v>
      </c>
      <c r="E75">
        <v>46</v>
      </c>
      <c r="F75" s="1">
        <v>44635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/>
  </sheetViews>
  <sheetFormatPr defaultRowHeight="15" x14ac:dyDescent="0.25"/>
  <cols>
    <col min="1" max="1" width="11.140625" bestFit="1" customWidth="1"/>
    <col min="2" max="2" width="31.7109375" bestFit="1" customWidth="1"/>
    <col min="3" max="3" width="15.140625" bestFit="1" customWidth="1"/>
    <col min="4" max="4" width="12.140625" bestFit="1" customWidth="1"/>
    <col min="5" max="5" width="9.7109375" bestFit="1" customWidth="1"/>
    <col min="6" max="6" width="7.28515625" bestFit="1" customWidth="1"/>
  </cols>
  <sheetData>
    <row r="1" spans="1:6" x14ac:dyDescent="0.25">
      <c r="A1" t="s">
        <v>22</v>
      </c>
      <c r="B1" t="s">
        <v>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25">
      <c r="A2">
        <v>1234</v>
      </c>
      <c r="B2" t="s">
        <v>17</v>
      </c>
      <c r="C2" t="s">
        <v>27</v>
      </c>
      <c r="D2" t="s">
        <v>28</v>
      </c>
      <c r="E2" t="s">
        <v>29</v>
      </c>
      <c r="F2">
        <v>70571</v>
      </c>
    </row>
    <row r="3" spans="1:6" x14ac:dyDescent="0.25">
      <c r="A3">
        <v>9876</v>
      </c>
      <c r="B3" t="s">
        <v>18</v>
      </c>
      <c r="C3" t="s">
        <v>30</v>
      </c>
      <c r="D3" t="s">
        <v>31</v>
      </c>
      <c r="E3" t="s">
        <v>31</v>
      </c>
      <c r="F3">
        <v>12546</v>
      </c>
    </row>
    <row r="4" spans="1:6" x14ac:dyDescent="0.25">
      <c r="A4">
        <v>2468</v>
      </c>
      <c r="B4" t="s">
        <v>19</v>
      </c>
      <c r="C4" t="s">
        <v>32</v>
      </c>
      <c r="D4" t="s">
        <v>33</v>
      </c>
      <c r="E4" t="s">
        <v>34</v>
      </c>
      <c r="F4">
        <v>93873</v>
      </c>
    </row>
    <row r="5" spans="1:6" x14ac:dyDescent="0.25">
      <c r="A5">
        <v>1357</v>
      </c>
      <c r="B5" t="s">
        <v>20</v>
      </c>
      <c r="C5" t="s">
        <v>35</v>
      </c>
      <c r="D5" t="s">
        <v>36</v>
      </c>
      <c r="E5" t="s">
        <v>37</v>
      </c>
      <c r="F5">
        <v>34979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store</vt:lpstr>
      <vt:lpstr>item sales</vt:lpstr>
      <vt:lpstr>Customer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GENIUS ELECTRONICS</cp:lastModifiedBy>
  <dcterms:created xsi:type="dcterms:W3CDTF">2022-04-22T14:13:11Z</dcterms:created>
  <dcterms:modified xsi:type="dcterms:W3CDTF">2024-08-10T23:40:25Z</dcterms:modified>
</cp:coreProperties>
</file>