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КЕГЭ\demo-2024\"/>
    </mc:Choice>
  </mc:AlternateContent>
  <bookViews>
    <workbookView xWindow="0" yWindow="0" windowWidth="23040" windowHeight="9072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62913"/>
</workbook>
</file>

<file path=xl/calcChain.xml><?xml version="1.0" encoding="utf-8"?>
<calcChain xmlns="http://schemas.openxmlformats.org/spreadsheetml/2006/main">
  <c r="H16" i="4" l="1"/>
  <c r="H10" i="4"/>
  <c r="H6" i="4"/>
  <c r="H2" i="4"/>
  <c r="G14" i="4"/>
  <c r="G10" i="4"/>
  <c r="G6" i="4"/>
  <c r="G2" i="4"/>
</calcChain>
</file>

<file path=xl/sharedStrings.xml><?xml version="1.0" encoding="utf-8"?>
<sst xmlns="http://schemas.openxmlformats.org/spreadsheetml/2006/main" count="8927" uniqueCount="118">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</sst>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workbookViewId="0">
      <selection activeCell="F3221" sqref="A1:F3221"/>
    </sheetView>
  </sheetViews>
  <sheetFormatPr defaultRowHeight="14.4" x14ac:dyDescent="0.3"/>
  <cols>
    <col min="1" max="1" width="11.21875" customWidth="1"/>
    <col min="2" max="3" width="12.21875" customWidth="1"/>
    <col min="4" max="5" width="14.21875" customWidth="1"/>
    <col min="6" max="6" width="15.5546875" customWidth="1"/>
    <col min="7" max="7" width="13.44140625" customWidth="1"/>
    <col min="8" max="8" width="9.21875" customWidth="1"/>
  </cols>
  <sheetData>
    <row r="1" spans="1:11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3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3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3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3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3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3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3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3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3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3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3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3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3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3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3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3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3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3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3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3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3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3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3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3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3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3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3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3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3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3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3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3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3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3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3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3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3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3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3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3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3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3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3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3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3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3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3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3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3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3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3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3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3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3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3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3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3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3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3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3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3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3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3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3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3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3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3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3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3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3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3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3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3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3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3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3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3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3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3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3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3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3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3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3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3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3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3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3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3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3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3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3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3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3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3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3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3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3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3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3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3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3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3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3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3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3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3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3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3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3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3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3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3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3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3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3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3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3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3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3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3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3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3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3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3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3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3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3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3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3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3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3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3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3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3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3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3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3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3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3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3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3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3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3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3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3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3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3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3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3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3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3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3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3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3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3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3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3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3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3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3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3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3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3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3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3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3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3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3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3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3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3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3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3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3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3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3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3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3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3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3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3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3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3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3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3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3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3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3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3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3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3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3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3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3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3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3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3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3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3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3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3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3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3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3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3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3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3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3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3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3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3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3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3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3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3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3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3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3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3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3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3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3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3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3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3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3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3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3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3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3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3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3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3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3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3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3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3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3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3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3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3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3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3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3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3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3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3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3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3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3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3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3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3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3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3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3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3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3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3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3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3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3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3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3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3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3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3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3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3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3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3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3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3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3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3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3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3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3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3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3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3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3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3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3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3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3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3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3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3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3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3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3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3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3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3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3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3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3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3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3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3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3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3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3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3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3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3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3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3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3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3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3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3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3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3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3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3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3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3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3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3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3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3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3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3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3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3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3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3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3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3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3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3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3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3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3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3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3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3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3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3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3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3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3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3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3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3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3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3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3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3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3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3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3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3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3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3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3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3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3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3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3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3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3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3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3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3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3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3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3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3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3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3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3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3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3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3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3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3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3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3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3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3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3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3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3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3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3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3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3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3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3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3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3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3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3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3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3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3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3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3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3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3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3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3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3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3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3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3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3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3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3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3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3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3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3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3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3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3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3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3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3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3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3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3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3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3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3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3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3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3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3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3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3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3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3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3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3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3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3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3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3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3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3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3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3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3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3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3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3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3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3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3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3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3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3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3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3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3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3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3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3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3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3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3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3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3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3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3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3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3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3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3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3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3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3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3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3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3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3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3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3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3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3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3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3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3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3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3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3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3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3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3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3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3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3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3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3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3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3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3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3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3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3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3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3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3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3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3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3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3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3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3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3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3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3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3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3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3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3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3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3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3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3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3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3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3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3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3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3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3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3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3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3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3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3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3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3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3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3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3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3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3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3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3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3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3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3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3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3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3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3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3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3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3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3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3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3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3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3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3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3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3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3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3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3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3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3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3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3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3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3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3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3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3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3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3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3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3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3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3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3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3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3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3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3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3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3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3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3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3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3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3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3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3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3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3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3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3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3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3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3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3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3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3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3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3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3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3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3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3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3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3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3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3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3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3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3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3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3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3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3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3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3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3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3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3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3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3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3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3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3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3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3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3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3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3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3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3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3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3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3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3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3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3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3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3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3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3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3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3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3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3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3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3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3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3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3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3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3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3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3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3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3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3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3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3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3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3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3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3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3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3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3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3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3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3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3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3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3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3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3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3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3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3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3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3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3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3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3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3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3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3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3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3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3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3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3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3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3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3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3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3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3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3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3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3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3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3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3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3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3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3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3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3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3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3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3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3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3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3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3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3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3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3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3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3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3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3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3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3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3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3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3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3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3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3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3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3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3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3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3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3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3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3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3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3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3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3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3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3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3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3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3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3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3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3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3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3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3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3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3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3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3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3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3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3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3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3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3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3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3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3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3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3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3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3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3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3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3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3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3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3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3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3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3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3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3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3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3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3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3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3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3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3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3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3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3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3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3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3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3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3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3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3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3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3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3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3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3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3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3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3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3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3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3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3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3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3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3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3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3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3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3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3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3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3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3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3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3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3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3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3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3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3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3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3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3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3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3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3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3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3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3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3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3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3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3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3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3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3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3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3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3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3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3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3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3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3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3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3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3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3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3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3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3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3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3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3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3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3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3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3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3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3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3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3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3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3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3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3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3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3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3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3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3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3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3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3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3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3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3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3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3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3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3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3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3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3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3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3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3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3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3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3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3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3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3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3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3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3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3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3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3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3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3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3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3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3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3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3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3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3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3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3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3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3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3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3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3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3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3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3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3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3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3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3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3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3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3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3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3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3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3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3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3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3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3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3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3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3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3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3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3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3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3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3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3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3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3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3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3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3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3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3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3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3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3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3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3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3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3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3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3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3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3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3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3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3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3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3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3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3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3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3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3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3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3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3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3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3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3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3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3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3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3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3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3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3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3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3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3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3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3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3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3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3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3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3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3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3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3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3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3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3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3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3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3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3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3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3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3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3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3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3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3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3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3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3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3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3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x14ac:dyDescent="0.3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x14ac:dyDescent="0.3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x14ac:dyDescent="0.3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x14ac:dyDescent="0.3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3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3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3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3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3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3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3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3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3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3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3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3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3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3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3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3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3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3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3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3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x14ac:dyDescent="0.3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customHeight="1" x14ac:dyDescent="0.3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customHeight="1" x14ac:dyDescent="0.3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x14ac:dyDescent="0.3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3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3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3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3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3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3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3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3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3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3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3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3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3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3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3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3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3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3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3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3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3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3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3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3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3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3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3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3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3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3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3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3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3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3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3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3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3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3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3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3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3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3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3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3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3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3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3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3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3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3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3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3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3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3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3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3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3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3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3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3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3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3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3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3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3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3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3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3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3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3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3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3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3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3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3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3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3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3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3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3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3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3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3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3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3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3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3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3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3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3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3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3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3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3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3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3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3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3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3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3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3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3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3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3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3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3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3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3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3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3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3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3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3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3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3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3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3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3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3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3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3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3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3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3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3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3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3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3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3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3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3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3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3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3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3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3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3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3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3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3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3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3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3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3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3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3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3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3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3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3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3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3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3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3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3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3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3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3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3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3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3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3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3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3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3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3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3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3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3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3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3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3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3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3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3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3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3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3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3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3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3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3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3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3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3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3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3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3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3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3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3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3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3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3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3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3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3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3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3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3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3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3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3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3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3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3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3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3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3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3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3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3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3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3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3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3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3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3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3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3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3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3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3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3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3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3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3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3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3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3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3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3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3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3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3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3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3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3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3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3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3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3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3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3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3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3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3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3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3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3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3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3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3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3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3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3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3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3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3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3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3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3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3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3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3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3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3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3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3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3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3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3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3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3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3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3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3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3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3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3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3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3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3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3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3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3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3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3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3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3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3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3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3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3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3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3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3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3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3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3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3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3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3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3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3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3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3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3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3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3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3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3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3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3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3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3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3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3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3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3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3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3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3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3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3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3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3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3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3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3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3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3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3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3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3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3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3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3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3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3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3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3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3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3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3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3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3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3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3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3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3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3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3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3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3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3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3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3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3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3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3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3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3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3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3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3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3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3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3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3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3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3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3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3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3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3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3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3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3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3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3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3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3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3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3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3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3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3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3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3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3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3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3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3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3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3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3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3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3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3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3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3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3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3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3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3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3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3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3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3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3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3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3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3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3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3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3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3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3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3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3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3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3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3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3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3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3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3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3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3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3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3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3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3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3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3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3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3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3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3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3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3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3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3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3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3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3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3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3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3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3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3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3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3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3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3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3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3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3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3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3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3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3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3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3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3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3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3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3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3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3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3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3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3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3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3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3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3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3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3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3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3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3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3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3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3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3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3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3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3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3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3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3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3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3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3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3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3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3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3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3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3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3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3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3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3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3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3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3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3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3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3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3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3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3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3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3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3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3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3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3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3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3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3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3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3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3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3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3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3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3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3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3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3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3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3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3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3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3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3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3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3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3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3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3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3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3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3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3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3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3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3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3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3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3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3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3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3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3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3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3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3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3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3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3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3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3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3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3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3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3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3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3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3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3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3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3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3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3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3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3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3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3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3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3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3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3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3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3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3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3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3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3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3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3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3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3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3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3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3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3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3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3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3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3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3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3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3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3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3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3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3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3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3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3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3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3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3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3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3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3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3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3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3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3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3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3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3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3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3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3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3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3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3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3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3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3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3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3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3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3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3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3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3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3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3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3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3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3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3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3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hidden="1" x14ac:dyDescent="0.3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3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3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3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hidden="1" x14ac:dyDescent="0.3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3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3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3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hidden="1" x14ac:dyDescent="0.3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3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3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3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hidden="1" x14ac:dyDescent="0.3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3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3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3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hidden="1" x14ac:dyDescent="0.3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3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3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3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3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3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3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3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3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3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3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3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3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3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3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3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3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3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3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3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3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3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3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3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3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3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3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3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3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3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3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3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3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3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3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3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3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3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3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3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3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3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3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3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3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3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3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3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3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3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3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3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3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3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3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3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3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3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3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3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3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3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3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3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3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3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3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3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3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3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3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3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3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3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3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3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3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3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3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3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3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3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3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3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3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3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3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3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3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3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3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3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3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3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3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3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3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3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3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3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3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3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3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3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3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3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3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3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3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3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3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3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3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3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3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3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3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3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3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3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3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3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3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3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3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3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3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3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3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3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3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3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3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3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3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3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3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3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3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3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3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3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3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3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3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3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3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3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3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3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3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3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3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3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3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3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3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3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3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3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3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3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3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3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3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3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3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3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3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3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3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3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3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3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3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3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3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3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3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3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3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3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3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3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3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3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3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3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3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3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3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3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3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3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3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3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3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3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3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3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3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3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3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3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3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3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3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3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3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3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3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3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3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3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3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3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3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3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3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3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3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3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3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3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3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3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3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3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3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3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3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3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3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3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3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3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3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3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3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3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3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3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3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3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3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3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3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3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3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3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3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3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3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3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3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3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3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3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3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3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3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3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3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3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3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3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3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3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3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3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3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3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3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3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3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3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3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3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3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3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3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3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3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3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3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3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3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3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3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3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3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3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3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3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3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3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3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3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3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3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3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3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3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3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3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3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3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3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3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3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3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3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3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3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3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3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3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3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3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3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3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3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3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3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3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3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3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3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3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3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3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3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3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3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3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3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3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3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3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3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3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3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3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3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3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3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3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3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3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3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3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3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3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3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3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3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3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3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3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3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3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3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3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3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3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3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3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3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3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3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3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3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3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3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3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3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3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3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3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3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3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3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3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3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3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3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3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3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3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3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3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3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3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3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3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3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3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3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3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3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3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3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3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3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3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3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3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3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3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3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3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3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3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3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3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3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3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3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3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3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3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3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3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3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3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3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3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3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3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3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3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3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3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3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3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3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3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3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3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3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3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3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3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3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3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3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3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3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3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3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3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3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3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3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3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3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3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3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3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3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3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3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3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3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3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3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3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3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3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3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3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3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3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3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3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3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3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3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3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3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3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3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3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3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3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3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3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3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3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3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3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3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3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3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3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3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3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3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3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3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3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3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3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3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3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3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3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3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3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3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3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3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3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3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3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3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3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3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3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3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3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3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3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3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3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3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3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3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3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3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3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3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3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3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3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3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3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3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3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3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3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3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3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3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3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3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3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3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3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3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3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3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3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3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3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3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3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3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3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3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3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3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3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3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3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3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3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3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3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3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3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3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3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3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3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3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3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3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3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3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3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3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3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3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3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3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3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3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3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3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3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3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3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3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3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3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3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3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3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3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3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3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3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3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3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3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3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3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3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3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3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3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3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3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3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3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3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3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3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3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3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3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3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3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3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3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3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3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3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3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3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3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3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3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3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3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3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3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3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3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3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3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3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3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3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3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3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3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3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3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3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3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3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3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3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3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3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3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3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3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3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3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3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3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3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3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3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3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3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3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3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3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3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3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3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3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3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3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3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3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3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3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3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3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3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3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3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3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3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3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3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3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3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3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3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3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3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3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3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3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3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3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3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3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3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3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3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3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3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3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3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3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3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3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3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3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3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3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3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3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3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3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3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3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3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3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3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3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3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3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3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3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3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3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3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3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3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3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3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3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3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3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3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3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3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3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3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3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3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3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3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3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3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3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3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3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3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3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3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3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3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3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3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3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3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3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3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3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3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3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3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3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3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3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3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3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3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3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3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3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3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3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3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3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3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3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3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3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3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3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3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3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3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3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3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3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3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3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3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3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3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3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3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3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3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3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3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3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3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3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3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3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3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3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3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3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3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3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3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3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3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3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3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3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3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3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3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3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3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3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3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3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3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3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3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3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3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3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3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3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3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3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3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3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3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3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3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3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3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3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3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3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3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3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3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3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3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3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3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3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3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3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3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3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3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3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3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3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3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3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3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3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3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3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3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3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3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3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3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3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3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3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3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3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3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3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3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3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3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3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3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3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3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3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3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3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3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3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3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3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3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3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3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3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3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3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3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3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3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3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3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3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3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3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3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3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3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3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3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3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3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3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3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3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3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3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3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3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3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3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3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3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3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3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3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3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3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3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3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3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3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3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3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3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3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3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3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3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3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3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3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3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3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3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3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3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3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3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3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3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3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3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3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3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3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3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3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3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3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3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3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3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3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3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3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3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3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3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3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3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3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3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3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3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3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3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3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3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3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3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3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3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3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3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3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3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3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3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3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3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3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3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3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3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3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3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3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3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3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3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3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3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3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3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3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3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3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3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3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3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3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3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3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3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3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3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3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3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3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3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3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3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3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3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3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3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3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3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3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3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3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3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3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3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3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3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3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3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3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3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3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3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3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3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3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3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3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3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3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3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3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3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3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3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3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3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3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3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3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3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3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3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3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3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3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3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3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3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3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3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3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3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3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3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3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3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3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3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3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3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3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3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3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3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3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3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3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3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3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3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3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3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3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3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3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3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3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3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3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3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3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3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3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3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3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3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3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3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3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3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3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3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3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3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3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3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3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3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3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3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3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3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3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3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3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3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3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3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3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3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3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3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3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3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3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3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3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3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3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3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3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3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3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3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3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3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3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3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3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3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3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3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3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3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3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3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3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3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3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3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3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3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3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3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3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3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3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3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3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3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3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3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3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3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3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3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3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3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3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3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3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3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3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3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3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3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3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3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3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3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3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3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3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3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3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3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3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3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3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3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3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3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3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3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3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3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3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3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3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3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3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3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3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3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3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3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3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3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3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3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3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3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3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3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3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3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3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3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3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3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3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3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3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3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3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3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3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3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3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3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3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3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3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3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3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3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3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3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3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3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3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3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3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3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3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3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3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3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3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3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3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3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3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3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3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3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3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3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3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3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3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3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3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3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3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3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3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3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3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3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3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3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3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3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3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3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3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3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3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3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3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3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3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3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3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3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3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3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3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3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3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3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3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3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3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3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3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3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3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3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3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3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3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3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3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3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3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3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3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3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3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3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3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3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3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3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3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3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3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3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3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3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3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3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3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3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3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3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3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3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3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3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3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3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3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3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3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3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3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3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3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3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3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3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3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3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3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3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3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3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3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3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3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3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3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3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3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3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3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3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3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3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3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3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3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3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3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3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3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3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3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3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3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3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3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3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3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3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3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3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3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3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3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3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3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3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3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3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3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3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3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3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3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3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3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3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3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3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3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3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3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3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3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3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3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3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3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3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3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3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3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3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3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3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3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3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3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3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3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3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3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3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3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3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3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3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3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3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3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3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3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3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3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3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3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3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3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3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3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3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3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3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3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3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3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x14ac:dyDescent="0.3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x14ac:dyDescent="0.3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x14ac:dyDescent="0.3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x14ac:dyDescent="0.3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3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3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3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3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3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3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3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3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3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3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3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3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3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3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3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3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3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3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3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3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x14ac:dyDescent="0.3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x14ac:dyDescent="0.3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x14ac:dyDescent="0.3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x14ac:dyDescent="0.3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3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3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3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3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3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3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3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3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3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3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3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3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3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3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3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3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3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3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3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3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3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3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3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3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3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3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3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3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3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3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3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3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3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3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3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3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3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3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3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3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3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3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3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3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3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3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3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3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3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3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3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3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3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3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3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3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3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3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3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3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3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3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3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3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3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3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3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3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3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3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3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3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3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3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3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3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3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3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3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3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3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3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3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3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3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3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3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3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3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3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3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3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3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3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3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3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3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3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3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3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3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3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3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3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3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3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3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3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3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3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3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3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3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3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3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3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3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3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3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3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3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3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3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3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3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3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3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3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3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3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3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3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3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3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3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3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3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3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3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3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3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3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3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3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3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3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3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3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3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3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3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3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3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3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3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3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3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3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3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3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3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3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3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3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3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3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3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3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3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3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3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3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3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3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3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3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3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3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3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3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3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3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3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3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3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3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3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3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3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3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3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3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3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3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3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3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3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3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3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3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3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3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3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3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3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3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3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3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3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3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3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3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3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3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3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3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3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3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3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3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3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3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3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3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3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3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3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3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3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3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3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3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3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3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3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3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3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3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3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3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3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3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3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3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3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3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3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3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3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3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3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3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3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3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3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3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3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3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3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3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3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3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3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3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3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3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3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3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3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3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3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3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3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3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3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3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3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3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3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3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3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3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3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3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3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3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3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3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3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3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3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3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3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3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3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3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3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3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3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3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3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3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3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3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3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3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3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3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3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3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3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3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3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3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3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3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3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3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3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3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3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3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3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3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3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3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3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3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3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3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3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3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3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3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3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3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3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3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3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3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3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3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3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3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3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3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3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3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3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3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3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3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3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3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3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3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3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3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3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3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3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3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3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3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3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3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3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3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3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3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3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3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3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3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3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3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3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3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3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3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3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3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3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3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3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3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3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3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3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3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3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3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3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3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3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3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3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3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3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3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3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3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3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3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3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3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3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3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3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3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3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3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3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3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3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3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3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3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3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3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3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3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3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3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3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3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3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3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3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3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3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3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3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3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3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3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3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3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3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3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3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3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3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3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3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3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3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3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3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3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3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3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3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3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3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3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3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3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3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3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3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3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3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3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3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3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3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3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3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3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3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3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3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3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3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3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3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3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3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3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3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3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3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3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3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3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3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3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3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3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3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3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3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3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3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3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3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3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3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3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3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3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3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3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3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3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3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3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3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3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3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3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3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3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3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3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3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3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3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3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3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3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3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3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3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3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3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3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3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3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3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3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3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3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3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3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3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3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3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3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3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3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3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3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3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3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3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3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3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3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3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3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3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3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3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3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3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3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3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3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3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3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3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3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3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3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3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3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3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3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3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3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3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3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3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3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3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3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3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3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3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3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3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3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3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3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3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3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3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3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3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3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3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3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3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3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3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3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3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3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3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3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3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3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3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3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3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3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3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3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3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3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3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3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3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3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3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3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3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3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3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3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3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3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3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3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3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3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3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3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3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3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3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3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3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3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3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3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3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3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3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3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3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3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3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3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3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3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3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3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3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3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3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3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3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3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3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3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3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3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3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3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3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3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3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3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3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3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3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3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3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3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3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3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3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3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3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3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3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3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3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3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3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3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3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3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3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3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3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3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3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3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3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3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3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3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3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3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3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3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3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3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3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3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3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3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3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3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3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3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3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3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3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3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3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3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3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3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3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3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3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3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3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3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3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3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3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3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3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3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3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3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3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3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3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3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3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3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3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3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3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3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3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3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3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3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3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3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3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3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3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3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3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3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3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3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3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3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3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3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3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3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3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3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3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3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3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3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3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3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3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3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3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3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3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3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3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3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3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3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3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3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3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3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3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3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3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3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3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3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3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3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3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3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3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3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3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3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3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3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3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3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3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3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3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3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3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3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3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3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3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3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3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3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3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3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3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3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3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3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3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3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3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3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3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3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3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3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3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3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3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3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3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3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3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3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3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3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3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3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3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3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3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3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3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3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3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3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3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3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3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3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3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3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3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3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3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3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3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3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3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3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3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3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3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3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3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3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3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3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3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3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3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3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3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3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3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3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3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3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3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3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3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3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3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3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3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3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3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3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3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3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3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3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3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3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3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3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3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3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3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3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3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3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3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3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3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3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3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3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3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3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3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3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3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3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3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3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3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3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3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3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3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3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3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3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3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3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3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3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3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3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3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3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3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3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3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3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3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3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3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3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3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3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3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3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3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3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3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3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3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3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3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3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3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3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3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3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3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3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3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3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3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3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3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3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3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3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3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3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3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3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3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3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3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3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3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3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3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3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3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3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3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3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3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3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3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3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3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3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3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3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3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3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3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3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3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3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3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3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3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3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3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3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3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3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3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3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3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3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3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3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3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3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3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3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3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3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3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3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3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3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3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3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3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3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3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3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3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3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3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3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3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3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3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3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3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3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3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3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3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3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3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3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3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3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3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3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3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3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3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3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3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3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3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3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3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3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3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3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3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3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3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3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3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3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3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3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3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3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3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3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3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3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3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3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3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3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3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3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3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3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3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3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3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3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3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3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3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3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3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3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3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3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3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3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3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3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3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3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  <dateGroupItem year="2023" month="6" day="13" dateTimeGrouping="day"/>
      </filters>
    </filterColumn>
    <filterColumn colId="2">
      <filters>
        <filter val="M16"/>
        <filter val="M2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оступление"/>
      </filters>
    </filterColumn>
  </autoFilter>
  <sortState ref="A2:F4321">
    <sortCondition ref="B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K23" sqref="K23"/>
    </sheetView>
  </sheetViews>
  <sheetFormatPr defaultRowHeight="14.4" x14ac:dyDescent="0.3"/>
  <cols>
    <col min="1" max="1" width="11.6640625" bestFit="1" customWidth="1"/>
    <col min="2" max="2" width="6" bestFit="1" customWidth="1"/>
    <col min="3" max="3" width="11.33203125" bestFit="1" customWidth="1"/>
    <col min="4" max="4" width="7.77734375" bestFit="1" customWidth="1"/>
    <col min="5" max="5" width="23.33203125" bestFit="1" customWidth="1"/>
    <col min="6" max="6" width="13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220</v>
      </c>
      <c r="B2">
        <v>45081</v>
      </c>
      <c r="C2" t="s">
        <v>13</v>
      </c>
      <c r="D2">
        <v>4</v>
      </c>
      <c r="E2">
        <v>300</v>
      </c>
      <c r="F2" t="s">
        <v>7</v>
      </c>
      <c r="G2">
        <f>SUM(E2:E5)</f>
        <v>1400</v>
      </c>
      <c r="H2">
        <f>G2*250/1000</f>
        <v>350</v>
      </c>
    </row>
    <row r="3" spans="1:8" x14ac:dyDescent="0.3">
      <c r="A3">
        <v>436</v>
      </c>
      <c r="B3">
        <v>45083</v>
      </c>
      <c r="C3" t="s">
        <v>19</v>
      </c>
      <c r="D3">
        <v>4</v>
      </c>
      <c r="E3">
        <v>300</v>
      </c>
      <c r="F3" t="s">
        <v>7</v>
      </c>
    </row>
    <row r="4" spans="1:8" x14ac:dyDescent="0.3">
      <c r="A4">
        <v>2380</v>
      </c>
      <c r="B4">
        <v>45089</v>
      </c>
      <c r="C4" t="s">
        <v>13</v>
      </c>
      <c r="D4">
        <v>4</v>
      </c>
      <c r="E4">
        <v>400</v>
      </c>
      <c r="F4" t="s">
        <v>7</v>
      </c>
    </row>
    <row r="5" spans="1:8" x14ac:dyDescent="0.3">
      <c r="A5">
        <v>2596</v>
      </c>
      <c r="B5">
        <v>45090</v>
      </c>
      <c r="C5" t="s">
        <v>19</v>
      </c>
      <c r="D5">
        <v>4</v>
      </c>
      <c r="E5">
        <v>400</v>
      </c>
      <c r="F5" t="s">
        <v>7</v>
      </c>
    </row>
    <row r="6" spans="1:8" x14ac:dyDescent="0.3">
      <c r="A6">
        <v>221</v>
      </c>
      <c r="B6">
        <v>45081</v>
      </c>
      <c r="C6" t="s">
        <v>13</v>
      </c>
      <c r="D6">
        <v>5</v>
      </c>
      <c r="E6">
        <v>300</v>
      </c>
      <c r="F6" t="s">
        <v>7</v>
      </c>
      <c r="G6">
        <f>SUM(E6:E9)</f>
        <v>1400</v>
      </c>
      <c r="H6">
        <f>G6*800/1000</f>
        <v>1120</v>
      </c>
    </row>
    <row r="7" spans="1:8" x14ac:dyDescent="0.3">
      <c r="A7">
        <v>437</v>
      </c>
      <c r="B7">
        <v>45083</v>
      </c>
      <c r="C7" t="s">
        <v>19</v>
      </c>
      <c r="D7">
        <v>5</v>
      </c>
      <c r="E7">
        <v>300</v>
      </c>
      <c r="F7" t="s">
        <v>7</v>
      </c>
    </row>
    <row r="8" spans="1:8" x14ac:dyDescent="0.3">
      <c r="A8">
        <v>2381</v>
      </c>
      <c r="B8">
        <v>45089</v>
      </c>
      <c r="C8" t="s">
        <v>13</v>
      </c>
      <c r="D8">
        <v>5</v>
      </c>
      <c r="E8">
        <v>400</v>
      </c>
      <c r="F8" t="s">
        <v>7</v>
      </c>
    </row>
    <row r="9" spans="1:8" x14ac:dyDescent="0.3">
      <c r="A9">
        <v>2597</v>
      </c>
      <c r="B9">
        <v>45090</v>
      </c>
      <c r="C9" t="s">
        <v>19</v>
      </c>
      <c r="D9">
        <v>5</v>
      </c>
      <c r="E9">
        <v>400</v>
      </c>
      <c r="F9" t="s">
        <v>7</v>
      </c>
    </row>
    <row r="10" spans="1:8" x14ac:dyDescent="0.3">
      <c r="A10">
        <v>222</v>
      </c>
      <c r="B10">
        <v>45081</v>
      </c>
      <c r="C10" t="s">
        <v>13</v>
      </c>
      <c r="D10">
        <v>6</v>
      </c>
      <c r="E10">
        <v>300</v>
      </c>
      <c r="F10" t="s">
        <v>7</v>
      </c>
      <c r="G10">
        <f>SUM(E10:E13)</f>
        <v>1400</v>
      </c>
      <c r="H10">
        <f>G10*500/1000</f>
        <v>700</v>
      </c>
    </row>
    <row r="11" spans="1:8" x14ac:dyDescent="0.3">
      <c r="A11">
        <v>438</v>
      </c>
      <c r="B11">
        <v>45083</v>
      </c>
      <c r="C11" t="s">
        <v>19</v>
      </c>
      <c r="D11">
        <v>6</v>
      </c>
      <c r="E11">
        <v>300</v>
      </c>
      <c r="F11" t="s">
        <v>7</v>
      </c>
    </row>
    <row r="12" spans="1:8" x14ac:dyDescent="0.3">
      <c r="A12">
        <v>2382</v>
      </c>
      <c r="B12">
        <v>45089</v>
      </c>
      <c r="C12" t="s">
        <v>13</v>
      </c>
      <c r="D12">
        <v>6</v>
      </c>
      <c r="E12">
        <v>400</v>
      </c>
      <c r="F12" t="s">
        <v>7</v>
      </c>
    </row>
    <row r="13" spans="1:8" x14ac:dyDescent="0.3">
      <c r="A13">
        <v>2598</v>
      </c>
      <c r="B13">
        <v>45090</v>
      </c>
      <c r="C13" t="s">
        <v>19</v>
      </c>
      <c r="D13">
        <v>6</v>
      </c>
      <c r="E13">
        <v>400</v>
      </c>
      <c r="F13" t="s">
        <v>7</v>
      </c>
    </row>
    <row r="14" spans="1:8" x14ac:dyDescent="0.3">
      <c r="A14">
        <v>223</v>
      </c>
      <c r="B14">
        <v>45082</v>
      </c>
      <c r="C14" t="s">
        <v>13</v>
      </c>
      <c r="D14">
        <v>7</v>
      </c>
      <c r="E14">
        <v>300</v>
      </c>
      <c r="F14" t="s">
        <v>7</v>
      </c>
      <c r="G14">
        <f>SUM(E14:E17)</f>
        <v>1400</v>
      </c>
      <c r="H14">
        <v>1400</v>
      </c>
    </row>
    <row r="15" spans="1:8" x14ac:dyDescent="0.3">
      <c r="A15">
        <v>439</v>
      </c>
      <c r="B15">
        <v>45083</v>
      </c>
      <c r="C15" t="s">
        <v>19</v>
      </c>
      <c r="D15">
        <v>7</v>
      </c>
      <c r="E15">
        <v>300</v>
      </c>
      <c r="F15" t="s">
        <v>7</v>
      </c>
    </row>
    <row r="16" spans="1:8" x14ac:dyDescent="0.3">
      <c r="A16">
        <v>2383</v>
      </c>
      <c r="B16">
        <v>45089</v>
      </c>
      <c r="C16" t="s">
        <v>13</v>
      </c>
      <c r="D16">
        <v>7</v>
      </c>
      <c r="E16">
        <v>400</v>
      </c>
      <c r="F16" t="s">
        <v>7</v>
      </c>
      <c r="H16" s="4">
        <f>SUM(H1:H14)</f>
        <v>3570</v>
      </c>
    </row>
    <row r="17" spans="1:6" x14ac:dyDescent="0.3">
      <c r="A17">
        <v>2599</v>
      </c>
      <c r="B17">
        <v>45090</v>
      </c>
      <c r="C17" t="s">
        <v>19</v>
      </c>
      <c r="D17">
        <v>7</v>
      </c>
      <c r="E17">
        <v>400</v>
      </c>
      <c r="F17" t="s">
        <v>7</v>
      </c>
    </row>
  </sheetData>
  <sortState ref="A2:F17">
    <sortCondition ref="D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1"/>
  <sheetViews>
    <sheetView workbookViewId="0">
      <selection activeCell="E8" sqref="E8"/>
    </sheetView>
  </sheetViews>
  <sheetFormatPr defaultRowHeight="14.4" x14ac:dyDescent="0.3"/>
  <cols>
    <col min="1" max="1" width="9.21875" customWidth="1"/>
    <col min="2" max="2" width="10.21875" customWidth="1"/>
    <col min="3" max="3" width="31.21875" customWidth="1"/>
    <col min="4" max="4" width="9.5546875" customWidth="1"/>
    <col min="5" max="5" width="22.109375" customWidth="1"/>
    <col min="6" max="6" width="11" customWidth="1"/>
    <col min="7" max="7" width="9.21875" customWidth="1"/>
  </cols>
  <sheetData>
    <row r="1" spans="1:6" ht="28.8" x14ac:dyDescent="0.3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3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3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3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3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3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3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3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3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3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3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3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3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3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3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3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 x14ac:dyDescent="0.3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3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3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3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3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3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3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3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3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3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3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3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3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3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3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3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3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3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3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3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3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 x14ac:dyDescent="0.3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3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3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3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3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3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3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3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3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3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3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3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3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3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3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3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3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3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3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3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3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3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3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3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>
    <filterColumn colId="2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"/>
  <sheetViews>
    <sheetView workbookViewId="0">
      <selection activeCell="C1" sqref="C1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  <col min="4" max="4" width="9.21875" customWidth="1"/>
  </cols>
  <sheetData>
    <row r="1" spans="1:3" x14ac:dyDescent="0.3">
      <c r="A1" s="3" t="s">
        <v>2</v>
      </c>
      <c r="B1" s="3" t="s">
        <v>93</v>
      </c>
      <c r="C1" s="3" t="s">
        <v>94</v>
      </c>
    </row>
    <row r="2" spans="1:3" hidden="1" x14ac:dyDescent="0.3">
      <c r="A2" s="3" t="s">
        <v>6</v>
      </c>
      <c r="B2" t="s">
        <v>95</v>
      </c>
      <c r="C2" t="s">
        <v>96</v>
      </c>
    </row>
    <row r="3" spans="1:3" x14ac:dyDescent="0.3">
      <c r="A3" s="3" t="s">
        <v>13</v>
      </c>
      <c r="B3" t="s">
        <v>97</v>
      </c>
      <c r="C3" t="s">
        <v>98</v>
      </c>
    </row>
    <row r="4" spans="1:3" hidden="1" x14ac:dyDescent="0.3">
      <c r="A4" s="3" t="s">
        <v>20</v>
      </c>
      <c r="B4" t="s">
        <v>99</v>
      </c>
      <c r="C4" t="s">
        <v>100</v>
      </c>
    </row>
    <row r="5" spans="1:3" hidden="1" x14ac:dyDescent="0.3">
      <c r="A5" s="3" t="s">
        <v>14</v>
      </c>
      <c r="B5" t="s">
        <v>97</v>
      </c>
      <c r="C5" t="s">
        <v>101</v>
      </c>
    </row>
    <row r="6" spans="1:3" hidden="1" x14ac:dyDescent="0.3">
      <c r="A6" s="3" t="s">
        <v>8</v>
      </c>
      <c r="B6" t="s">
        <v>95</v>
      </c>
      <c r="C6" t="s">
        <v>102</v>
      </c>
    </row>
    <row r="7" spans="1:3" hidden="1" x14ac:dyDescent="0.3">
      <c r="A7" s="3" t="s">
        <v>9</v>
      </c>
      <c r="B7" t="s">
        <v>95</v>
      </c>
      <c r="C7" t="s">
        <v>103</v>
      </c>
    </row>
    <row r="8" spans="1:3" hidden="1" x14ac:dyDescent="0.3">
      <c r="A8" s="3" t="s">
        <v>15</v>
      </c>
      <c r="B8" t="s">
        <v>97</v>
      </c>
      <c r="C8" t="s">
        <v>104</v>
      </c>
    </row>
    <row r="9" spans="1:3" hidden="1" x14ac:dyDescent="0.3">
      <c r="A9" s="3" t="s">
        <v>16</v>
      </c>
      <c r="B9" t="s">
        <v>97</v>
      </c>
      <c r="C9" t="s">
        <v>105</v>
      </c>
    </row>
    <row r="10" spans="1:3" hidden="1" x14ac:dyDescent="0.3">
      <c r="A10" s="3" t="s">
        <v>21</v>
      </c>
      <c r="B10" t="s">
        <v>99</v>
      </c>
      <c r="C10" t="s">
        <v>106</v>
      </c>
    </row>
    <row r="11" spans="1:3" hidden="1" x14ac:dyDescent="0.3">
      <c r="A11" s="3" t="s">
        <v>10</v>
      </c>
      <c r="B11" t="s">
        <v>95</v>
      </c>
      <c r="C11" t="s">
        <v>107</v>
      </c>
    </row>
    <row r="12" spans="1:3" hidden="1" x14ac:dyDescent="0.3">
      <c r="A12" s="3" t="s">
        <v>22</v>
      </c>
      <c r="B12" t="s">
        <v>99</v>
      </c>
      <c r="C12" t="s">
        <v>108</v>
      </c>
    </row>
    <row r="13" spans="1:3" hidden="1" x14ac:dyDescent="0.3">
      <c r="A13" s="3" t="s">
        <v>17</v>
      </c>
      <c r="B13" t="s">
        <v>97</v>
      </c>
      <c r="C13" t="s">
        <v>109</v>
      </c>
    </row>
    <row r="14" spans="1:3" hidden="1" x14ac:dyDescent="0.3">
      <c r="A14" s="3" t="s">
        <v>18</v>
      </c>
      <c r="B14" t="s">
        <v>97</v>
      </c>
      <c r="C14" t="s">
        <v>110</v>
      </c>
    </row>
    <row r="15" spans="1:3" hidden="1" x14ac:dyDescent="0.3">
      <c r="A15" s="3" t="s">
        <v>23</v>
      </c>
      <c r="B15" t="s">
        <v>99</v>
      </c>
      <c r="C15" t="s">
        <v>111</v>
      </c>
    </row>
    <row r="16" spans="1:3" hidden="1" x14ac:dyDescent="0.3">
      <c r="A16" s="3" t="s">
        <v>11</v>
      </c>
      <c r="B16" t="s">
        <v>95</v>
      </c>
      <c r="C16" t="s">
        <v>112</v>
      </c>
    </row>
    <row r="17" spans="1:3" x14ac:dyDescent="0.3">
      <c r="A17" s="3" t="s">
        <v>19</v>
      </c>
      <c r="B17" t="s">
        <v>97</v>
      </c>
      <c r="C17" t="s">
        <v>113</v>
      </c>
    </row>
    <row r="18" spans="1:3" hidden="1" x14ac:dyDescent="0.3">
      <c r="A18" s="3" t="s">
        <v>24</v>
      </c>
      <c r="B18" t="s">
        <v>99</v>
      </c>
      <c r="C18" t="s">
        <v>114</v>
      </c>
    </row>
    <row r="19" spans="1:3" hidden="1" x14ac:dyDescent="0.3">
      <c r="A19" s="3" t="s">
        <v>12</v>
      </c>
      <c r="B19" t="s">
        <v>95</v>
      </c>
      <c r="C19" t="s">
        <v>115</v>
      </c>
    </row>
  </sheetData>
  <autoFilter ref="A1:C19">
    <filterColumn colId="2">
      <filters>
        <filter val="ул. Металлургов, 12"/>
        <filter val="ул. Металлургов. 29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</cp:lastModifiedBy>
  <dcterms:created xsi:type="dcterms:W3CDTF">2021-07-09T17:04:06Z</dcterms:created>
  <dcterms:modified xsi:type="dcterms:W3CDTF">2023-10-15T09:34:00Z</dcterms:modified>
</cp:coreProperties>
</file>