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esse\Desktop\Doktorat\Diversity\Study results\"/>
    </mc:Choice>
  </mc:AlternateContent>
  <xr:revisionPtr revIDLastSave="0" documentId="13_ncr:1_{C3490FA7-BF6C-4A7C-95D9-F5FBA6FE1667}" xr6:coauthVersionLast="36" xr6:coauthVersionMax="36" xr10:uidLastSave="{00000000-0000-0000-0000-000000000000}"/>
  <bookViews>
    <workbookView xWindow="0" yWindow="0" windowWidth="28800" windowHeight="13425" xr2:uid="{2218F144-E5E5-439F-8010-41258A7B688F}"/>
  </bookViews>
  <sheets>
    <sheet name="Move data study-phase 1" sheetId="2" r:id="rId1"/>
    <sheet name="Movie data study-phase 2" sheetId="3" r:id="rId2"/>
    <sheet name="Recipe data study-phase 1" sheetId="1" r:id="rId3"/>
    <sheet name="Recipe data study-phase 2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70" i="2" l="1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X178" i="4" l="1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601" i="1" l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<sst xmlns="http://schemas.openxmlformats.org/spreadsheetml/2006/main" count="18918" uniqueCount="2295">
  <si>
    <t>id</t>
  </si>
  <si>
    <t>group</t>
  </si>
  <si>
    <t>start time</t>
  </si>
  <si>
    <t>end time</t>
  </si>
  <si>
    <t>duration</t>
  </si>
  <si>
    <t>pressed back</t>
  </si>
  <si>
    <t>attention check</t>
  </si>
  <si>
    <t>age</t>
  </si>
  <si>
    <t>gender</t>
  </si>
  <si>
    <t>cooking enthusiast</t>
  </si>
  <si>
    <t>restrictions</t>
  </si>
  <si>
    <t>treatment</t>
  </si>
  <si>
    <t>order</t>
  </si>
  <si>
    <t>familiarity</t>
  </si>
  <si>
    <t>selection</t>
  </si>
  <si>
    <t>diversity</t>
  </si>
  <si>
    <t>variety</t>
  </si>
  <si>
    <t>similarity</t>
  </si>
  <si>
    <t>easiness</t>
  </si>
  <si>
    <t>confidence</t>
  </si>
  <si>
    <t>amount</t>
  </si>
  <si>
    <t>poster clicks</t>
  </si>
  <si>
    <t>decision time</t>
  </si>
  <si>
    <t>logtime</t>
  </si>
  <si>
    <t>ILS</t>
  </si>
  <si>
    <t>('Group1=', 2, ', Group2=', 5, ', Group3=', 7, 'ComparisonGroup=', 4)</t>
  </si>
  <si>
    <t>2022-02-26 23:37:36.539851</t>
  </si>
  <si>
    <t>2022-02-26 23:46:32.578981</t>
  </si>
  <si>
    <t>False</t>
  </si>
  <si>
    <t>56-65</t>
  </si>
  <si>
    <t>male</t>
  </si>
  <si>
    <t>2--3</t>
  </si>
  <si>
    <t>none</t>
  </si>
  <si>
    <t>Collection</t>
  </si>
  <si>
    <t>Chocolate Chocolate Chip Muffins, Double Chocolate Cherry MuffinsChocolate Chocolate Chip Nut MuffinsChocolate Raisin Oatmeal Muffins, Moist Chocolate Muffins, Healthy Chocolate Morning MuffinsChocolate Protein Muffins</t>
  </si>
  <si>
    <t>['similar', 'similar', 'similar', 'similar', 'prepared', 'similar', 'similar']</t>
  </si>
  <si>
    <t>more</t>
  </si>
  <si>
    <t>1,1,1,1,1,1,1</t>
  </si>
  <si>
    <t>('Group1=', 2, ', Group2=', 5, ', Group3=', 6, 'ComparisonGroup=', 3)</t>
  </si>
  <si>
    <t>2022-02-27 01:22:08.294051</t>
  </si>
  <si>
    <t>2022-02-27 01:34:01.486970</t>
  </si>
  <si>
    <t>26-35</t>
  </si>
  <si>
    <t>&lt;1</t>
  </si>
  <si>
    <t>['never', 'never', 'never', 'never', 'never', 'never', 'never']</t>
  </si>
  <si>
    <t>1,2,1,1,0,0,0</t>
  </si>
  <si>
    <t>('Group1=', 2, ', Group2=', 5, ', Group3=', 3, 'ComparisonGroup=', 3)</t>
  </si>
  <si>
    <t>2022-02-27 01:11:42.548709</t>
  </si>
  <si>
    <t>2022-02-27 01:19:30.803026</t>
  </si>
  <si>
    <t>female</t>
  </si>
  <si>
    <t>vegetarian</t>
  </si>
  <si>
    <t>['similar', 'similar', 'similar', 'never', 'similar', 'prepared', 'similar']</t>
  </si>
  <si>
    <t>exactly</t>
  </si>
  <si>
    <t>0,0,0,0,0,0,0</t>
  </si>
  <si>
    <t>('Group1=', 2, ', Group2=', 7, ', Group3=', 5, 'ComparisonGroup=', 3)</t>
  </si>
  <si>
    <t>2022-02-26 23:38:48.477017</t>
  </si>
  <si>
    <t>2022-02-26 23:51:21.456474</t>
  </si>
  <si>
    <t>&gt;65</t>
  </si>
  <si>
    <t>&gt;5</t>
  </si>
  <si>
    <t>['never', 'never', 'similar', 'similar', 'similar', 'similar', 'similar']</t>
  </si>
  <si>
    <t>('Group1=', 2, ', Group2=', 1, ', Group3=', 3, 'ComparisonGroup=', 1)</t>
  </si>
  <si>
    <t>2022-02-24 15:29:06.780133</t>
  </si>
  <si>
    <t>2022-02-24 15:52:58.228201</t>
  </si>
  <si>
    <t>['never', 'prepared', 'never', 'similar', 'never', 'never', 'prepared']</t>
  </si>
  <si>
    <t>('Group1=', 2, ', Group2=', 7, ', Group3=', 4, 'ComparisonGroup=', 1)</t>
  </si>
  <si>
    <t>2022-02-26 23:58:59.753195</t>
  </si>
  <si>
    <t>2022-02-27 00:11:17.764069</t>
  </si>
  <si>
    <t>['similar', 'never', 'similar', 'similar', 'similar', 'never', 'never']</t>
  </si>
  <si>
    <t>1,1,3,1,1,1,1</t>
  </si>
  <si>
    <t>('Group1=', 2, ', Group2=', 4, ', Group3=', 7, 'ComparisonGroup=', 4)</t>
  </si>
  <si>
    <t>2022-02-27 01:19:43.563713</t>
  </si>
  <si>
    <t>2022-02-27 01:27:56.452345</t>
  </si>
  <si>
    <t>religious</t>
  </si>
  <si>
    <t>['similar', 'similar', 'similar', 'never', 'never', 'similar', 'similar']</t>
  </si>
  <si>
    <t>('Group1=', 1, ', Group2=', 2, ', Group3=', 3, 'ComparisonGroup=', 2)</t>
  </si>
  <si>
    <t>2022-02-26 23:53:50.654871</t>
  </si>
  <si>
    <t>2022-02-27 00:00:54.870111</t>
  </si>
  <si>
    <t>['prepared', 'similar', 'prepared', 'similar', 'similar', 'similar', 'similar']</t>
  </si>
  <si>
    <t>('Group1=', 5, ', Group2=', 2, ', Group3=', 7, 'ComparisonGroup=', 4)</t>
  </si>
  <si>
    <t>2022-02-27 00:41:27.958563</t>
  </si>
  <si>
    <t>2022-02-27 00:46:50.473681</t>
  </si>
  <si>
    <t>['prepared', 'similar', 'never', 'prepared', 'similar', 'similar', 'never']</t>
  </si>
  <si>
    <t>('Group1=', 4, ', Group2=', 2, ', Group3=', 3, 'ComparisonGroup=', 3)</t>
  </si>
  <si>
    <t>2022-02-27 01:04:06.977434</t>
  </si>
  <si>
    <t>2022-02-27 01:10:07.486601</t>
  </si>
  <si>
    <t>['similar', 'similar', 'similar', 'similar', 'similar', 'similar', 'similar']</t>
  </si>
  <si>
    <t>('Group1=', 5, ', Group2=', 3, ', Group3=', 2, 'ComparisonGroup=', 1)</t>
  </si>
  <si>
    <t>2022-02-26 23:42:09.340182</t>
  </si>
  <si>
    <t>2022-02-27 00:12:50.031483</t>
  </si>
  <si>
    <t>4--5</t>
  </si>
  <si>
    <t>['similar', 'never', 'similar', 'similar', 'similar', 'never', 'similar']</t>
  </si>
  <si>
    <t>('Group1=', 4, ', Group2=', 7, ', Group3=', 2, 'ComparisonGroup=', 1)</t>
  </si>
  <si>
    <t>2022-02-27 00:51:51.557686</t>
  </si>
  <si>
    <t>2022-02-27 01:01:56.264223</t>
  </si>
  <si>
    <t>36-45</t>
  </si>
  <si>
    <t>['prepared', 'never', 'never', 'similar', 'never', 'prepared', 'similar']</t>
  </si>
  <si>
    <t>('Group1=', 3, ', Group2=', 4, ', Group3=', 2, 'ComparisonGroup=', 4)</t>
  </si>
  <si>
    <t>2022-02-27 00:12:14.453511</t>
  </si>
  <si>
    <t>2022-02-27 00:25:57.779126</t>
  </si>
  <si>
    <t>2,2,1,1,1,1,1</t>
  </si>
  <si>
    <t>('Group1=', 1, ', Group2=', 6, ', Group3=', 2, 'ComparisonGroup=', 1)</t>
  </si>
  <si>
    <t>2022-02-27 01:17:18.404866</t>
  </si>
  <si>
    <t>2022-02-27 01:22:43.385371</t>
  </si>
  <si>
    <t>vegan</t>
  </si>
  <si>
    <t>['similar', 'never', 'prepared', 'never', 'similar', 'never', 'similar']</t>
  </si>
  <si>
    <t>('Group1=', 6, ', Group2=', 5, ', Group3=', 2, 'ComparisonGroup=', 1)</t>
  </si>
  <si>
    <t>2022-02-26 23:44:18.897244</t>
  </si>
  <si>
    <t>2022-02-27 00:02:04.907719</t>
  </si>
  <si>
    <t>['never', 'never', 'never', 'never', 'never', 'similar', 'never']</t>
  </si>
  <si>
    <t>('Group1=', 5, ', Group2=', 6, ', Group3=', 2, 'ComparisonGroup=', 2)</t>
  </si>
  <si>
    <t>2022-02-24 13:28:32.819858</t>
  </si>
  <si>
    <t>2022-02-24 13:50:39.156923</t>
  </si>
  <si>
    <t>['similar', 'similar', 'prepared', 'never', 'prepared', 'similar', 'never']</t>
  </si>
  <si>
    <t>('Group1=', 6, ', Group2=', 5, ', Group3=', 2, 'ComparisonGroup=', 3)</t>
  </si>
  <si>
    <t>2022-02-24 14:12:08.740773</t>
  </si>
  <si>
    <t>2022-02-24 14:16:53.513200</t>
  </si>
  <si>
    <t>19-25</t>
  </si>
  <si>
    <t>('Group1=', 6, ', Group2=', 1, ', Group3=', 2, 'ComparisonGroup=', 3)</t>
  </si>
  <si>
    <t>2022-02-24 12:46:18.744250</t>
  </si>
  <si>
    <t>2022-02-24 12:50:53.332621</t>
  </si>
  <si>
    <t>46-55</t>
  </si>
  <si>
    <t>['prepared', 'prepared', 'similar', 'prepared', 'similar', 'prepared', 'similar']</t>
  </si>
  <si>
    <t>('Group1=', 2, ', Group2=', 6, ', Group3=', 5, 'ComparisonGroup=', 4)</t>
  </si>
  <si>
    <t>2022-03-01 16:24:25.456965</t>
  </si>
  <si>
    <t>2022-03-01 16:38:55.601423</t>
  </si>
  <si>
    <t>['similar', 'never', 'similar', 'never', 'similar', 'never', 'never']</t>
  </si>
  <si>
    <t>('Group1=', 2, ', Group2=', 1, ', Group3=', 6, 'ComparisonGroup=', 4)</t>
  </si>
  <si>
    <t>2022-03-01 14:53:01.617787</t>
  </si>
  <si>
    <t>2022-03-01 14:59:45.909730</t>
  </si>
  <si>
    <t>['never', 'never', 'never', 'never', 'similar', 'never', 'never']</t>
  </si>
  <si>
    <t>('Group1=', 2, ', Group2=', 4, ', Group3=', 3, 'ComparisonGroup=', 1)</t>
  </si>
  <si>
    <t>2022-03-01 14:59:38.958560</t>
  </si>
  <si>
    <t>2022-03-01 15:03:49.368513</t>
  </si>
  <si>
    <t>('Group1=', 2, ', Group2=', 7, ', Group3=', 4, 'ComparisonGroup=', 3)</t>
  </si>
  <si>
    <t>2022-03-01 15:25:26.804534</t>
  </si>
  <si>
    <t>2022-03-01 15:39:23.628947</t>
  </si>
  <si>
    <t>other</t>
  </si>
  <si>
    <t>0,0,0,0,1,2,1</t>
  </si>
  <si>
    <t>('Group1=', 2, ', Group2=', 5, ', Group3=', 3, 'ComparisonGroup=', 4)</t>
  </si>
  <si>
    <t>2022-03-01 15:37:06.592613</t>
  </si>
  <si>
    <t>2022-03-01 15:44:04.913853</t>
  </si>
  <si>
    <t>['similar', 'similar', 'never', 'similar', 'similar', 'prepared', 'prepared']</t>
  </si>
  <si>
    <t>('Group1=', 2, ', Group2=', 4, ', Group3=', 6, 'ComparisonGroup=', 3)</t>
  </si>
  <si>
    <t>2022-03-01 17:17:08.897548</t>
  </si>
  <si>
    <t>2022-03-01 17:26:11.531124</t>
  </si>
  <si>
    <t>not disclose</t>
  </si>
  <si>
    <t>('Group1=', 4, ', Group2=', 2, ', Group3=', 6, 'ComparisonGroup=', 1)</t>
  </si>
  <si>
    <t>2022-03-01 15:35:57.380795</t>
  </si>
  <si>
    <t>2022-03-01 15:43:14.151972</t>
  </si>
  <si>
    <t>['prepared', 'prepared', 'prepared', 'prepared', 'prepared', 'prepared', 'prepared']</t>
  </si>
  <si>
    <t>('Group1=', 7, ', Group2=', 2, ', Group3=', 1, 'ComparisonGroup=', 3)</t>
  </si>
  <si>
    <t>2022-03-01 14:51:55.194969</t>
  </si>
  <si>
    <t>2022-03-01 15:05:30.394837</t>
  </si>
  <si>
    <t>['similar', 'similar', 'similar', 'never', 'prepared', 'similar', 'never']</t>
  </si>
  <si>
    <t>('Group1=', 5, ', Group2=', 2, ', Group3=', 3, 'ComparisonGroup=', 1)</t>
  </si>
  <si>
    <t>2022-03-01 15:27:53.317217</t>
  </si>
  <si>
    <t>2022-03-01 15:38:13.694645</t>
  </si>
  <si>
    <t>['prepared', 'similar', 'similar', 'never', 'prepared', 'never', 'never']</t>
  </si>
  <si>
    <t>('Group1=', 4, ', Group2=', 2, ', Group3=', 7, 'ComparisonGroup=', 2)</t>
  </si>
  <si>
    <t>2022-03-01 14:55:59.858359</t>
  </si>
  <si>
    <t>2022-03-01 15:49:05.666031</t>
  </si>
  <si>
    <t>['prepared', 'prepared', 'similar', 'similar', 'similar', 'similar', 'similar']</t>
  </si>
  <si>
    <t>('Group1=', 3, ', Group2=', 2, ', Group3=', 5, 'ComparisonGroup=', 2)</t>
  </si>
  <si>
    <t>2022-03-01 16:22:55.055748</t>
  </si>
  <si>
    <t>2022-03-01 16:27:57.817896</t>
  </si>
  <si>
    <t>('Group1=', 7, ', Group2=', 2, ', Group3=', 4, 'ComparisonGroup=', 2)</t>
  </si>
  <si>
    <t>2022-03-01 15:26:34.903416</t>
  </si>
  <si>
    <t>2022-03-01 15:32:50.551437</t>
  </si>
  <si>
    <t>lactose</t>
  </si>
  <si>
    <t>['prepared', 'never', 'never', 'never', 'similar', 'never', 'never']</t>
  </si>
  <si>
    <t>('Group1=', 3, ', Group2=', 4, ', Group3=', 2, 'ComparisonGroup=', 1)</t>
  </si>
  <si>
    <t>2022-03-01 15:47:56.935916</t>
  </si>
  <si>
    <t>2022-03-01 16:21:56.014083</t>
  </si>
  <si>
    <t>['prepared', 'similar', 'similar', 'similar', 'similar', 'similar', 'similar']</t>
  </si>
  <si>
    <t>('Group1=', 5, ', Group2=', 7, ', Group3=', 2, 'ComparisonGroup=', 1)</t>
  </si>
  <si>
    <t>2022-03-01 15:42:11.376100</t>
  </si>
  <si>
    <t>2022-03-01 15:46:30.372600</t>
  </si>
  <si>
    <t>['never', 'never', 'similar', 'prepared', 'never', 'similar', 'prepared']</t>
  </si>
  <si>
    <t>('Group1=', 3, ', Group2=', 1, ', Group3=', 2, 'ComparisonGroup=', 4)</t>
  </si>
  <si>
    <t>2022-03-01 15:11:56.569492</t>
  </si>
  <si>
    <t>2022-03-01 15:21:00.626153</t>
  </si>
  <si>
    <t>['never', 'never', 'never', 'similar', 'never', 'never', 'never']</t>
  </si>
  <si>
    <t>('Group1=', 4, ', Group2=', 6, ', Group3=', 2, 'ComparisonGroup=', 1)</t>
  </si>
  <si>
    <t>2022-03-01 14:53:24.040649</t>
  </si>
  <si>
    <t>2022-03-01 15:02:18.368852</t>
  </si>
  <si>
    <t>('Group1=', 6, ', Group2=', 1, ', Group3=', 2, 'ComparisonGroup=', 2)</t>
  </si>
  <si>
    <t>2022-03-01 16:04:50.986028</t>
  </si>
  <si>
    <t>2022-03-01 16:12:41.725221</t>
  </si>
  <si>
    <t>('Group1=', 3, ', Group2=', 1, ', Group3=', 2, 'ComparisonGroup=', 1)</t>
  </si>
  <si>
    <t>2022-03-01 14:56:28.688214</t>
  </si>
  <si>
    <t>2022-03-01 15:03:42.879370</t>
  </si>
  <si>
    <t>['prepared', 'prepared', 'similar', 'never', 'never', 'never', 'similar']</t>
  </si>
  <si>
    <t>('Group1=', 6, ', Group2=', 1, ', Group3=', 2, 'ComparisonGroup=', 1)</t>
  </si>
  <si>
    <t>2022-03-01 16:54:03.423081</t>
  </si>
  <si>
    <t>2022-03-01 16:58:18.771819</t>
  </si>
  <si>
    <t>2022-03-03 16:09:32.938104</t>
  </si>
  <si>
    <t>2022-03-03 16:15:29.932322</t>
  </si>
  <si>
    <t>['never', 'similar', 'never', 'never', 'similar', 'prepared', 'never']</t>
  </si>
  <si>
    <t>('Group1=', 2, ', Group2=', 1, ', Group3=', 3, 'ComparisonGroup=', 2)</t>
  </si>
  <si>
    <t>2022-03-03 14:36:10.689659</t>
  </si>
  <si>
    <t>2022-03-03 14:43:09.658294</t>
  </si>
  <si>
    <t>2,1,1,0,1,0,0</t>
  </si>
  <si>
    <t>2022-03-03 14:46:31.919156</t>
  </si>
  <si>
    <t>2022-03-03 15:02:49.126985</t>
  </si>
  <si>
    <t>['never', 'never', 'never', 'similar', 'similar', 'never', 'similar']</t>
  </si>
  <si>
    <t>('Group1=', 1, ', Group2=', 2, ', Group3=', 3, 'ComparisonGroup=', 4)</t>
  </si>
  <si>
    <t>2022-03-03 15:45:48.089693</t>
  </si>
  <si>
    <t>2022-03-03 15:52:19.701380</t>
  </si>
  <si>
    <t>['prepared', 'similar', 'similar', 'never', 'never', 'never', 'never']</t>
  </si>
  <si>
    <t>('Group1=', 7, ', Group2=', 2, ', Group3=', 1, 'ComparisonGroup=', 1)</t>
  </si>
  <si>
    <t>2022-03-03 14:47:52.276232</t>
  </si>
  <si>
    <t>2022-03-03 14:58:40.113490</t>
  </si>
  <si>
    <t>['similar', 'similar', 'never', 'never', 'similar', 'never', 'never']</t>
  </si>
  <si>
    <t>('Group1=', 3, ', Group2=', 2, ', Group3=', 1, 'ComparisonGroup=', 1)</t>
  </si>
  <si>
    <t>2022-03-03 14:40:35.150017</t>
  </si>
  <si>
    <t>2022-03-03 14:46:02.603342</t>
  </si>
  <si>
    <t>['similar', 'similar', 'never', 'never', 'prepared', 'similar', 'never']</t>
  </si>
  <si>
    <t>2022-03-03 15:46:06.119373</t>
  </si>
  <si>
    <t>2022-03-03 15:51:55.679947</t>
  </si>
  <si>
    <t>('Group1=', 5, ', Group2=', 2, ', Group3=', 6, 'ComparisonGroup=', 2)</t>
  </si>
  <si>
    <t>2022-03-03 14:35:38.927181</t>
  </si>
  <si>
    <t>2022-03-03 14:41:23.833371</t>
  </si>
  <si>
    <t>['similar', 'never', 'similar', 'never', 'similar', 'similar', 'never']</t>
  </si>
  <si>
    <t>('Group1=', 3, ', Group2=', 2, ', Group3=', 5, 'ComparisonGroup=', 1)</t>
  </si>
  <si>
    <t>2022-03-03 15:23:01.762315</t>
  </si>
  <si>
    <t>2022-03-03 15:27:44.749804</t>
  </si>
  <si>
    <t>('Group1=', 3, ', Group2=', 2, ', Group3=', 1, 'ComparisonGroup=', 4)</t>
  </si>
  <si>
    <t>2022-03-03 16:14:33.913560</t>
  </si>
  <si>
    <t>2022-03-03 16:20:33.874989</t>
  </si>
  <si>
    <t>['prepared', 'similar', 'similar', 'prepared', 'prepared', 'similar', 'similar']</t>
  </si>
  <si>
    <t>('Group1=', 6, ', Group2=', 2, ', Group3=', 4, 'ComparisonGroup=', 1)</t>
  </si>
  <si>
    <t>2022-03-03 14:51:27.182093</t>
  </si>
  <si>
    <t>2022-03-03 14:58:43.289673</t>
  </si>
  <si>
    <t>['similar', 'never', 'never', 'never', 'similar', 'never', 'never']</t>
  </si>
  <si>
    <t>2,0,0,2,0,0,0</t>
  </si>
  <si>
    <t>('Group1=', 6, ', Group2=', 2, ', Group3=', 5, 'ComparisonGroup=', 2)</t>
  </si>
  <si>
    <t>2022-03-03 15:21:47.272872</t>
  </si>
  <si>
    <t>2022-03-03 15:25:42.219800</t>
  </si>
  <si>
    <t>['similar', 'similar', 'similar', 'never', 'similar', 'similar', 'similar']</t>
  </si>
  <si>
    <t>2022-03-03 15:36:23.494321</t>
  </si>
  <si>
    <t>2022-03-03 15:40:27.138494</t>
  </si>
  <si>
    <t>('Group1=', 1, ', Group2=', 2, ', Group3=', 3, 'ComparisonGroup=', 3)</t>
  </si>
  <si>
    <t>2022-03-03 17:07:45.960242</t>
  </si>
  <si>
    <t>2022-03-03 17:12:53.671844</t>
  </si>
  <si>
    <t>['prepared', 'similar', 'similar', 'similar', 'prepared', 'similar', 'similar']</t>
  </si>
  <si>
    <t>2022-03-03 16:05:36.498668</t>
  </si>
  <si>
    <t>2022-03-03 16:11:25.027505</t>
  </si>
  <si>
    <t>('Group1=', 7, ', Group2=', 5, ', Group3=', 2, 'ComparisonGroup=', 4)</t>
  </si>
  <si>
    <t>2022-03-03 15:29:31.561808</t>
  </si>
  <si>
    <t>2022-03-03 15:34:09.880846</t>
  </si>
  <si>
    <t>['similar', 'similar', 'similar', 'similar', 'never', 'similar', 'never']</t>
  </si>
  <si>
    <t>('Group1=', 7, ', Group2=', 5, ', Group3=', 2, 'ComparisonGroup=', 2)</t>
  </si>
  <si>
    <t>2022-03-03 15:04:33.148949</t>
  </si>
  <si>
    <t>2022-03-03 15:16:44.338740</t>
  </si>
  <si>
    <t>0,0,0,0,2,0,0</t>
  </si>
  <si>
    <t>('Group1=', 6, ', Group2=', 4, ', Group3=', 2, 'ComparisonGroup=', 3)</t>
  </si>
  <si>
    <t>2022-03-03 15:49:12.627894</t>
  </si>
  <si>
    <t>2022-03-03 15:56:34.068078</t>
  </si>
  <si>
    <t>['similar', 'prepared', 'similar', 'never', 'similar', 'similar', 'prepared']</t>
  </si>
  <si>
    <t>2022-03-03 14:43:30.222693</t>
  </si>
  <si>
    <t>2022-03-03 14:48:23.408559</t>
  </si>
  <si>
    <t>('Group1=', 5, ', Group2=', 3, ', Group3=', 2, 'ComparisonGroup=', 3)</t>
  </si>
  <si>
    <t>2022-03-03 14:38:32.895395</t>
  </si>
  <si>
    <t>2022-03-03 14:52:27.699055</t>
  </si>
  <si>
    <t>['prepared', 'similar', 'similar', 'never', 'never', 'prepared', 'similar']</t>
  </si>
  <si>
    <t>('Group1=', 4, ', Group2=', 6, ', Group3=', 2, 'ComparisonGroup=', 3)</t>
  </si>
  <si>
    <t>2022-03-03 14:36:10.960108</t>
  </si>
  <si>
    <t>2022-03-03 14:49:35.022263</t>
  </si>
  <si>
    <t>['prepared', 'similar', 'prepared', 'prepared', 'prepared', 'similar', 'similar']</t>
  </si>
  <si>
    <t>('Group1=', 4, ', Group2=', 6, ', Group3=', 2, 'ComparisonGroup=', 2)</t>
  </si>
  <si>
    <t>2022-03-03 14:40:26.680998</t>
  </si>
  <si>
    <t>2022-03-03 14:54:29.481539</t>
  </si>
  <si>
    <t>('Group1=', 1, ', Group2=', 6, ', Group3=', 2, 'ComparisonGroup=', 2)</t>
  </si>
  <si>
    <t>2022-03-03 14:35:27.696723</t>
  </si>
  <si>
    <t>2022-03-03 14:38:36.496310</t>
  </si>
  <si>
    <t>['similar', 'never', 'never', 'never', 'never', 'never', 'never']</t>
  </si>
  <si>
    <t>('Group1=', 7, ', Group2=', 5, ', Group3=', 2, 'ComparisonGroup=', 1)</t>
  </si>
  <si>
    <t>2022-03-03 15:00:58.512445</t>
  </si>
  <si>
    <t>2022-03-03 15:14:19.397049</t>
  </si>
  <si>
    <t>['prepared', 'similar', 'never', 'prepared', 'never', 'never', 'never']</t>
  </si>
  <si>
    <t>('Group1=', 1, ', Group2=', 3, ', Group3=', 2, 'ComparisonGroup=', 2)</t>
  </si>
  <si>
    <t>2022-03-03 14:38:01.249366</t>
  </si>
  <si>
    <t>2022-03-03 14:42:22.559935</t>
  </si>
  <si>
    <t>('Group1=', 4, ', Group2=', 7, ', Group3=', 8, 'ComparisonGroup=', 3)</t>
  </si>
  <si>
    <t>2022-02-26 23:44:58.604513</t>
  </si>
  <si>
    <t>2022-02-26 23:49:42.402814</t>
  </si>
  <si>
    <t>Homogenous (maximize similarity of neighbors)</t>
  </si>
  <si>
    <t>Lentil Stew, Black Bean, Sausage, and Sweet Potato Soup, Easy Sweet ChiliAunt Ros Baked Beans"Chicken Penne with Asparagus, BBQ Chicken Wings, Tandoori Chicken</t>
  </si>
  <si>
    <t>['never', 'never', 'never', 'never', 'never', 'prepared', 'never']</t>
  </si>
  <si>
    <t>('Group1=', 4, ', Group2=', 6, ', Group3=', 9, 'ComparisonGroup=', 2)</t>
  </si>
  <si>
    <t>2022-02-27 02:06:31.977947</t>
  </si>
  <si>
    <t>2022-02-27 02:13:30.125850</t>
  </si>
  <si>
    <t>['similar', 'never', 'prepared', 'similar', 'prepared', 'similar', 'prepared']</t>
  </si>
  <si>
    <t>['similar', 'never', 'similar', 'similar', 'never', 'prepared', 'similar']</t>
  </si>
  <si>
    <t>('Group1=', 4, ', Group2=', 3, ', Group3=', 8, 'ComparisonGroup=', 1)</t>
  </si>
  <si>
    <t>2022-02-24 14:12:55.739305</t>
  </si>
  <si>
    <t>2022-02-24 14:26:44.935449</t>
  </si>
  <si>
    <t>['never', 'prepared', 'prepared', 'similar', 'similar', 'similar', 'similar']</t>
  </si>
  <si>
    <t>['similar', 'prepared', 'similar', 'similar', 'similar', 'similar', 'similar']</t>
  </si>
  <si>
    <t>0,1,0,0,0,0,0</t>
  </si>
  <si>
    <t>('Group1=', 8, ', Group2=', 4, ', Group3=', 6, 'ComparisonGroup=', 3)</t>
  </si>
  <si>
    <t>2022-02-27 02:23:58.267100</t>
  </si>
  <si>
    <t>2022-02-27 02:25:50.087063</t>
  </si>
  <si>
    <t>['similar', 'similar', 'never', 'similar', 'similar', 'never', 'never']</t>
  </si>
  <si>
    <t>('Group1=', 8, ', Group2=', 4, ', Group3=', 6, 'ComparisonGroup=', 1)</t>
  </si>
  <si>
    <t>2022-02-26 23:47:51.118802</t>
  </si>
  <si>
    <t>2022-02-26 23:52:59.118580</t>
  </si>
  <si>
    <t>['similar', 'prepared', 'similar', 'never', 'never', 'similar', 'prepared']</t>
  </si>
  <si>
    <t>('Group1=', 9, ', Group2=', 4, ', Group3=', 7, 'ComparisonGroup=', 4)</t>
  </si>
  <si>
    <t>2022-02-27 00:26:42.433815</t>
  </si>
  <si>
    <t>2022-02-27 00:29:30.304743</t>
  </si>
  <si>
    <t>True</t>
  </si>
  <si>
    <t>('Group1=', 8, ', Group2=', 4, ', Group3=', 3, 'ComparisonGroup=', 4)</t>
  </si>
  <si>
    <t>2022-02-26 23:38:57.630312</t>
  </si>
  <si>
    <t>2022-02-26 23:43:56.309903</t>
  </si>
  <si>
    <t>['prepared', 'prepared', 'prepared', 'prepared', 'never', 'prepared', 'never']</t>
  </si>
  <si>
    <t>('Group1=', 9, ', Group2=', 4, ', Group3=', 6, 'ComparisonGroup=', 1)</t>
  </si>
  <si>
    <t>2022-02-26 23:42:26.897509</t>
  </si>
  <si>
    <t>2022-02-26 23:47:00.479534</t>
  </si>
  <si>
    <t>['similar', 'never', 'prepared', 'similar', 'prepared', 'never', 'similar']</t>
  </si>
  <si>
    <t>('Group1=', 9, ', Group2=', 4, ', Group3=', 3, 'ComparisonGroup=', 1)</t>
  </si>
  <si>
    <t>2022-02-27 00:19:05.125875</t>
  </si>
  <si>
    <t>2022-02-27 00:33:48.038646</t>
  </si>
  <si>
    <t>['never', 'similar', 'never', 'similar', 'never', 'similar', 'never']</t>
  </si>
  <si>
    <t>2022-02-27 00:44:03.468798</t>
  </si>
  <si>
    <t>2022-02-27 00:59:26.666290</t>
  </si>
  <si>
    <t>allergies</t>
  </si>
  <si>
    <t>['prepared', 'similar', 'never', 'prepared', 'similar', 'prepared', 'never']</t>
  </si>
  <si>
    <t>('Group1=', 8, ', Group2=', 7, ', Group3=', 4, 'ComparisonGroup=', 4)</t>
  </si>
  <si>
    <t>2022-02-24 12:39:22.783236</t>
  </si>
  <si>
    <t>2022-02-24 12:45:45.986028</t>
  </si>
  <si>
    <t>gluten</t>
  </si>
  <si>
    <t>['similar', 'similar', 'prepared', 'prepared', 'similar', 'similar', 'similar']</t>
  </si>
  <si>
    <t>('Group1=', 9, ', Group2=', 7, ', Group3=', 4, 'ComparisonGroup=', 4)</t>
  </si>
  <si>
    <t>2022-02-24 13:33:14.691815</t>
  </si>
  <si>
    <t>2022-02-24 13:56:05.951756</t>
  </si>
  <si>
    <t>['similar', 'prepared', 'prepared', 'similar', 'similar', 'prepared', 'similar']</t>
  </si>
  <si>
    <t>('Group1=', 9, ', Group2=', 3, ', Group3=', 4, 'ComparisonGroup=', 3)</t>
  </si>
  <si>
    <t>2022-02-26 23:37:49.983554</t>
  </si>
  <si>
    <t>2022-02-27 00:13:23.139044</t>
  </si>
  <si>
    <t>['similar', 'similar', 'never', 'similar', 'similar', 'never', 'similar']</t>
  </si>
  <si>
    <t>('Group1=', 9, ', Group2=', 3, ', Group3=', 4, 'ComparisonGroup=', 2)</t>
  </si>
  <si>
    <t>2022-02-27 00:39:18.587229</t>
  </si>
  <si>
    <t>2022-02-27 00:44:02.493960</t>
  </si>
  <si>
    <t>['never', 'never', 'similar', 'similar', 'never', 'similar', 'never']</t>
  </si>
  <si>
    <t>2,1,2,2,1,2,2</t>
  </si>
  <si>
    <t>('Group1=', 8, ', Group2=', 7, ', Group3=', 4, 'ComparisonGroup=', 2)</t>
  </si>
  <si>
    <t>2022-02-27 01:19:39.801196</t>
  </si>
  <si>
    <t>2022-02-27 01:24:16.302861</t>
  </si>
  <si>
    <t>['never', 'similar', 'never', 'similar', 'similar', 'never', 'similar']</t>
  </si>
  <si>
    <t>('Group1=', 8, ', Group2=', 6, ', Group3=', 4, 'ComparisonGroup=', 3)</t>
  </si>
  <si>
    <t>2022-02-26 23:36:22.974103</t>
  </si>
  <si>
    <t>2022-02-26 23:45:06.709624</t>
  </si>
  <si>
    <t>('Group1=', 4, ', Group2=', 9, ', Group3=', 7, 'ComparisonGroup=', 4)</t>
  </si>
  <si>
    <t>2022-03-01 15:02:00.853455</t>
  </si>
  <si>
    <t>2022-03-01 15:11:03.221956</t>
  </si>
  <si>
    <t>['never', 'never', 'similar', 'prepared', 'never', 'never', 'never']</t>
  </si>
  <si>
    <t>0,1,0,0,0,1,0</t>
  </si>
  <si>
    <t>['prepared', 'prepared', 'never', 'prepared', 'never', 'prepared', 'similar']</t>
  </si>
  <si>
    <t>0,0,0,1,0,0,0</t>
  </si>
  <si>
    <t>('Group1=', 4, ', Group2=', 8, ', Group3=', 7, 'ComparisonGroup=', 3)</t>
  </si>
  <si>
    <t>2022-03-01 16:38:14.214541</t>
  </si>
  <si>
    <t>2022-03-01 16:47:14.793102</t>
  </si>
  <si>
    <t>['prepared', 'similar', 'never', 'never', 'prepared', 'prepared', 'prepared']</t>
  </si>
  <si>
    <t>('Group1=', 4, ', Group2=', 3, ', Group3=', 9, 'ComparisonGroup=', 3)</t>
  </si>
  <si>
    <t>2022-03-01 15:42:52.394687</t>
  </si>
  <si>
    <t>2022-03-01 15:47:08.907891</t>
  </si>
  <si>
    <t>['similar', 'never', 'prepared', 'never', 'similar', 'prepared', 'similar']</t>
  </si>
  <si>
    <t>['never', 'similar', 'similar', 'similar', 'never', 'prepared', 'prepared']</t>
  </si>
  <si>
    <t>('Group1=', 8, ', Group2=', 4, ', Group3=', 6, 'ComparisonGroup=', 2)</t>
  </si>
  <si>
    <t>2022-03-01 15:31:09.087277</t>
  </si>
  <si>
    <t>2022-03-01 15:37:38.910991</t>
  </si>
  <si>
    <t>['prepared', 'similar', 'similar', 'prepared', 'similar', 'prepared', 'prepared']</t>
  </si>
  <si>
    <t>('Group1=', 3, ', Group2=', 4, ', Group3=', 8, 'ComparisonGroup=', 4)</t>
  </si>
  <si>
    <t>2022-03-01 16:47:07.795162</t>
  </si>
  <si>
    <t>2022-03-01 16:53:22.329287</t>
  </si>
  <si>
    <t>['never', 'never', 'similar', 'never', 'never', 'prepared', 'never']</t>
  </si>
  <si>
    <t>['similar', 'similar', 'similar', 'similar', 'similar', 'similar', 'never']</t>
  </si>
  <si>
    <t>('Group1=', 8, ', Group2=', 4, ', Group3=', 7, 'ComparisonGroup=', 1)</t>
  </si>
  <si>
    <t>2022-03-01 17:49:06.705157</t>
  </si>
  <si>
    <t>2022-03-01 17:52:19.738329</t>
  </si>
  <si>
    <t>['similar', 'prepared', 'never', 'never', 'similar', 'never', 'similar']</t>
  </si>
  <si>
    <t>('Group1=', 6, ', Group2=', 9, ', Group3=', 4, 'ComparisonGroup=', 2)</t>
  </si>
  <si>
    <t>2022-03-01 16:08:41.509890</t>
  </si>
  <si>
    <t>2022-03-01 16:18:30.159553</t>
  </si>
  <si>
    <t>('Group1=', 6, ', Group2=', 8, ', Group3=', 4, 'ComparisonGroup=', 2)</t>
  </si>
  <si>
    <t>2022-03-01 14:52:02.988078</t>
  </si>
  <si>
    <t>2022-03-01 14:57:49.695451</t>
  </si>
  <si>
    <t>['similar', 'never', 'similar', 'never', 'never', 'prepared', 'never']</t>
  </si>
  <si>
    <t>('Group1=', 3, ', Group2=', 9, ', Group3=', 4, 'ComparisonGroup=', 2)</t>
  </si>
  <si>
    <t>2022-03-01 14:52:40.205607</t>
  </si>
  <si>
    <t>2022-03-01 14:59:37.724895</t>
  </si>
  <si>
    <t>['similar', 'similar', 'prepared', 'similar', 'similar', 'prepared', 'never']</t>
  </si>
  <si>
    <t>2022-03-01 15:22:42.225730</t>
  </si>
  <si>
    <t>2022-03-01 15:32:35.663732</t>
  </si>
  <si>
    <t>['prepared', 'prepared', 'prepared', 'prepared', 'similar', 'prepared', 'never']</t>
  </si>
  <si>
    <t>('Group1=', 3, ', Group2=', 8, ', Group3=', 4, 'ComparisonGroup=', 2)</t>
  </si>
  <si>
    <t>2022-03-01 14:54:09.561739</t>
  </si>
  <si>
    <t>2022-03-01 14:58:07.828218</t>
  </si>
  <si>
    <t>['never', 'similar', 'similar', 'similar', 'similar', 'prepared', 'similar']</t>
  </si>
  <si>
    <t>('Group1=', 9, ', Group2=', 7, ', Group3=', 4, 'ComparisonGroup=', 1)</t>
  </si>
  <si>
    <t>2022-03-01 15:55:43.800510</t>
  </si>
  <si>
    <t>2022-03-01 15:59:07.965801</t>
  </si>
  <si>
    <t>['never', 'never', 'prepared', 'prepared', 'prepared', 'prepared', 'prepared']</t>
  </si>
  <si>
    <t>['similar', 'never', 'similar', 'similar', 'similar', 'similar', 'never']</t>
  </si>
  <si>
    <t>0,0,1,0,1,1,1</t>
  </si>
  <si>
    <t>('Group1=', 8, ', Group2=', 3, ', Group3=', 4, 'ComparisonGroup=', 2)</t>
  </si>
  <si>
    <t>2022-03-01 14:52:44.045698</t>
  </si>
  <si>
    <t>2022-03-01 15:22:07.261962</t>
  </si>
  <si>
    <t>['similar', 'never', 'prepared', 'similar', 'never', 'prepared', 'prepared']</t>
  </si>
  <si>
    <t>['prepared', 'never', 'never', 'never', 'never', 'similar', 'prepared']</t>
  </si>
  <si>
    <t>('Group1=', 4, ', Group2=', 7, ', Group3=', 9, 'ComparisonGroup=', 1)</t>
  </si>
  <si>
    <t>2022-03-03 15:36:01.462595</t>
  </si>
  <si>
    <t>2022-03-03 15:42:24.385674</t>
  </si>
  <si>
    <t>['never', 'never', 'similar', 'never', 'similar', 'similar', 'never']</t>
  </si>
  <si>
    <t>0,0,0,0,6,1,0</t>
  </si>
  <si>
    <t>['similar', 'never', 'similar', 'prepared', 'never', 'prepared', 'never']</t>
  </si>
  <si>
    <t>0,0,0,0,0,0,1</t>
  </si>
  <si>
    <t>['similar', 'never', 'similar', 'never', 'never', 'never', 'never']</t>
  </si>
  <si>
    <t>2,0,0,0,0,0,0</t>
  </si>
  <si>
    <t>('Group1=', 4, ', Group2=', 8, ', Group3=', 6, 'ComparisonGroup=', 3)</t>
  </si>
  <si>
    <t>2022-03-03 15:33:29.241615</t>
  </si>
  <si>
    <t>2022-03-03 15:44:41.825949</t>
  </si>
  <si>
    <t>['similar', 'never', 'prepared', 'never', 'never', 'prepared', 'similar']</t>
  </si>
  <si>
    <t>('Group1=', 4, ', Group2=', 8, ', Group3=', 6, 'ComparisonGroup=', 2)</t>
  </si>
  <si>
    <t>2022-03-03 15:10:02.045443</t>
  </si>
  <si>
    <t>2022-03-03 15:16:43.329120</t>
  </si>
  <si>
    <t>['never', 'similar', 'similar', 'similar', 'similar', 'similar', 'never']</t>
  </si>
  <si>
    <t>('Group1=', 6, ', Group2=', 4, ', Group3=', 9, 'ComparisonGroup=', 3)</t>
  </si>
  <si>
    <t>2022-03-03 14:52:13.468441</t>
  </si>
  <si>
    <t>2022-03-03 15:06:01.505234</t>
  </si>
  <si>
    <t>['similar', 'prepared', 'similar', 'prepared', 'never', 'prepared', 'never']</t>
  </si>
  <si>
    <t>('Group1=', 8, ', Group2=', 4, ', Group3=', 3, 'ComparisonGroup=', 1)</t>
  </si>
  <si>
    <t>2022-03-03 14:35:51.356571</t>
  </si>
  <si>
    <t>2022-03-03 14:42:38.487358</t>
  </si>
  <si>
    <t>['similar', 'similar', 'prepared', 'similar', 'similar', 'prepared', 'similar']</t>
  </si>
  <si>
    <t>['never', 'similar', 'never', 'similar', 'never', 'prepared', 'prepared']</t>
  </si>
  <si>
    <t>('Group1=', 9, ', Group2=', 4, ', Group3=', 6, 'ComparisonGroup=', 4)</t>
  </si>
  <si>
    <t>2022-03-03 14:43:10.767593</t>
  </si>
  <si>
    <t>2022-03-03 14:49:16.326668</t>
  </si>
  <si>
    <t>['similar', 'never', 'similar', 'similar', 'never', 'similar', 'similar']</t>
  </si>
  <si>
    <t>('Group1=', 6, ', Group2=', 4, ', Group3=', 8, 'ComparisonGroup=', 4)</t>
  </si>
  <si>
    <t>2022-03-03 16:36:34.378635</t>
  </si>
  <si>
    <t>2022-03-03 16:44:59.297714</t>
  </si>
  <si>
    <t>['never', 'never', 'similar', 'never', 'never', 'never', 'never']</t>
  </si>
  <si>
    <t>('Group1=', 6, ', Group2=', 4, ', Group3=', 9, 'ComparisonGroup=', 1)</t>
  </si>
  <si>
    <t>2022-03-03 15:43:55.223360</t>
  </si>
  <si>
    <t>2022-03-03 15:59:44.621778</t>
  </si>
  <si>
    <t>['similar', 'never', 'similar', 'never', 'never', 'similar', 'prepared']</t>
  </si>
  <si>
    <t>3,5,2,3,2,2,2</t>
  </si>
  <si>
    <t>('Group1=', 8, ', Group2=', 4, ', Group3=', 7, 'ComparisonGroup=', 4)</t>
  </si>
  <si>
    <t>2022-03-03 14:35:48.167468</t>
  </si>
  <si>
    <t>2022-03-03 14:47:26.589250</t>
  </si>
  <si>
    <t>['similar', 'never', 'never', 'similar', 'similar', 'prepared', 'similar']</t>
  </si>
  <si>
    <t>2022-03-03 14:35:27.838173</t>
  </si>
  <si>
    <t>2022-03-03 14:37:00.405019</t>
  </si>
  <si>
    <t>('Group1=', 7, ', Group2=', 4, ', Group3=', 9, 'ComparisonGroup=', 3)</t>
  </si>
  <si>
    <t>2022-03-03 15:07:57.496412</t>
  </si>
  <si>
    <t>2022-03-03 15:14:32.082481</t>
  </si>
  <si>
    <t>2022-03-03 14:46:18.008853</t>
  </si>
  <si>
    <t>2022-03-03 14:53:56.578690</t>
  </si>
  <si>
    <t>['never', 'never', 'similar', 'never', 'never', 'similar', 'never']</t>
  </si>
  <si>
    <t>('Group1=', 6, ', Group2=', 4, ', Group3=', 8, 'ComparisonGroup=', 3)</t>
  </si>
  <si>
    <t>2022-03-03 14:40:34.115865</t>
  </si>
  <si>
    <t>2022-03-03 14:47:50.798075</t>
  </si>
  <si>
    <t>0,0,0,1,0,1,0</t>
  </si>
  <si>
    <t>('Group1=', 7, ', Group2=', 9, ', Group3=', 4, 'ComparisonGroup=', 2)</t>
  </si>
  <si>
    <t>2022-03-03 14:59:09.673455</t>
  </si>
  <si>
    <t>2022-03-03 15:12:12.620614</t>
  </si>
  <si>
    <t>['prepared', 'similar', 'prepared', 'prepared', 'similar', 'prepared', 'prepared']</t>
  </si>
  <si>
    <t>('Group1=', 9, ', Group2=', 6, ', Group3=', 4, 'ComparisonGroup=', 1)</t>
  </si>
  <si>
    <t>2022-03-03 16:15:32.630799</t>
  </si>
  <si>
    <t>2022-03-03 16:26:07.713139</t>
  </si>
  <si>
    <t>['prepared', 'similar', 'never', 'similar', 'similar', 'similar', 'prepared']</t>
  </si>
  <si>
    <t>['never', 'never', 'similar', 'similar', 'similar', 'prepared', 'never']</t>
  </si>
  <si>
    <t>Homogenous (minimize similarity of neighbors)</t>
  </si>
  <si>
    <t>Lentil Stew, Tandoori Chicken, Black Bean, Sausage, and Sweet Potato Soup, BBQ Chicken Wings, Easy Sweet ChiliAunt Ros Baked Beans"Chicken Penne with Asparagus</t>
  </si>
  <si>
    <t>['never', 'prepared', 'similar', 'never', 'similar', 'prepared', 'similar']</t>
  </si>
  <si>
    <t>1,2,0,0,0,0,0</t>
  </si>
  <si>
    <t>['never', 'never', 'similar', 'never', 'never', 'never', 'similar']</t>
  </si>
  <si>
    <t>('Group1=', 5, ', Group2=', 9, ', Group3=', 3, 'ComparisonGroup=', 4)</t>
  </si>
  <si>
    <t>2022-02-26 23:37:17.794039</t>
  </si>
  <si>
    <t>2022-02-26 23:43:32.480421</t>
  </si>
  <si>
    <t>['never', 'never', 'never', 'similar', 'prepared', 'similar', 'never']</t>
  </si>
  <si>
    <t>['never', 'similar', 'similar', 'similar', 'never', 'never', 'similar']</t>
  </si>
  <si>
    <t>('Group1=', 5, ', Group2=', 6, ', Group3=', 8, 'ComparisonGroup=', 4)</t>
  </si>
  <si>
    <t>2022-02-27 00:47:59.359454</t>
  </si>
  <si>
    <t>2022-02-27 00:51:05.652574</t>
  </si>
  <si>
    <t>('Group1=', 5, ', Group2=', 6, ', Group3=', 9, 'ComparisonGroup=', 4)</t>
  </si>
  <si>
    <t>2022-02-27 01:07:43.385859</t>
  </si>
  <si>
    <t>2022-02-27 01:12:09.503406</t>
  </si>
  <si>
    <t>['similar', 'similar', 'similar', 'similar', 'similar', 'never', 'never']</t>
  </si>
  <si>
    <t>('Group1=', 5, ', Group2=', 7, ', Group3=', 8, 'ComparisonGroup=', 2)</t>
  </si>
  <si>
    <t>2022-02-27 01:41:30.653183</t>
  </si>
  <si>
    <t>2022-02-27 01:46:35.649087</t>
  </si>
  <si>
    <t>['never', 'never', 'never', 'prepared', 'never', 'never', 'never']</t>
  </si>
  <si>
    <t>('Group1=', 5, ', Group2=', 9, ', Group3=', 3, 'ComparisonGroup=', 3)</t>
  </si>
  <si>
    <t>2022-02-27 00:10:49.371923</t>
  </si>
  <si>
    <t>2022-02-27 00:20:46.137596</t>
  </si>
  <si>
    <t>['prepared', 'never', 'similar', 'prepared', 'similar', 'similar', 'never']</t>
  </si>
  <si>
    <t>['similar', 'similar', 'never', 'prepared', 'similar', 'similar', 'never']</t>
  </si>
  <si>
    <t>['similar', 'never', 'prepared', 'similar', 'never', 'similar', 'similar']</t>
  </si>
  <si>
    <t>('Group1=', 9, ', Group2=', 5, ', Group3=', 6, 'ComparisonGroup=', 1)</t>
  </si>
  <si>
    <t>2022-02-26 23:40:34.280965</t>
  </si>
  <si>
    <t>2022-02-26 23:54:52.661303</t>
  </si>
  <si>
    <t>['never', 'similar', 'never', 'prepared', 'prepared', 'prepared', 'never']</t>
  </si>
  <si>
    <t>('Group1=', 9, ', Group2=', 5, ', Group3=', 3, 'ComparisonGroup=', 2)</t>
  </si>
  <si>
    <t>2022-02-27 00:44:43.931680</t>
  </si>
  <si>
    <t>2022-02-27 00:51:20.516908</t>
  </si>
  <si>
    <t>['never', 'never', 'similar', 'never', 'similar', 'similar', 'similar']</t>
  </si>
  <si>
    <t>1,0,1,0,1,0,0</t>
  </si>
  <si>
    <t>['similar', 'never', 'never', 'prepared', 'similar', 'never', 'prepared']</t>
  </si>
  <si>
    <t>('Group1=', 8, ', Group2=', 5, ', Group3=', 6, 'ComparisonGroup=', 4)</t>
  </si>
  <si>
    <t>2022-02-27 00:34:56.123848</t>
  </si>
  <si>
    <t>2022-02-27 00:49:08.759608</t>
  </si>
  <si>
    <t>['never', 'never', 'never', 'similar', 'prepared', 'prepared', 'similar']</t>
  </si>
  <si>
    <t>2,2,1,0,1,1,1</t>
  </si>
  <si>
    <t>['never', 'similar', 'never', 'prepared', 'never', 'prepared', 'never']</t>
  </si>
  <si>
    <t>['prepared', 'never', 'prepared', 'prepared', 'similar', 'similar', 'similar']</t>
  </si>
  <si>
    <t>('Group1=', 3, ', Group2=', 8, ', Group3=', 5, 'ComparisonGroup=', 4)</t>
  </si>
  <si>
    <t>2022-02-26 23:42:07.074949</t>
  </si>
  <si>
    <t>2022-02-26 23:55:02.833405</t>
  </si>
  <si>
    <t>['never', 'similar', 'prepared', 'similar', 'never', 'similar', 'never']</t>
  </si>
  <si>
    <t>('Group1=', 7, ', Group2=', 8, ', Group3=', 5, 'ComparisonGroup=', 2)</t>
  </si>
  <si>
    <t>2022-02-27 01:56:31.824268</t>
  </si>
  <si>
    <t>2022-02-27 02:12:09.361313</t>
  </si>
  <si>
    <t>['prepared', 'never', 'never', 'similar', 'similar', 'never', 'never']</t>
  </si>
  <si>
    <t>1,0,3,0,0,0,0</t>
  </si>
  <si>
    <t>('Group1=', 5, ', Group2=', 7, ', Group3=', 9, 'ComparisonGroup=', 3)</t>
  </si>
  <si>
    <t>2022-03-01 16:49:30.000140</t>
  </si>
  <si>
    <t>2022-03-01 17:09:51.634077</t>
  </si>
  <si>
    <t>['similar', 'prepared', 'similar', 'prepared', 'similar', 'prepared', 'similar']</t>
  </si>
  <si>
    <t>('Group1=', 5, ', Group2=', 9, ', Group3=', 6, 'ComparisonGroup=', 4)</t>
  </si>
  <si>
    <t>2022-03-01 15:13:32.305080</t>
  </si>
  <si>
    <t>2022-03-01 15:34:40.979025</t>
  </si>
  <si>
    <t>['similar', 'never', 'similar', 'never', 'similar', 'prepared', 'never']</t>
  </si>
  <si>
    <t>('Group1=', 5, ', Group2=', 8, ', Group3=', 3, 'ComparisonGroup=', 4)</t>
  </si>
  <si>
    <t>2022-03-01 16:00:23.033803</t>
  </si>
  <si>
    <t>2022-03-01 16:10:41.355271</t>
  </si>
  <si>
    <t>['similar', 'prepared', 'similar', 'prepared', 'similar', 'never', 'similar']</t>
  </si>
  <si>
    <t>('Group1=', 5, ', Group2=', 9, ', Group3=', 7, 'ComparisonGroup=', 4)</t>
  </si>
  <si>
    <t>2022-03-01 14:58:09.228084</t>
  </si>
  <si>
    <t>2022-03-01 15:05:16.634181</t>
  </si>
  <si>
    <t>['never', 'similar', 'never', 'prepared', 'similar', 'similar', 'similar']</t>
  </si>
  <si>
    <t>['prepared', 'similar', 'never', 'prepared', 'never', 'similar', 'never']</t>
  </si>
  <si>
    <t>2022-03-01 14:52:50.038946</t>
  </si>
  <si>
    <t>2022-03-01 15:06:11.679693</t>
  </si>
  <si>
    <t>['similar', 'prepared', 'similar', 'prepared', 'never', 'similar', 'never']</t>
  </si>
  <si>
    <t>('Group1=', 3, ', Group2=', 5, ', Group3=', 9, 'ComparisonGroup=', 1)</t>
  </si>
  <si>
    <t>2022-03-01 14:52:10.802696</t>
  </si>
  <si>
    <t>2022-03-01 15:00:30.923565</t>
  </si>
  <si>
    <t>['never', 'never', 'never', 'never', 'never', 'similar', 'similar']</t>
  </si>
  <si>
    <t>['similar', 'similar', 'prepared', 'never', 'similar', 'similar', 'prepared']</t>
  </si>
  <si>
    <t>('Group1=', 6, ', Group2=', 5, ', Group3=', 8, 'ComparisonGroup=', 1)</t>
  </si>
  <si>
    <t>2022-03-01 15:26:28.575885</t>
  </si>
  <si>
    <t>2022-03-01 15:30:54.693851</t>
  </si>
  <si>
    <t>['similar', 'similar', 'never', 'prepared', 'never', 'never', 'similar']</t>
  </si>
  <si>
    <t>('Group1=', 3, ', Group2=', 5, ', Group3=', 8, 'ComparisonGroup=', 4)</t>
  </si>
  <si>
    <t>2022-03-01 15:02:05.625916</t>
  </si>
  <si>
    <t>2022-03-01 15:06:40.137816</t>
  </si>
  <si>
    <t>['similar', 'similar', 'never', 'prepared', 'prepared', 'similar', 'prepared']</t>
  </si>
  <si>
    <t>('Group1=', 7, ', Group2=', 9, ', Group3=', 5, 'ComparisonGroup=', 1)</t>
  </si>
  <si>
    <t>2022-03-01 16:46:38.457091</t>
  </si>
  <si>
    <t>2022-03-01 16:52:06.874145</t>
  </si>
  <si>
    <t>['similar', 'similar', 'similar', 'prepared', 'similar', 'similar', 'similar']</t>
  </si>
  <si>
    <t>('Group1=', 8, ', Group2=', 7, ', Group3=', 5, 'ComparisonGroup=', 2)</t>
  </si>
  <si>
    <t>2022-03-01 15:34:49.773465</t>
  </si>
  <si>
    <t>2022-03-01 15:42:09.062508</t>
  </si>
  <si>
    <t>['similar', 'never', 'similar', 'prepared', 'never', 'never', 'never']</t>
  </si>
  <si>
    <t>('Group1=', 6, ', Group2=', 8, ', Group3=', 5, 'ComparisonGroup=', 3)</t>
  </si>
  <si>
    <t>2022-03-01 15:22:06.739615</t>
  </si>
  <si>
    <t>2022-03-01 15:37:05.606192</t>
  </si>
  <si>
    <t>('Group1=', 8, ', Group2=', 6, ', Group3=', 5, 'ComparisonGroup=', 3)</t>
  </si>
  <si>
    <t>2022-03-01 15:03:23.415483</t>
  </si>
  <si>
    <t>2022-03-01 15:07:27.693270</t>
  </si>
  <si>
    <t>['similar', 'similar', 'never', 'never', 'never', 'never', 'never']</t>
  </si>
  <si>
    <t>('Group1=', 9, ', Group2=', 7, ', Group3=', 5, 'ComparisonGroup=', 3)</t>
  </si>
  <si>
    <t>2022-03-01 14:57:55.826553</t>
  </si>
  <si>
    <t>2022-03-01 15:10:44.003338</t>
  </si>
  <si>
    <t>2022-03-01 15:00:39.715805</t>
  </si>
  <si>
    <t>2022-03-01 15:08:47.001162</t>
  </si>
  <si>
    <t>['similar', 'never', 'similar', 'prepared', 'similar', 'similar', 'never']</t>
  </si>
  <si>
    <t>('Group1=', 7, ', Group2=', 9, ', Group3=', 5, 'ComparisonGroup=', 2)</t>
  </si>
  <si>
    <t>2022-03-01 15:37:16.019175</t>
  </si>
  <si>
    <t>2022-03-01 15:50:38.339356</t>
  </si>
  <si>
    <t>['never', 'similar', 'prepared', 'prepared', 'similar', 'similar', 'never']</t>
  </si>
  <si>
    <t>['similar', 'never', 'never', 'similar', 'never', 'never', 'never']</t>
  </si>
  <si>
    <t>0,2,2,0,0,0,0</t>
  </si>
  <si>
    <t>('Group1=', 6, ', Group2=', 9, ', Group3=', 5, 'ComparisonGroup=', 3)</t>
  </si>
  <si>
    <t>2022-03-01 16:16:22.758295</t>
  </si>
  <si>
    <t>2022-03-01 16:21:04.283385</t>
  </si>
  <si>
    <t>['prepared', 'similar', 'similar', 'similar', 'prepared', 'never', 'similar']</t>
  </si>
  <si>
    <t>('Group1=', 9, ', Group2=', 3, ', Group3=', 5, 'ComparisonGroup=', 4)</t>
  </si>
  <si>
    <t>2022-03-01 14:52:10.333659</t>
  </si>
  <si>
    <t>2022-03-01 15:16:06.941733</t>
  </si>
  <si>
    <t>('Group1=', 8, ', Group2=', 3, ', Group3=', 5, 'ComparisonGroup=', 4)</t>
  </si>
  <si>
    <t>2022-03-01 17:56:35.339143</t>
  </si>
  <si>
    <t>2022-03-01 18:00:47.022440</t>
  </si>
  <si>
    <t>['never', 'never', 'never', 'prepared', 'never', 'never', 'similar']</t>
  </si>
  <si>
    <t>['never', 'never', 'never', 'similar', 'similar', 'never', 'never']</t>
  </si>
  <si>
    <t>2022-03-01 15:50:50.803317</t>
  </si>
  <si>
    <t>2022-03-01 16:09:07.059842</t>
  </si>
  <si>
    <t>['never', 'prepared', 'similar', 'prepared', 'never', 'similar', 'prepared']</t>
  </si>
  <si>
    <t>0,0,0,0,1,0,0</t>
  </si>
  <si>
    <t>('Group1=', 6, ', Group2=', 9, ', Group3=', 5, 'ComparisonGroup=', 2)</t>
  </si>
  <si>
    <t>2022-03-01 17:43:47.231499</t>
  </si>
  <si>
    <t>2022-03-01 18:00:23.194175</t>
  </si>
  <si>
    <t>['prepared', 'similar', 'prepared', 'prepared', 'never', 'prepared', 'prepared']</t>
  </si>
  <si>
    <t>('Group1=', 5, ', Group2=', 9, ', Group3=', 7, 'ComparisonGroup=', 1)</t>
  </si>
  <si>
    <t>2022-03-03 17:53:20.555904</t>
  </si>
  <si>
    <t>2022-03-03 18:03:32.101270</t>
  </si>
  <si>
    <t>['similar', 'never', 'never', 'prepared', 'prepared', 'prepared', 'never']</t>
  </si>
  <si>
    <t>0,2,0,0,0,0,0</t>
  </si>
  <si>
    <t>['never', 'similar', 'never', 'similar', 'similar', 'similar', 'similar']</t>
  </si>
  <si>
    <t>['never', 'never', 'never', 'prepared', 'similar', 'similar', 'never']</t>
  </si>
  <si>
    <t>2022-03-03 14:35:30.383111</t>
  </si>
  <si>
    <t>2022-03-03 15:08:16.391729</t>
  </si>
  <si>
    <t>['never', 'similar', 'never', 'prepared', 'never', 'similar', 'never']</t>
  </si>
  <si>
    <t>2,2,0,0,0,0,0</t>
  </si>
  <si>
    <t>['prepared', 'similar', 'never', 'prepared', 'prepared', 'similar', 'prepared']</t>
  </si>
  <si>
    <t>('Group1=', 5, ', Group2=', 9, ', Group3=', 6, 'ComparisonGroup=', 1)</t>
  </si>
  <si>
    <t>2022-03-03 15:08:26.683462</t>
  </si>
  <si>
    <t>2022-03-03 15:17:15.530507</t>
  </si>
  <si>
    <t>['similar', 'never', 'never', 'prepared', 'similar', 'similar', 'never']</t>
  </si>
  <si>
    <t>('Group1=', 5, ', Group2=', 3, ', Group3=', 9, 'ComparisonGroup=', 1)</t>
  </si>
  <si>
    <t>2022-03-03 16:07:14.871979</t>
  </si>
  <si>
    <t>2022-03-03 16:12:10.348883</t>
  </si>
  <si>
    <t>('Group1=', 5, ', Group2=', 3, ', Group3=', 8, 'ComparisonGroup=', 3)</t>
  </si>
  <si>
    <t>2022-03-03 14:42:41.881225</t>
  </si>
  <si>
    <t>2022-03-03 14:48:54.636857</t>
  </si>
  <si>
    <t>['never', 'prepared', 'never', 'never', 'similar', 'never', 'never']</t>
  </si>
  <si>
    <t>2022-03-03 15:17:49.107753</t>
  </si>
  <si>
    <t>2022-03-03 15:25:21.991705</t>
  </si>
  <si>
    <t>['similar', 'never', 'similar', 'prepared', 'similar', 'similar', 'similar']</t>
  </si>
  <si>
    <t>['prepared', 'prepared', 'never', 'similar', 'similar', 'similar', 'never']</t>
  </si>
  <si>
    <t>['similar', 'prepared', 'never', 'prepared', 'similar', 'prepared', 'never']</t>
  </si>
  <si>
    <t>('Group1=', 8, ', Group2=', 5, ', Group3=', 6, 'ComparisonGroup=', 2)</t>
  </si>
  <si>
    <t>2022-03-03 14:43:10.663290</t>
  </si>
  <si>
    <t>2022-03-03 14:57:51.088437</t>
  </si>
  <si>
    <t>['never', 'prepared', 'similar', 'prepared', 'never', 'similar', 'never']</t>
  </si>
  <si>
    <t>1,1,2,1,1,1,1</t>
  </si>
  <si>
    <t>['similar', 'similar', 'similar', 'similar', 'never', 'never', 'similar']</t>
  </si>
  <si>
    <t>1,0,0,1,3,0,0</t>
  </si>
  <si>
    <t>('Group1=', 7, ', Group2=', 5, ', Group3=', 9, 'ComparisonGroup=', 3)</t>
  </si>
  <si>
    <t>2022-03-03 14:37:03.450832</t>
  </si>
  <si>
    <t>2022-03-03 14:44:51.217712</t>
  </si>
  <si>
    <t>['never', 'prepared', 'similar', 'prepared', 'prepared', 'similar', 'never']</t>
  </si>
  <si>
    <t>('Group1=', 7, ', Group2=', 5, ', Group3=', 8, 'ComparisonGroup=', 2)</t>
  </si>
  <si>
    <t>2022-03-03 15:59:18.553951</t>
  </si>
  <si>
    <t>2022-03-03 16:03:44.739354</t>
  </si>
  <si>
    <t>2022-03-03 14:39:33.550296</t>
  </si>
  <si>
    <t>2022-03-03 14:42:41.562148</t>
  </si>
  <si>
    <t>2022-03-03 15:45:54.277892</t>
  </si>
  <si>
    <t>2022-03-03 16:01:22.895992</t>
  </si>
  <si>
    <t>['prepared', 'similar', 'never', 'never', 'never', 'never', 'similar']</t>
  </si>
  <si>
    <t>1,3,1,1,1,3,1</t>
  </si>
  <si>
    <t>2022-03-03 16:28:59.693967</t>
  </si>
  <si>
    <t>2022-03-03 16:32:28.279441</t>
  </si>
  <si>
    <t>['similar', 'prepared', 'never', 'never', 'similar', 'prepared', 'never']</t>
  </si>
  <si>
    <t>['similar', 'prepared', 'never', 'similar', 'never', 'prepared', 'never']</t>
  </si>
  <si>
    <t>('Group1=', 9, ', Group2=', 5, ', Group3=', 6, 'ComparisonGroup=', 4)</t>
  </si>
  <si>
    <t>2022-03-03 14:41:39.585607</t>
  </si>
  <si>
    <t>2022-03-03 14:54:54.060348</t>
  </si>
  <si>
    <t>['similar', 'never', 'never', 'similar', 'similar', 'similar', 'never']</t>
  </si>
  <si>
    <t>('Group1=', 9, ', Group2=', 5, ', Group3=', 6, 'ComparisonGroup=', 3)</t>
  </si>
  <si>
    <t>2022-03-03 15:57:39.864825</t>
  </si>
  <si>
    <t>2022-03-03 16:05:05.973700</t>
  </si>
  <si>
    <t>['prepared', 'never', 'never', 'prepared', 'similar', 'similar', 'similar']</t>
  </si>
  <si>
    <t>('Group1=', 8, ', Group2=', 3, ', Group3=', 5, 'ComparisonGroup=', 1)</t>
  </si>
  <si>
    <t>2022-03-03 15:17:43.915295</t>
  </si>
  <si>
    <t>2022-03-03 15:31:33.459203</t>
  </si>
  <si>
    <t>['prepared', 'never', 'never', 'prepared', 'prepared', 'prepared', 'similar']</t>
  </si>
  <si>
    <t>['similar', 'similar', 'similar', 'similar', 'similar', 'prepared', 'never']</t>
  </si>
  <si>
    <t>2022-03-03 15:41:30.581876</t>
  </si>
  <si>
    <t>2022-03-03 15:49:36.355506</t>
  </si>
  <si>
    <t>['never', 'prepared', 'similar', 'never', 'prepared', 'similar', 'never']</t>
  </si>
  <si>
    <t>2022-03-03 14:37:58.137314</t>
  </si>
  <si>
    <t>2022-03-03 14:43:21.231489</t>
  </si>
  <si>
    <t>['similar', 'similar', 'never', 'prepared', 'prepared', 'similar', 'similar']</t>
  </si>
  <si>
    <t>2022-03-03 14:40:44.711146</t>
  </si>
  <si>
    <t>2022-03-03 15:01:57.403008</t>
  </si>
  <si>
    <t>['similar', 'similar', 'never', 'similar', 'never', 'never', 'similar']</t>
  </si>
  <si>
    <t>('Group1=', 7, ', Group2=', 8, ', Group3=', 5, 'ComparisonGroup=', 3)</t>
  </si>
  <si>
    <t>2022-03-03 14:46:38.402489</t>
  </si>
  <si>
    <t>2022-03-03 15:02:42.360683</t>
  </si>
  <si>
    <t>1,3,1,1,1,1,1</t>
  </si>
  <si>
    <t>('Group1=', 1, ', Group2=', 6, ', Group3=', 8, 'ComparisonGroup=', 1)</t>
  </si>
  <si>
    <t>2022-02-27 01:29:55.987854</t>
  </si>
  <si>
    <t>2022-02-27 01:38:05.069045</t>
  </si>
  <si>
    <t>Homogenous (shuffled)</t>
  </si>
  <si>
    <t>Chicken Penne with Asparagus, Black Bean, Sausage, and Sweet Potato Soup, BBQ Chicken Wings, Easy Sweet ChiliAunt Ros Baked Beans"Lentil Stew, Tandoori Chicken</t>
  </si>
  <si>
    <t>['similar', 'similar', 'prepared', 'similar', 'similar', 'similar', 'similar']</t>
  </si>
  <si>
    <t>0,0,0,0,0,1,0</t>
  </si>
  <si>
    <t>['never', 'never', 'prepared', 'similar', 'similar', 'similar', 'similar']</t>
  </si>
  <si>
    <t>2022-02-27 02:47:24.967347</t>
  </si>
  <si>
    <t>2022-02-27 02:59:14.269294</t>
  </si>
  <si>
    <t>['never', 'similar', 'prepared', 'similar', 'never', 'never', 'prepared']</t>
  </si>
  <si>
    <t>('Group1=', 1, ', Group2=', 7, ', Group3=', 8, 'ComparisonGroup=', 3)</t>
  </si>
  <si>
    <t>2022-02-27 01:37:52.507075</t>
  </si>
  <si>
    <t>2022-02-27 01:54:16.124577</t>
  </si>
  <si>
    <t>['similar', 'never', 'prepared', 'similar', 'similar', 'similar', 'never']</t>
  </si>
  <si>
    <t>('Group1=', 1, ', Group2=', 9, ', Group3=', 3, 'ComparisonGroup=', 4)</t>
  </si>
  <si>
    <t>2022-02-26 23:45:53.655795</t>
  </si>
  <si>
    <t>2022-02-26 23:49:21.623446</t>
  </si>
  <si>
    <t>['prepared', 'similar', 'prepared', 'similar', 'never', 'similar', 'similar']</t>
  </si>
  <si>
    <t>('Group1=', 1, ', Group2=', 3, ', Group3=', 9, 'ComparisonGroup=', 2)</t>
  </si>
  <si>
    <t>2022-02-26 23:37:41.608208</t>
  </si>
  <si>
    <t>2022-02-26 23:51:05.920013</t>
  </si>
  <si>
    <t>['similar', 'never', 'similar', 'similar', 'prepared', 'never', 'never']</t>
  </si>
  <si>
    <t>('Group1=', 3, ', Group2=', 1, ', Group3=', 9, 'ComparisonGroup=', 1)</t>
  </si>
  <si>
    <t>2022-02-27 00:41:25.311698</t>
  </si>
  <si>
    <t>2022-02-27 00:54:30.692168</t>
  </si>
  <si>
    <t>['never', 'never', 'never', 'similar', 'similar', 'never', 'prepared']</t>
  </si>
  <si>
    <t>['never', 'prepared', 'prepared', 'never', 'never', 'never', 'similar']</t>
  </si>
  <si>
    <t>('Group1=', 8, ', Group2=', 1, ', Group3=', 6, 'ComparisonGroup=', 3)</t>
  </si>
  <si>
    <t>2022-02-27 00:46:30.451571</t>
  </si>
  <si>
    <t>2022-02-27 00:55:58.047446</t>
  </si>
  <si>
    <t>['similar', 'prepared', 'prepared', 'prepared', 'prepared', 'similar', 'similar']</t>
  </si>
  <si>
    <t>('Group1=', 3, ', Group2=', 1, ', Group3=', 8, 'ComparisonGroup=', 1)</t>
  </si>
  <si>
    <t>2022-02-24 13:15:38.959560</t>
  </si>
  <si>
    <t>2022-02-24 13:23:58.397101</t>
  </si>
  <si>
    <t>['never', 'similar', 'never', 'prepared', 'never', 'never', 'prepared']</t>
  </si>
  <si>
    <t>('Group1=', 3, ', Group2=', 1, ', Group3=', 9, 'ComparisonGroup=', 2)</t>
  </si>
  <si>
    <t>2022-02-26 23:45:10.559642</t>
  </si>
  <si>
    <t>2022-02-26 23:51:24.823502</t>
  </si>
  <si>
    <t>['similar', 'prepared', 'similar', 'prepared', 'prepared', 'prepared', 'never']</t>
  </si>
  <si>
    <t>('Group1=', 8, ', Group2=', 6, ', Group3=', 1, 'ComparisonGroup=', 3)</t>
  </si>
  <si>
    <t>2022-02-27 00:18:26.239854</t>
  </si>
  <si>
    <t>2022-02-27 00:25:57.442367</t>
  </si>
  <si>
    <t>('Group1=', 6, ', Group2=', 9, ', Group3=', 1, 'ComparisonGroup=', 3)</t>
  </si>
  <si>
    <t>2022-02-26 23:40:58.912350</t>
  </si>
  <si>
    <t>2022-02-26 23:47:32.796134</t>
  </si>
  <si>
    <t>['prepared', 'never', 'prepared', 'similar', 'similar', 'similar', 'similar']</t>
  </si>
  <si>
    <t>('Group1=', 7, ', Group2=', 9, ', Group3=', 1, 'ComparisonGroup=', 1)</t>
  </si>
  <si>
    <t>2022-02-26 23:36:21.382588</t>
  </si>
  <si>
    <t>2022-02-26 23:41:59.422084</t>
  </si>
  <si>
    <t>['similar', 'never', 'similar', 'similar', 'never', 'never', 'never']</t>
  </si>
  <si>
    <t>('Group1=', 8, ', Group2=', 7, ', Group3=', 1, 'ComparisonGroup=', 4)</t>
  </si>
  <si>
    <t>2022-02-27 00:40:55.188827</t>
  </si>
  <si>
    <t>2022-02-27 00:45:08.455103</t>
  </si>
  <si>
    <t>['similar', 'similar', 'prepared', 'prepared', 'prepared', 'prepared', 'prepared']</t>
  </si>
  <si>
    <t>('Group1=', 6, ', Group2=', 8, ', Group3=', 1, 'ComparisonGroup=', 2)</t>
  </si>
  <si>
    <t>2022-02-24 13:50:02.391534</t>
  </si>
  <si>
    <t>2022-02-24 14:05:31.011436</t>
  </si>
  <si>
    <t>('Group1=', 3, ', Group2=', 9, ', Group3=', 1, 'ComparisonGroup=', 1)</t>
  </si>
  <si>
    <t>2022-02-24 12:30:47.857870</t>
  </si>
  <si>
    <t>2022-02-24 12:35:59.129640</t>
  </si>
  <si>
    <t>('Group1=', 3, ', Group2=', 9, ', Group3=', 1, 'ComparisonGroup=', 2)</t>
  </si>
  <si>
    <t>2022-02-27 00:09:32.087726</t>
  </si>
  <si>
    <t>2022-02-27 00:25:28.638805</t>
  </si>
  <si>
    <t>['never', 'similar', 'similar', 'never', 'similar', 'never', 'never']</t>
  </si>
  <si>
    <t>('Group1=', 3, ', Group2=', 9, ', Group3=', 1, 'ComparisonGroup=', 3)</t>
  </si>
  <si>
    <t>2022-02-27 00:21:20.016862</t>
  </si>
  <si>
    <t>2022-02-27 00:29:41.921363</t>
  </si>
  <si>
    <t>('Group1=', 1, ', Group2=', 9, ', Group3=', 7, 'ComparisonGroup=', 4)</t>
  </si>
  <si>
    <t>2022-03-01 15:30:30.704021</t>
  </si>
  <si>
    <t>2022-03-01 15:34:31.597616</t>
  </si>
  <si>
    <t>['similar', 'never', 'prepared', 'prepared', 'prepared', 'never', 'never']</t>
  </si>
  <si>
    <t>2022-03-01 15:37:46.404548</t>
  </si>
  <si>
    <t>2022-03-01 15:51:38.325625</t>
  </si>
  <si>
    <t>['never', 'similar', 'similar', 'similar', 'similar', 'never', 'similar']</t>
  </si>
  <si>
    <t>('Group1=', 1, ', Group2=', 6, ', Group3=', 8, 'ComparisonGroup=', 2)</t>
  </si>
  <si>
    <t>2022-03-01 14:53:40.715503</t>
  </si>
  <si>
    <t>2022-03-01 15:06:53.762957</t>
  </si>
  <si>
    <t>('Group1=', 1, ', Group2=', 9, ', Group3=', 7, 'ComparisonGroup=', 2)</t>
  </si>
  <si>
    <t>2022-03-01 15:22:56.771700</t>
  </si>
  <si>
    <t>2022-03-01 15:31:41.445740</t>
  </si>
  <si>
    <t>['prepared', 'never', 'prepared', 'similar', 'similar', 'prepared', 'similar']</t>
  </si>
  <si>
    <t>('Group1=', 1, ', Group2=', 6, ', Group3=', 8, 'ComparisonGroup=', 4)</t>
  </si>
  <si>
    <t>2022-03-01 16:42:27.245193</t>
  </si>
  <si>
    <t>2022-03-01 16:45:50.370216</t>
  </si>
  <si>
    <t>('Group1=', 1, ', Group2=', 8, ', Group3=', 3, 'ComparisonGroup=', 3)</t>
  </si>
  <si>
    <t>2022-03-01 16:12:07.883900</t>
  </si>
  <si>
    <t>2022-03-01 16:15:48.165419</t>
  </si>
  <si>
    <t>('Group1=', 8, ', Group2=', 1, ', Group3=', 7, 'ComparisonGroup=', 2)</t>
  </si>
  <si>
    <t>2022-03-01 15:45:03.125460</t>
  </si>
  <si>
    <t>2022-03-01 15:47:57.716609</t>
  </si>
  <si>
    <t>['similar', 'never', 'similar', 'never', 'never', 'similar', 'similar']</t>
  </si>
  <si>
    <t>('Group1=', 6, ', Group2=', 1, ', Group3=', 8, 'ComparisonGroup=', 3)</t>
  </si>
  <si>
    <t>2022-03-01 15:23:43.923290</t>
  </si>
  <si>
    <t>2022-03-01 15:34:19.353957</t>
  </si>
  <si>
    <t>['never', 'never', 'never', 'similar', 'never', 'prepared', 'similar']</t>
  </si>
  <si>
    <t>['never', 'never', 'similar', 'similar', 'similar', 'prepared', 'similar']</t>
  </si>
  <si>
    <t>['never', 'never', 'never', 'never', 'prepared', 'never', 'never']</t>
  </si>
  <si>
    <t>['never', 'prepared', 'prepared', 'prepared', 'similar', 'never', 'prepared']</t>
  </si>
  <si>
    <t>('Group1=', 3, ', Group2=', 1, ', Group3=', 8, 'ComparisonGroup=', 4)</t>
  </si>
  <si>
    <t>2022-03-01 15:40:21.086741</t>
  </si>
  <si>
    <t>2022-03-01 15:44:16.113723</t>
  </si>
  <si>
    <t>['similar', 'never', 'prepared', 'prepared', 'similar', 'prepared', 'never']</t>
  </si>
  <si>
    <t>('Group1=', 8, ', Group2=', 7, ', Group3=', 1, 'ComparisonGroup=', 2)</t>
  </si>
  <si>
    <t>2022-03-01 14:52:49.265884</t>
  </si>
  <si>
    <t>2022-03-01 15:07:18.365887</t>
  </si>
  <si>
    <t>['never', 'similar', 'similar', 'never', 'similar', 'similar', 'similar']</t>
  </si>
  <si>
    <t>('Group1=', 8, ', Group2=', 3, ', Group3=', 1, 'ComparisonGroup=', 2)</t>
  </si>
  <si>
    <t>2022-03-01 15:01:38.671431</t>
  </si>
  <si>
    <t>2022-03-01 15:11:01.367889</t>
  </si>
  <si>
    <t>['never', 'never', 'prepared', 'never', 'never', 'never', 'similar']</t>
  </si>
  <si>
    <t>['never', 'never', 'prepared', 'similar', 'never', 'similar', 'never']</t>
  </si>
  <si>
    <t>('Group1=', 1, ', Group2=', 8, ', Group3=', 6, 'ComparisonGroup=', 2)</t>
  </si>
  <si>
    <t>2022-03-03 15:09:15.855425</t>
  </si>
  <si>
    <t>2022-03-03 15:21:17.561753</t>
  </si>
  <si>
    <t>['never', 'similar', 'similar', 'prepared', 'similar', 'similar', 'prepared']</t>
  </si>
  <si>
    <t>('Group1=', 1, ', Group2=', 8, ', Group3=', 7, 'ComparisonGroup=', 4)</t>
  </si>
  <si>
    <t>2022-03-03 15:42:47.778542</t>
  </si>
  <si>
    <t>2022-03-03 15:48:11.061837</t>
  </si>
  <si>
    <t>['never', 'never', 'prepared', 'similar', 'similar', 'never', 'never']</t>
  </si>
  <si>
    <t>('Group1=', 1, ', Group2=', 7, ', Group3=', 8, 'ComparisonGroup=', 1)</t>
  </si>
  <si>
    <t>2022-03-03 15:40:44.313005</t>
  </si>
  <si>
    <t>2022-03-03 15:47:28.206188</t>
  </si>
  <si>
    <t>['never', 'similar', 'similar', 'similar', 'never', 'similar', 'never']</t>
  </si>
  <si>
    <t>0,0,0,2,0,0,0</t>
  </si>
  <si>
    <t>('Group1=', 1, ', Group2=', 7, ', Group3=', 9, 'ComparisonGroup=', 3)</t>
  </si>
  <si>
    <t>2022-03-03 14:35:45.521539</t>
  </si>
  <si>
    <t>2022-03-03 14:43:05.660838</t>
  </si>
  <si>
    <t>['never', 'similar', 'prepared', 'prepared', 'never', 'never', 'never']</t>
  </si>
  <si>
    <t>2022-03-03 15:36:04.383571</t>
  </si>
  <si>
    <t>2022-03-03 15:41:18.560856</t>
  </si>
  <si>
    <t>('Group1=', 1, ', Group2=', 8, ', Group3=', 6, 'ComparisonGroup=', 1)</t>
  </si>
  <si>
    <t>2022-03-03 14:37:18.563645</t>
  </si>
  <si>
    <t>2022-03-03 14:44:53.853912</t>
  </si>
  <si>
    <t>['never', 'never', 'similar', 'similar', 'similar', 'never', 'never']</t>
  </si>
  <si>
    <t>['similar', 'similar', 'prepared', 'similar', 'prepared', 'prepared', 'similar']</t>
  </si>
  <si>
    <t>('Group1=', 1, ', Group2=', 6, ', Group3=', 9, 'ComparisonGroup=', 3)</t>
  </si>
  <si>
    <t>2022-03-03 15:16:02.510413</t>
  </si>
  <si>
    <t>2022-03-03 15:23:16.558264</t>
  </si>
  <si>
    <t>['never', 'prepared', 'similar', 'never', 'never', 'prepared', 'similar']</t>
  </si>
  <si>
    <t>0,0,1,0,0,0,0</t>
  </si>
  <si>
    <t>('Group1=', 7, ', Group2=', 1, ', Group3=', 9, 'ComparisonGroup=', 3)</t>
  </si>
  <si>
    <t>2022-03-03 16:36:31.033913</t>
  </si>
  <si>
    <t>2022-03-03 16:40:01.704868</t>
  </si>
  <si>
    <t>('Group1=', 7, ', Group2=', 1, ', Group3=', 9, 'ComparisonGroup=', 4)</t>
  </si>
  <si>
    <t>2022-03-03 14:38:05.779883</t>
  </si>
  <si>
    <t>2022-03-03 14:43:24.861838</t>
  </si>
  <si>
    <t>2022-03-03 14:36:00.939513</t>
  </si>
  <si>
    <t>2022-03-03 14:46:42.867943</t>
  </si>
  <si>
    <t>['similar', 'prepared', 'prepared', 'similar', 'never', 'prepared', 'prepared']</t>
  </si>
  <si>
    <t>['similar', 'never', 'never', 'similar', 'never', 'never', 'similar']</t>
  </si>
  <si>
    <t>1,0,0,0,0,0,1</t>
  </si>
  <si>
    <t>['similar', 'similar', 'similar', 'never', 'never', 'prepared', 'never']</t>
  </si>
  <si>
    <t>['similar', 'never', 'prepared', 'similar', 'similar', 'never', 'never']</t>
  </si>
  <si>
    <t>['never', 'similar', 'prepared', 'prepared', 'similar', 'never', 'never']</t>
  </si>
  <si>
    <t>('Group1=', 7, ', Group2=', 9, ', Group3=', 1, 'ComparisonGroup=', 4)</t>
  </si>
  <si>
    <t>2022-03-03 14:41:17.890593</t>
  </si>
  <si>
    <t>2022-03-03 14:53:06.111755</t>
  </si>
  <si>
    <t>['never', 'never', 'prepared', 'prepared', 'prepared', 'never', 'never']</t>
  </si>
  <si>
    <t>('Group1=', 9, ', Group2=', 3, ', Group3=', 1, 'ComparisonGroup=', 1)</t>
  </si>
  <si>
    <t>2022-03-03 15:23:56.603945</t>
  </si>
  <si>
    <t>2022-03-03 15:28:04.019619</t>
  </si>
  <si>
    <t>('Group1=', 7, ', Group2=', 9, ', Group3=', 1, 'ComparisonGroup=', 3)</t>
  </si>
  <si>
    <t>2022-03-03 15:37:00.065018</t>
  </si>
  <si>
    <t>2022-03-03 15:46:51.673824</t>
  </si>
  <si>
    <t>['never', 'similar', 'similar', 'similar', 'similar', 'never', 'never']</t>
  </si>
  <si>
    <t>('Group1=', 6, ', Group2=', 9, ', Group3=', 1, 'ComparisonGroup=', 1)</t>
  </si>
  <si>
    <t>2022-03-03 15:59:55.479379</t>
  </si>
  <si>
    <t>2022-03-03 16:05:30.722847</t>
  </si>
  <si>
    <t>('Group1=', 3, ', Group2=', 8, ', Group3=', 1, 'ComparisonGroup=', 1)</t>
  </si>
  <si>
    <t>2022-03-03 15:55:30.278132</t>
  </si>
  <si>
    <t>2022-03-03 16:04:46.251319</t>
  </si>
  <si>
    <t>1,1,2,1,3,2,2</t>
  </si>
  <si>
    <t>('Group1=', 6, ', Group2=', 8, ', Group3=', 1, 'ComparisonGroup=', 1)</t>
  </si>
  <si>
    <t>2022-03-03 15:15:35.509779</t>
  </si>
  <si>
    <t>2022-03-03 15:25:43.508882</t>
  </si>
  <si>
    <t>2022-03-03 14:46:33.161397</t>
  </si>
  <si>
    <t>2022-03-03 14:55:48.420590</t>
  </si>
  <si>
    <t>['never', 'never', 'prepared', 'prepared', 'prepared', 'prepared', 'never']</t>
  </si>
  <si>
    <t>Recommendation-based (high-ILS)</t>
  </si>
  <si>
    <t>Beths Spicy Oatmeal Raisin Cookies", Delicious Ham and Potato Soup, Slow-Cooker Pepper Steak, Burrito Pie, Good Old Fashioned Pancakes, Best Brownies, Orzo with Parmesan and Basil</t>
  </si>
  <si>
    <t>['similar', 'never', 'similar', 'never', 'prepared', 'prepared', 'never']</t>
  </si>
  <si>
    <t>['prepared', 'similar', 'prepared', 'similar', 'never', 'similar', 'prepared']</t>
  </si>
  <si>
    <t>['similar', 'prepared', 'similar', 'prepared', 'prepared', 'similar', 'similar']</t>
  </si>
  <si>
    <t>"Beths Spicy Oatmeal Raisin Cookies"", Delicious Ham and Potato Soup, Slow-Cooker Pepper Steak, Burrito Pie, Good Old Fashioned Pancakes, Best Brownies, Orzo with Parmesan and Basil"</t>
  </si>
  <si>
    <t>['similar', 'prepared', 'similar', 'never', 'prepared', 'prepared', 'never']</t>
  </si>
  <si>
    <t>['similar', 'similar', 'never', 'never', 'prepared', 'prepared', 'never']</t>
  </si>
  <si>
    <t>['never', 'similar', 'similar', 'prepared', 'similar', 'never', 'similar']</t>
  </si>
  <si>
    <t>['similar', 'prepared', 'never', 'similar', 'never', 'never', 'prepared']</t>
  </si>
  <si>
    <t>1,1,0,0,1,1,0</t>
  </si>
  <si>
    <t>['never', 'prepared', 'similar', 'never', 'never', 'similar', 'similar']</t>
  </si>
  <si>
    <t>['similar', 'prepared', 'similar', 'never', 'prepared', 'prepared', 'similar']</t>
  </si>
  <si>
    <t>0,0,0,3,0,0,0</t>
  </si>
  <si>
    <t>['similar', 'similar', 'similar', 'never', 'prepared', 'similar', 'similar']</t>
  </si>
  <si>
    <t>['similar', 'never', 'prepared', 'similar', 'never', 'similar', 'prepared']</t>
  </si>
  <si>
    <t>['similar', 'prepared', 'similar', 'similar', 'prepared', 'prepared', 'similar']</t>
  </si>
  <si>
    <t>['never', 'similar', 'similar', 'never', 'prepared', 'similar', 'never']</t>
  </si>
  <si>
    <t>['prepared', 'prepared', 'never', 'never', 'similar', 'similar', 'never']</t>
  </si>
  <si>
    <t>['similar', 'never', 'similar', 'similar', 'prepared', 'similar', 'never']</t>
  </si>
  <si>
    <t>['similar', 'never', 'never', 'never', 'similar', 'similar', 'never']</t>
  </si>
  <si>
    <t>['similar', 'never', 'similar', 'never', 'never', 'never', 'similar']</t>
  </si>
  <si>
    <t>['similar', 'never', 'similar', 'never', 'similar', 'similar', 'similar']</t>
  </si>
  <si>
    <t>['never', 'similar', 'never', 'never', 'prepared', 'prepared', 'prepared']</t>
  </si>
  <si>
    <t>['prepared', 'never', 'similar', 'never', 'prepared', 'similar', 'similar']</t>
  </si>
  <si>
    <t>['never', 'never', 'never', 'never', 'prepared', 'similar', 'never']</t>
  </si>
  <si>
    <t>['never', 'never', 'never', 'never', 'prepared', 'prepared', 'similar']</t>
  </si>
  <si>
    <t>['never', 'prepared', 'never', 'similar', 'prepared', 'similar', 'prepared']</t>
  </si>
  <si>
    <t>['similar', 'similar', 'never', 'similar', 'similar', 'similar', 'similar']</t>
  </si>
  <si>
    <t>['similar', 'prepared', 'similar', 'never', 'prepared', 'similar', 'never']</t>
  </si>
  <si>
    <t>['similar', 'similar', 'similar', 'prepared', 'prepared', 'never', 'similar']</t>
  </si>
  <si>
    <t>['prepared', 'similar', 'prepared', 'never', 'prepared', 'prepared', 'never']</t>
  </si>
  <si>
    <t>['similar', 'prepared', 'never', 'similar', 'similar', 'prepared', 'never']</t>
  </si>
  <si>
    <t>['prepared', 'prepared', 'never', 'never', 'prepared', 'prepared', 'never']</t>
  </si>
  <si>
    <t>['similar', 'similar', 'never', 'prepared', 'similar', 'never', 'similar']</t>
  </si>
  <si>
    <t>['never', 'similar', 'never', 'never', 'similar', 'similar', 'similar']</t>
  </si>
  <si>
    <t>['never', 'similar', 'never', 'never', 'prepared', 'prepared', 'similar']</t>
  </si>
  <si>
    <t>2,1,1,1,1,1,1</t>
  </si>
  <si>
    <t>['never', 'never', 'similar', 'never', 'prepared', 'similar', 'never']</t>
  </si>
  <si>
    <t>['never', 'similar', 'prepared', 'similar', 'prepared', 'similar', 'never']</t>
  </si>
  <si>
    <t>['never', 'similar', 'prepared', 'never', 'prepared', 'similar', 'never']</t>
  </si>
  <si>
    <t>['prepared', 'similar', 'prepared', 'never', 'prepared', 'prepared', 'similar']</t>
  </si>
  <si>
    <t>['never', 'never', 'similar', 'never', 'prepared', 'similar', 'similar']</t>
  </si>
  <si>
    <t>['similar', 'similar', 'similar', 'never', 'prepared', 'prepared', 'never']</t>
  </si>
  <si>
    <t>2,2,1,2,1,1,1</t>
  </si>
  <si>
    <t>['similar', 'never', 'never', 'never', 'prepared', 'prepared', 'never']</t>
  </si>
  <si>
    <t>['never', 'similar', 'similar', 'never', 'similar', 'similar', 'prepared']</t>
  </si>
  <si>
    <t>['similar', 'similar', 'similar', 'never', 'similar', 'similar', 'never']</t>
  </si>
  <si>
    <t>['similar', 'never', 'never', 'similar', 'similar', 'prepared', 'never']</t>
  </si>
  <si>
    <t>['similar', 'never', 'never', 'never', 'prepared', 'similar', 'never']</t>
  </si>
  <si>
    <t>1,1,1,1,1,2,1</t>
  </si>
  <si>
    <t>['never', 'prepared', 'never', 'similar', 'similar', 'never', 'prepared']</t>
  </si>
  <si>
    <t>['similar', 'similar', 'never', 'never', 'similar', 'similar', 'never']</t>
  </si>
  <si>
    <t>0,0,2,1,0,1,0</t>
  </si>
  <si>
    <t>1,1,1,1,1,0,0</t>
  </si>
  <si>
    <t>['never', 'similar', 'prepared', 'similar', 'never', 'similar', 'prepared']</t>
  </si>
  <si>
    <t>1,0,1,0,0,0,0</t>
  </si>
  <si>
    <t>Recommendation-based (low-ILS)</t>
  </si>
  <si>
    <t>Jays Signature Pizza Crust", Broiled Tilapia Parmesan, Delicious Ham and Potato Soup, Baked Teriyaki Chicken, Award Winning Soft Chocolate Chip Cookies, Slow Cooker Mashed Potatoes, Mexican Rice</t>
  </si>
  <si>
    <t>['prepared', 'similar', 'prepared', 'prepared', 'prepared', 'prepared', 'prepared']</t>
  </si>
  <si>
    <t>['similar', 'never', 'similar', 'prepared', 'prepared', 'similar', 'prepared']</t>
  </si>
  <si>
    <t>['similar', 'never', 'never', 'never', 'similar', 'similar', 'similar']</t>
  </si>
  <si>
    <t>['similar', 'similar', 'prepared', 'similar', 'similar', 'similar', 'prepared']</t>
  </si>
  <si>
    <t>['never', 'similar', 'similar', 'similar', 'never', 'similar', 'similar']</t>
  </si>
  <si>
    <t>1,1,1,1,1,1,2</t>
  </si>
  <si>
    <t>['never', 'never', 'never', 'similar', 'similar', 'similar', 'never']</t>
  </si>
  <si>
    <t>['similar', 'never', 'prepared', 'never', 'similar', 'similar', 'similar']</t>
  </si>
  <si>
    <t>['prepared', 'never', 'similar', 'similar', 'never', 'prepared', 'similar']</t>
  </si>
  <si>
    <t>['prepared', 'similar', 'prepared', 'prepared', 'prepared', 'prepared', 'similar']</t>
  </si>
  <si>
    <t>1,0,0,0,0,0,0</t>
  </si>
  <si>
    <t>['similar', 'never', 'similar', 'prepared', 'prepared', 'similar', 'similar']</t>
  </si>
  <si>
    <t>['similar', 'similar', 'prepared', 'similar', 'prepared', 'similar', 'similar']</t>
  </si>
  <si>
    <t>['similar', 'never', 'similar', 'similar', 'similar', 'prepared', 'never']</t>
  </si>
  <si>
    <t>['prepared', 'never', 'never', 'similar', 'similar', 'similar', 'never']</t>
  </si>
  <si>
    <t>['prepared', 'never', 'similar', 'prepared', 'similar', 'similar', 'similar']</t>
  </si>
  <si>
    <t>['similar', 'never', 'prepared', 'prepared', 'similar', 'never', 'similar']</t>
  </si>
  <si>
    <t>['similar', 'never', 'prepared', 'similar', 'prepared', 'prepared', 'prepared']</t>
  </si>
  <si>
    <t>['never', 'never', 'never', 'similar', 'prepared', 'never', 'never']</t>
  </si>
  <si>
    <t>['never', 'prepared', 'prepared', 'similar', 'similar', 'prepared', 'never']</t>
  </si>
  <si>
    <t>['never', 'similar', 'similar', 'never', 'similar', 'never', 'similar']</t>
  </si>
  <si>
    <t>['prepared', 'never', 'never', 'similar', 'prepared', 'prepared', 'never']</t>
  </si>
  <si>
    <t>['prepared', 'never', 'prepared', 'prepared', 'prepared', 'prepared', 'prepared']</t>
  </si>
  <si>
    <t>['similar', 'never', 'prepared', 'never', 'similar', 'similar', 'prepared']</t>
  </si>
  <si>
    <t>['similar', 'never', 'similar', 'similar', 'similar', 'prepared', 'similar']</t>
  </si>
  <si>
    <t>['similar', 'similar', 'never', 'similar', 'similar', 'similar', 'prepared']</t>
  </si>
  <si>
    <t>['similar', 'prepared', 'prepared', 'prepared', 'never', 'similar', 'prepared']</t>
  </si>
  <si>
    <t>['similar', 'never', 'similar', 'prepared', 'similar', 'prepared', 'similar']</t>
  </si>
  <si>
    <t>['prepared', 'similar', 'similar', 'similar', 'never', 'similar', 'similar']</t>
  </si>
  <si>
    <t>['never', 'similar', 'never', 'prepared', 'never', 'prepared', 'prepared']</t>
  </si>
  <si>
    <t>['prepared', 'similar', 'prepared', 'similar', 'prepared', 'similar', 'prepared']</t>
  </si>
  <si>
    <t>['similar', 'never', 'never', 'never', 'similar', 'never', 'similar']</t>
  </si>
  <si>
    <t>1,1,1,2,1,0,0</t>
  </si>
  <si>
    <t>['prepared', 'similar', 'prepared', 'prepared', 'prepared', 'similar', 'prepared']</t>
  </si>
  <si>
    <t>['prepared', 'similar', 'similar', 'prepared', 'similar', 'never', 'never']</t>
  </si>
  <si>
    <t>['similar', 'never', 'similar', 'similar', 'prepared', 'similar', 'similar']</t>
  </si>
  <si>
    <t>['similar', 'similar', 'similar', 'prepared', 'prepared', 'prepared', 'prepared']</t>
  </si>
  <si>
    <t>['prepared', 'never', 'never', 'prepared', 'prepared', 'prepared', 'prepared']</t>
  </si>
  <si>
    <t>['prepared', 'similar', 'similar', 'similar', 'prepared', 'prepared', 'prepared']</t>
  </si>
  <si>
    <t>['similar', 'similar', 'never', 'similar', 'prepared', 'prepared', 'prepared']</t>
  </si>
  <si>
    <t>['similar', 'never', 'never', 'never', 'similar', 'similar', 'prepared']</t>
  </si>
  <si>
    <t>['prepared', 'similar', 'never', 'similar', 'similar', 'never', 'similar']</t>
  </si>
  <si>
    <t>['never', 'similar', 'prepared', 'similar', 'never', 'prepared', 'never']</t>
  </si>
  <si>
    <t>['similar', 'similar', 'similar', 'similar', 'similar', 'never', 'similar']</t>
  </si>
  <si>
    <t>['similar', 'similar', 'never', 'similar', 'prepared', 'never', 'prepared']</t>
  </si>
  <si>
    <t>['similar', 'never', 'prepared', 'similar', 'prepared', 'prepared', 'similar']</t>
  </si>
  <si>
    <t>['never', 'never', 'prepared', 'never', 'similar', 'similar', 'never']</t>
  </si>
  <si>
    <t>2,3,1,2,1,1,1</t>
  </si>
  <si>
    <t>['similar', 'never', 'similar', 'similar', 'never', 'never', 'similar']</t>
  </si>
  <si>
    <t>['never', 'never', 'never', 'prepared', 'similar', 'prepared', 'never']</t>
  </si>
  <si>
    <t>Recommendation-based (mid-ILS maximize similarity of neighbors)</t>
  </si>
  <si>
    <t>Fluffy Pancakes, Banana Crumb Muffins, Award Winning Soft Chocolate Chip CookiesCranberry Pistachio Biscotti, Delicious Ham and Potato Soup, Orzo with Parmesan and Basil, Broiled Tilapia Parmesan</t>
  </si>
  <si>
    <t>['prepared', 'similar', 'prepared', 'never', 'similar', 'similar', 'similar']</t>
  </si>
  <si>
    <t>['prepared', 'similar', 'similar', 'never', 'never', 'never', 'similar']</t>
  </si>
  <si>
    <t>['prepared', 'never', 'never', 'never', 'never', 'never', 'never']</t>
  </si>
  <si>
    <t>['prepared', 'prepared', 'prepared', 'never', 'similar', 'prepared', 'similar']</t>
  </si>
  <si>
    <t>['prepared', 'similar', 'prepared', 'never', 'never', 'never', 'never']</t>
  </si>
  <si>
    <t>['prepared', 'similar', 'prepared', 'never', 'similar', 'never', 'never']</t>
  </si>
  <si>
    <t>['never', 'similar', 'prepared', 'similar', 'prepared', 'similar', 'prepared']</t>
  </si>
  <si>
    <t>['never', 'similar', 'similar', 'never', 'prepared', 'never', 'never']</t>
  </si>
  <si>
    <t>['never', 'never', 'prepared', 'never', 'similar', 'similar', 'similar']</t>
  </si>
  <si>
    <t>1,1,1,2,1,1,0</t>
  </si>
  <si>
    <t>0,0,1,1,0,0,0</t>
  </si>
  <si>
    <t>['prepared', 'similar', 'similar', 'never', 'prepared', 'never', 'similar']</t>
  </si>
  <si>
    <t>1,1,0,2,0,0,1</t>
  </si>
  <si>
    <t>['never', 'never', 'prepared', 'similar', 'never', 'prepared', 'similar']</t>
  </si>
  <si>
    <t>['prepared', 'never', 'similar', 'prepared', 'never', 'similar', 'prepared']</t>
  </si>
  <si>
    <t>['prepared', 'similar', 'prepared', 'never', 'prepared', 'similar', 'never']</t>
  </si>
  <si>
    <t>['prepared', 'similar', 'prepared', 'never', 'similar', 'never', 'similar']</t>
  </si>
  <si>
    <t>['prepared', 'prepared', 'similar', 'never', 'similar', 'never', 'never']</t>
  </si>
  <si>
    <t>['prepared', 'similar', 'prepared', 'never', 'prepared', 'never', 'never']</t>
  </si>
  <si>
    <t>['prepared', 'similar', 'prepared', 'never', 'similar', 'never', 'prepared']</t>
  </si>
  <si>
    <t>['never', 'never', 'similar', 'never', 'prepared', 'prepared', 'prepared']</t>
  </si>
  <si>
    <t>['never', 'prepared', 'never', 'similar', 'prepared', 'never', 'similar']</t>
  </si>
  <si>
    <t>['never', 'similar', 'never', 'prepared', 'never', 'similar', 'similar']</t>
  </si>
  <si>
    <t>0,1,1,0,1,0,0</t>
  </si>
  <si>
    <t>['similar', 'never', 'similar', 'never', 'prepared', 'never', 'never']</t>
  </si>
  <si>
    <t>['prepared', 'never', 'prepared', 'never', 'similar', 'similar', 'similar']</t>
  </si>
  <si>
    <t>['prepared', 'prepared', 'prepared', 'never', 'prepared', 'similar', 'never']</t>
  </si>
  <si>
    <t>['similar', 'similar', 'similar', 'never', 'never', 'never', 'never']</t>
  </si>
  <si>
    <t>0,0,2,2,2,0,4</t>
  </si>
  <si>
    <t>['prepared', 'never', 'similar', 'never', 'never', 'never', 'never']</t>
  </si>
  <si>
    <t>['never', 'never', 'similar', 'similar', 'prepared', 'never', 'similar']</t>
  </si>
  <si>
    <t>['prepared', 'never', 'prepared', 'never', 'prepared', 'never', 'never']</t>
  </si>
  <si>
    <t>['similar', 'similar', 'prepared', 'never', 'similar', 'similar', 'similar']</t>
  </si>
  <si>
    <t>['prepared', 'similar', 'never', 'never', 'prepared', 'never', 'never']</t>
  </si>
  <si>
    <t>['prepared', 'similar', 'similar', 'never', 'similar', 'never', 'never']</t>
  </si>
  <si>
    <t>4,2,2,0,1,0,0</t>
  </si>
  <si>
    <t>1,1,1,0,0,0,0</t>
  </si>
  <si>
    <t>['never', 'similar', 'similar', 'prepared', 'never', 'never', 'prepared']</t>
  </si>
  <si>
    <t>['prepared', 'never', 'similar', 'never', 'similar', 'never', 'never']</t>
  </si>
  <si>
    <t>3,4,3,2,2,2,2</t>
  </si>
  <si>
    <t>['similar', 'never', 'prepared', 'similar', 'never', 'similar', 'never']</t>
  </si>
  <si>
    <t>['prepared', 'prepared', 'prepared', 'never', 'never', 'never', 'similar']</t>
  </si>
  <si>
    <t>1,1,1,0,1,3,0</t>
  </si>
  <si>
    <t>['prepared', 'never', 'prepared', 'never', 'similar', 'never', 'never']</t>
  </si>
  <si>
    <t>['prepared', 'prepared', 'never', 'never', 'never', 'never', 'never']</t>
  </si>
  <si>
    <t>1,1,1,1,1,1,3</t>
  </si>
  <si>
    <t>['prepared', 'similar', 'similar', 'never', 'prepared', 'similar', 'never']</t>
  </si>
  <si>
    <t>['similar', 'similar', 'similar', 'similar', 'never', 'never', 'never']</t>
  </si>
  <si>
    <t>['similar', 'similar', 'similar', 'never', 'similar', 'never', 'never']</t>
  </si>
  <si>
    <t>['prepared', 'prepared', 'similar', 'never', 'prepared', 'similar', 'similar']</t>
  </si>
  <si>
    <t>0,0,0,0,0,2,0</t>
  </si>
  <si>
    <t>['similar', 'prepared', 'never', 'similar', 'similar', 'never', 'prepared']</t>
  </si>
  <si>
    <t>['prepared', 'similar', 'prepared', 'never', 'prepared', 'similar', 'similar']</t>
  </si>
  <si>
    <t>Recommendation-based (mid-ILS minimize similarity of neighbors)</t>
  </si>
  <si>
    <t>Fluffy Pancakes, Broiled Tilapia Parmesan, Orzo with Parmesan and Basil, Award Winning Soft Chocolate Chip Cookies, Delicious Ham and Potato Soup, Banana Crumb MuffinsCranberry Pistachio Biscotti</t>
  </si>
  <si>
    <t>['prepared', 'similar', 'similar', 'similar', 'prepared', 'similar', 'never']</t>
  </si>
  <si>
    <t>['prepared', 'never', 'similar', 'similar', 'similar', 'similar', 'never']</t>
  </si>
  <si>
    <t>1,2,0,0,2,0,0</t>
  </si>
  <si>
    <t>['prepared', 'never', 'never', 'similar', 'never', 'never', 'never']</t>
  </si>
  <si>
    <t>['similar', 'prepared', 'prepared', 'similar', 'never', 'similar', 'similar']</t>
  </si>
  <si>
    <t>['prepared', 'similar', 'prepared', 'similar', 'prepared', 'prepared', 'similar']</t>
  </si>
  <si>
    <t>['never', 'never', 'prepared', 'prepared', 'similar', 'never', 'similar']</t>
  </si>
  <si>
    <t>['prepared', 'similar', 'never', 'similar', 'never', 'similar', 'never']</t>
  </si>
  <si>
    <t>['prepared', 'never', 'never', 'similar', 'never', 'similar', 'never']</t>
  </si>
  <si>
    <t>1,2,2,1,1,2,2</t>
  </si>
  <si>
    <t>['prepared', 'prepared', 'similar', 'never', 'similar', 'similar', 'similar']</t>
  </si>
  <si>
    <t>['similar', 'similar', 'never', 'similar', 'never', 'similar', 'similar']</t>
  </si>
  <si>
    <t>['similar', 'never', 'never', 'similar', 'never', 'similar', 'never']</t>
  </si>
  <si>
    <t>['similar', 'never', 'prepared', 'prepared', 'prepared', 'similar', 'never']</t>
  </si>
  <si>
    <t>['prepared', 'never', 'similar', 'prepared', 'never', 'never', 'never']</t>
  </si>
  <si>
    <t>['similar', 'prepared', 'similar', 'prepared', 'similar', 'prepared', 'prepared']</t>
  </si>
  <si>
    <t>['similar', 'prepared', 'never', 'similar', 'similar', 'similar', 'never']</t>
  </si>
  <si>
    <t>['prepared', 'never', 'never', 'prepared', 'never', 'similar', 'never']</t>
  </si>
  <si>
    <t>['prepared', 'similar', 'prepared', 'prepared', 'prepared', 'prepared', 'never']</t>
  </si>
  <si>
    <t>['never', 'never', 'similar', 'never', 'prepared', 'prepared', 'never']</t>
  </si>
  <si>
    <t>1,1,1,0,0,1,1</t>
  </si>
  <si>
    <t>['prepared', 'never', 'never', 'prepared', 'never', 'never', 'never']</t>
  </si>
  <si>
    <t>['prepared', 'never', 'never', 'prepared', 'prepared', 'similar', 'never']</t>
  </si>
  <si>
    <t>['prepared', 'similar', 'never', 'similar', 'never', 'never', 'never']</t>
  </si>
  <si>
    <t>['prepared', 'never', 'never', 'prepared', 'similar', 'never', 'never']</t>
  </si>
  <si>
    <t>['similar', 'never', 'never', 'similar', 'never', 'prepared', 'never']</t>
  </si>
  <si>
    <t>['similar', 'never', 'never', 'prepared', 'similar', 'never', 'never']</t>
  </si>
  <si>
    <t>['prepared', 'never', 'similar', 'similar', 'never', 'similar', 'never']</t>
  </si>
  <si>
    <t>1,2,1,1,1,1,1</t>
  </si>
  <si>
    <t>['prepared', 'similar', 'never', 'prepared', 'similar', 'prepared', 'prepared']</t>
  </si>
  <si>
    <t>['similar', 'similar', 'never', 'similar', 'never', 'never', 'never']</t>
  </si>
  <si>
    <t>1,1,1,2,4,1,1</t>
  </si>
  <si>
    <t>['never', 'similar', 'prepared', 'similar', 'never', 'prepared', 'similar']</t>
  </si>
  <si>
    <t>['prepared', 'similar', 'prepared', 'prepared', 'never', 'never', 'never']</t>
  </si>
  <si>
    <t>['prepared', 'similar', 'never', 'similar', 'similar', 'never', 'never']</t>
  </si>
  <si>
    <t>['prepared', 'similar', 'never', 'prepared', 'never', 'prepared', 'never']</t>
  </si>
  <si>
    <t>['prepared', 'never', 'similar', 'prepared', 'prepared', 'similar', 'never']</t>
  </si>
  <si>
    <t>['prepared', 'never', 'never', 'similar', 'prepared', 'similar', 'never']</t>
  </si>
  <si>
    <t>0,0,2,0,0,0,0</t>
  </si>
  <si>
    <t>['prepared', 'never', 'never', 'prepared', 'similar', 'similar', 'never']</t>
  </si>
  <si>
    <t>['prepared', 'prepared', 'never', 'similar', 'similar', 'never', 'never']</t>
  </si>
  <si>
    <t>Recommendation-based (mid-ILS shuffled)</t>
  </si>
  <si>
    <t>Fluffy PancakesCranberry Pistachio Biscotti, Delicious Ham and Potato Soup, Award Winning Soft Chocolate Chip Cookies, Banana Crumb Muffins, Broiled Tilapia Parmesan, Orzo with Parmesan and Basil</t>
  </si>
  <si>
    <t>['never', 'similar', 'never', 'similar', 'prepared', 'never', 'prepared']</t>
  </si>
  <si>
    <t>['never', 'never', 'never', 'prepared', 'never', 'never', 'prepared']</t>
  </si>
  <si>
    <t>['similar', 'never', 'similar', 'never', 'never', 'similar', 'never']</t>
  </si>
  <si>
    <t>['never', 'never', 'similar', 'never', 'similar', 'never', 'never']</t>
  </si>
  <si>
    <t>0,1,0,0,0,0,1</t>
  </si>
  <si>
    <t>['never', 'similar', 'similar', 'similar', 'similar', 'similar', 'similar']</t>
  </si>
  <si>
    <t>['prepared', 'never', 'similar', 'prepared', 'similar', 'never', 'never']</t>
  </si>
  <si>
    <t>['similar', 'never', 'never', 'prepared', 'prepared', 'never', 'never']</t>
  </si>
  <si>
    <t>['prepared', 'never', 'prepared', 'similar', 'never', 'similar', 'similar']</t>
  </si>
  <si>
    <t>1,1,1,0,1,0,0</t>
  </si>
  <si>
    <t>['prepared', 'never', 'similar', 'prepared', 'prepared', 'prepared', 'never']</t>
  </si>
  <si>
    <t>['prepared', 'never', 'similar', 'prepared', 'prepared', 'never', 'never']</t>
  </si>
  <si>
    <t>1,1,1,2,2,1,1</t>
  </si>
  <si>
    <t>['prepared', 'never', 'prepared', 'prepared', 'prepared', 'prepared', 'similar']</t>
  </si>
  <si>
    <t>1,1,0,0,0,0,0</t>
  </si>
  <si>
    <t>['prepared', 'never', 'prepared', 'prepared', 'never', 'never', 'never']</t>
  </si>
  <si>
    <t>['never', 'similar', 'similar', 'never', 'never', 'similar', 'prepared']</t>
  </si>
  <si>
    <t>['prepared', 'never', 'similar', 'prepared', 'prepared', 'never', 'similar']</t>
  </si>
  <si>
    <t>0,2,2,0,2,0,2</t>
  </si>
  <si>
    <t>['similar', 'never', 'prepared', 'similar', 'similar', 'prepared', 'prepared']</t>
  </si>
  <si>
    <t>['never', 'prepared', 'prepared', 'never', 'similar', 'similar', 'similar']</t>
  </si>
  <si>
    <t>['prepared', 'never', 'never', 'never', 'never', 'never', 'similar']</t>
  </si>
  <si>
    <t>['prepared', 'never', 'similar', 'similar', 'similar', 'similar', 'similar']</t>
  </si>
  <si>
    <t>['never', 'similar', 'never', 'similar', 'similar', 'prepared', 'never']</t>
  </si>
  <si>
    <t>['similar', 'never', 'similar', 'never', 'prepared', 'similar', 'never']</t>
  </si>
  <si>
    <t>['similar', 'never', 'similar', 'prepared', 'never', 'similar', 'never']</t>
  </si>
  <si>
    <t>['similar', 'never', 'never', 'prepared', 'never', 'never', 'never']</t>
  </si>
  <si>
    <t>3,1,0,2,0,0,0</t>
  </si>
  <si>
    <t>['prepared', 'similar', 'prepared', 'similar', 'prepared', 'never', 'similar']</t>
  </si>
  <si>
    <t>['prepared', 'never', 'never', 'similar', 'similar', 'prepared', 'never']</t>
  </si>
  <si>
    <t>['prepared', 'similar', 'never', 'similar', 'prepared', 'never', 'never']</t>
  </si>
  <si>
    <t>['prepared', 'never', 'never', 'prepared', 'prepared', 'never', 'never']</t>
  </si>
  <si>
    <t>['prepared', 'never', 'similar', 'similar', 'similar', 'never', 'never']</t>
  </si>
  <si>
    <t>['similar', 'prepared', 'prepared', 'never', 'prepared', 'prepared', 'similar']</t>
  </si>
  <si>
    <t>['never', 'never', 'similar', 'similar', 'never', 'never', 'never']</t>
  </si>
  <si>
    <t>2,1,2,1,1,1,2</t>
  </si>
  <si>
    <t>['prepared', 'never', 'similar', 'similar', 'never', 'never', 'never']</t>
  </si>
  <si>
    <t>['prepared', 'similar', 'prepared', 'similar', 'never', 'never', 'similar']</t>
  </si>
  <si>
    <t>movie enthusiast</t>
  </si>
  <si>
    <t>movie order</t>
  </si>
  <si>
    <t>movie familiarity</t>
  </si>
  <si>
    <t>('Group1=', 2, ', Group2=', 3, ', Group3=', 1, 'ComparisonGroup=', 4)</t>
  </si>
  <si>
    <t>2022-03-31 14:58:57.144365</t>
  </si>
  <si>
    <t>2022-03-31 15:02:10.624430</t>
  </si>
  <si>
    <t>High-ILS</t>
  </si>
  <si>
    <t>The Sixth Sense, Schindlerâ€™s List, The Silence of the Lambs, The Godfather, Fight Club, Fargo, The Green Mile</t>
  </si>
  <si>
    <t>['seen', 'heard', 'seen', 'heard', 'seen', 'seen', 'seen']</t>
  </si>
  <si>
    <t>2022-03-31 15:41:35.825136</t>
  </si>
  <si>
    <t>2022-03-31 15:44:51.663552</t>
  </si>
  <si>
    <t>['heard', 'seen', 'seen', 'seen', 'heard', 'seen', 'seen']</t>
  </si>
  <si>
    <t>('Group1=', 2, ', Group2=', 1, ', Group3=', 3, 'ComparisonGroup=', 4)</t>
  </si>
  <si>
    <t>2022-03-31 15:22:15.704537</t>
  </si>
  <si>
    <t>2022-03-31 15:25:35.230543</t>
  </si>
  <si>
    <t>['heard', 'seen', 'heard', 'heard', 'seen', 'seen', 'heard']</t>
  </si>
  <si>
    <t>('Group1=', 2, ', Group2=', 3, ', Group3=', 1, 'ComparisonGroup=', 3)</t>
  </si>
  <si>
    <t>2022-03-31 15:41:53.934657</t>
  </si>
  <si>
    <t>2022-03-31 15:45:17.794002</t>
  </si>
  <si>
    <t>['seen', 'seen', 'seen', 'seen', 'seen', 'heard', 'seen']</t>
  </si>
  <si>
    <t>2022-03-31 13:46:25.083334</t>
  </si>
  <si>
    <t>2022-03-31 13:49:51.819022</t>
  </si>
  <si>
    <t>['seen', 'seen', 'seen', 'heard', 'seen', 'seen', 'seen']</t>
  </si>
  <si>
    <t>('Group1=', 2, ', Group2=', 3, ', Group3=', 1, 'ComparisonGroup=', 1)</t>
  </si>
  <si>
    <t>2022-03-31 13:41:22.539035</t>
  </si>
  <si>
    <t>2022-03-31 13:44:59.835082</t>
  </si>
  <si>
    <t>['heard', 'heard', 'seen', 'heard', 'heard', 'heard', 'heard']</t>
  </si>
  <si>
    <t>('Group1=', 2, ', Group2=', 1, ', Group3=', 3, 'ComparisonGroup=', 3)</t>
  </si>
  <si>
    <t>2022-03-31 13:49:36.186676</t>
  </si>
  <si>
    <t>2022-03-31 13:53:46.738543</t>
  </si>
  <si>
    <t>['heard', 'heard', 'heard', 'seen', 'seen', 'heard', 'seen']</t>
  </si>
  <si>
    <t>2022-03-31 13:49:43.616202</t>
  </si>
  <si>
    <t>2022-03-31 13:54:00.296459</t>
  </si>
  <si>
    <t>2022-03-31 14:43:19.924115</t>
  </si>
  <si>
    <t>2022-03-31 14:47:50.070867</t>
  </si>
  <si>
    <t>['seen', 'seen', 'seen', 'seen', 'seen', 'heard', 'heard']</t>
  </si>
  <si>
    <t>('Group1=', 2, ', Group2=', 3, ', Group3=', 1, 'ComparisonGroup=', 2)</t>
  </si>
  <si>
    <t>2022-03-31 14:42:59.805118</t>
  </si>
  <si>
    <t>2022-03-31 14:47:30.469306</t>
  </si>
  <si>
    <t>['seen', 'heard', 'seen', 'heard', 'seen', 'seen', 'heard']</t>
  </si>
  <si>
    <t>2022-03-31 14:42:39.559723</t>
  </si>
  <si>
    <t>2022-03-31 14:47:15.564408</t>
  </si>
  <si>
    <t>['never', 'heard', 'seen', 'never', 'heard', 'heard', 'never']</t>
  </si>
  <si>
    <t>('Group1=', 3, ', Group2=', 2, ', Group3=', 1, 'ComparisonGroup=', 3)</t>
  </si>
  <si>
    <t>2022-03-31 13:59:32.215356</t>
  </si>
  <si>
    <t>2022-03-31 14:04:12.485177</t>
  </si>
  <si>
    <t>2022-03-31 15:19:29.978281</t>
  </si>
  <si>
    <t>2022-03-31 15:24:12.278654</t>
  </si>
  <si>
    <t>2022-03-31 14:40:49.202421</t>
  </si>
  <si>
    <t>2022-03-31 14:45:45.530988</t>
  </si>
  <si>
    <t>['seen', 'seen', 'seen', 'seen', 'seen', 'seen', 'never']</t>
  </si>
  <si>
    <t>('Group1=', 1, ', Group2=', 3, ', Group3=', 2, 'ComparisonGroup=', 1)</t>
  </si>
  <si>
    <t>2022-03-31 14:35:46.465758</t>
  </si>
  <si>
    <t>2022-03-31 14:40:42.825359</t>
  </si>
  <si>
    <t>['never', 'heard', 'seen', 'heard', 'never', 'heard', 'heard']</t>
  </si>
  <si>
    <t>('Group1=', 1, ', Group2=', 3, ', Group3=', 2, 'ComparisonGroup=', 4)</t>
  </si>
  <si>
    <t>2022-03-31 13:40:39.703908</t>
  </si>
  <si>
    <t>2022-03-31 13:45:44.387851</t>
  </si>
  <si>
    <t>('Group1=', 1, ', Group2=', 2, ', Group3=', 3, 'ComparisonGroup=', 1)</t>
  </si>
  <si>
    <t>2022-03-31 13:47:07.363409</t>
  </si>
  <si>
    <t>2022-03-31 13:52:16.909254</t>
  </si>
  <si>
    <t>['seen', 'seen', 'seen', 'seen', 'heard', 'never', 'seen']</t>
  </si>
  <si>
    <t>2022-03-31 14:42:08.874494</t>
  </si>
  <si>
    <t>2022-03-31 14:47:20.226096</t>
  </si>
  <si>
    <t>['seen', 'seen', 'seen', 'seen', 'seen', 'seen', 'seen']</t>
  </si>
  <si>
    <t>2022-03-31 13:48:31.890786</t>
  </si>
  <si>
    <t>2022-03-31 13:53:45.551833</t>
  </si>
  <si>
    <t>2022-03-31 15:02:07.497909</t>
  </si>
  <si>
    <t>2022-03-31 15:07:51.613523</t>
  </si>
  <si>
    <t>['seen', 'never', 'heard', 'heard', 'heard', 'heard', 'seen']</t>
  </si>
  <si>
    <t>2022-03-31 13:55:55.250057</t>
  </si>
  <si>
    <t>2022-03-31 14:01:41.425733</t>
  </si>
  <si>
    <t>2022-03-31 13:46:27.211654</t>
  </si>
  <si>
    <t>2022-03-31 13:52:22.556178</t>
  </si>
  <si>
    <t>['seen', 'seen', 'seen', 'seen', 'seen', 'seen', 'heard']</t>
  </si>
  <si>
    <t>2022-03-31 14:27:12.887316</t>
  </si>
  <si>
    <t>2022-03-31 14:33:22.285731</t>
  </si>
  <si>
    <t>['seen', 'seen', 'heard', 'seen', 'heard', 'seen', 'seen']</t>
  </si>
  <si>
    <t>2022-03-31 13:52:28.690892</t>
  </si>
  <si>
    <t>2022-03-31 13:58:50.546767</t>
  </si>
  <si>
    <t>['heard', 'seen', 'seen', 'seen', 'seen', 'seen', 'heard']</t>
  </si>
  <si>
    <t>2022-03-31 13:44:40.634496</t>
  </si>
  <si>
    <t>2022-03-31 13:51:08.389803</t>
  </si>
  <si>
    <t>['seen', 'heard', 'seen', 'heard', 'seen', 'heard', 'seen']</t>
  </si>
  <si>
    <t>2022-03-31 13:39:07.917453</t>
  </si>
  <si>
    <t>2022-03-31 13:45:36.300856</t>
  </si>
  <si>
    <t>['heard', 'heard', 'heard', 'never', 'never', 'never', 'heard']</t>
  </si>
  <si>
    <t>2022-03-31 13:45:02.735389</t>
  </si>
  <si>
    <t>2022-03-31 13:51:31.504708</t>
  </si>
  <si>
    <t>4,0,0,0,0,0,0</t>
  </si>
  <si>
    <t>2022-03-31 15:01:41.896609</t>
  </si>
  <si>
    <t>2022-03-31 15:08:14.523070</t>
  </si>
  <si>
    <t>['seen', 'heard', 'heard', 'heard', 'seen', 'heard', 'seen']</t>
  </si>
  <si>
    <t>('Group1=', 3, ', Group2=', 2, ', Group3=', 1, 'ComparisonGroup=', 2)</t>
  </si>
  <si>
    <t>2022-03-31 14:46:43.751234</t>
  </si>
  <si>
    <t>2022-03-31 14:53:28.368015</t>
  </si>
  <si>
    <t>2022-03-31 14:56:17.655040</t>
  </si>
  <si>
    <t>2022-03-31 15:03:13.487124</t>
  </si>
  <si>
    <t>['heard', 'seen', 'heard', 'heard', 'heard', 'heard', 'seen']</t>
  </si>
  <si>
    <t>2022-03-31 14:11:18.318702</t>
  </si>
  <si>
    <t>2022-03-31 14:18:15.883217</t>
  </si>
  <si>
    <t>['seen', 'heard', 'seen', 'seen', 'seen', 'seen', 'heard']</t>
  </si>
  <si>
    <t>2022-03-31 13:43:54.156085</t>
  </si>
  <si>
    <t>2022-03-31 13:51:00.017655</t>
  </si>
  <si>
    <t>['seen', 'seen', 'heard', 'heard', 'seen', 'heard', 'seen']</t>
  </si>
  <si>
    <t>2022-03-31 14:50:10.426852</t>
  </si>
  <si>
    <t>2022-03-31 14:57:17.681781</t>
  </si>
  <si>
    <t>['heard', 'never', 'heard', 'seen', 'never', 'never', 'seen']</t>
  </si>
  <si>
    <t>2022-03-31 13:58:43.295026</t>
  </si>
  <si>
    <t>2022-03-31 14:05:52.071109</t>
  </si>
  <si>
    <t>['seen', 'heard', 'seen', 'seen', 'seen', 'seen', 'seen']</t>
  </si>
  <si>
    <t>2022-03-31 13:53:40.410447</t>
  </si>
  <si>
    <t>2022-03-31 14:01:31.502938</t>
  </si>
  <si>
    <t>['heard', 'never', 'heard', 'seen', 'never', 'heard', 'never']</t>
  </si>
  <si>
    <t>('Group1=', 3, ', Group2=', 1, ', Group3=', 2, 'ComparisonGroup=', 3)</t>
  </si>
  <si>
    <t>2022-03-31 13:39:22.836615</t>
  </si>
  <si>
    <t>2022-03-31 13:47:25.819842</t>
  </si>
  <si>
    <t>2022-03-31 15:01:23.980078</t>
  </si>
  <si>
    <t>2022-03-31 15:09:38.354217</t>
  </si>
  <si>
    <t>['seen', 'seen', 'heard', 'seen', 'seen', 'seen', 'seen']</t>
  </si>
  <si>
    <t>2022-03-31 13:39:45.570964</t>
  </si>
  <si>
    <t>2022-03-31 13:48:08.283459</t>
  </si>
  <si>
    <t>['heard', 'seen', 'never', 'heard', 'never', 'never', 'heard']</t>
  </si>
  <si>
    <t>2022-03-31 13:40:28.262937</t>
  </si>
  <si>
    <t>2022-03-31 13:48:57.957846</t>
  </si>
  <si>
    <t>non-binary</t>
  </si>
  <si>
    <t>['seen', 'heard', 'seen', 'seen', 'seen', 'never', 'seen']</t>
  </si>
  <si>
    <t>2022-03-31 15:55:00.812722</t>
  </si>
  <si>
    <t>2022-03-31 16:04:02.328173</t>
  </si>
  <si>
    <t>['never', 'heard', 'seen', 'heard', 'heard', 'heard', 'seen']</t>
  </si>
  <si>
    <t>2022-03-31 13:41:56.818918</t>
  </si>
  <si>
    <t>2022-03-31 13:52:17.879784</t>
  </si>
  <si>
    <t>['seen', 'heard', 'seen', 'seen', 'seen', 'heard', 'seen']</t>
  </si>
  <si>
    <t>2022-03-31 15:43:49.891043</t>
  </si>
  <si>
    <t>2022-03-31 15:54:16.631976</t>
  </si>
  <si>
    <t>('Group1=', 1, ', Group2=', 3, ', Group3=', 2, 'ComparisonGroup=', 3)</t>
  </si>
  <si>
    <t>2022-03-31 15:16:43.091548</t>
  </si>
  <si>
    <t>2022-03-31 15:27:23.979903</t>
  </si>
  <si>
    <t>['heard', 'heard', 'seen', 'heard', 'seen', 'heard', 'heard']</t>
  </si>
  <si>
    <t>2022-03-31 13:42:26.103658</t>
  </si>
  <si>
    <t>2022-03-31 13:53:28.312168</t>
  </si>
  <si>
    <t>['seen', 'seen', 'seen', 'seen', 'heard', 'seen', 'seen']</t>
  </si>
  <si>
    <t>2022-03-31 13:52:08.382192</t>
  </si>
  <si>
    <t>2022-03-31 14:04:37.326330</t>
  </si>
  <si>
    <t>2022-03-31 13:39:18.127155</t>
  </si>
  <si>
    <t>2022-03-31 13:52:27.611143</t>
  </si>
  <si>
    <t>2022-03-31 14:39:55.914837</t>
  </si>
  <si>
    <t>2022-03-31 14:53:28.513448</t>
  </si>
  <si>
    <t>['never', 'heard', 'heard', 'seen', 'heard', 'heard', 'never']</t>
  </si>
  <si>
    <t>2022-03-31 14:48:56.074925</t>
  </si>
  <si>
    <t>2022-03-31 15:02:33.195774</t>
  </si>
  <si>
    <t>['never', 'heard', 'heard', 'never', 'heard', 'never', 'heard']</t>
  </si>
  <si>
    <t>2022-03-31 13:45:52.435011</t>
  </si>
  <si>
    <t>2022-03-31 13:59:31.306363</t>
  </si>
  <si>
    <t>['heard', 'seen', 'heard', 'seen', 'heard', 'seen', 'seen']</t>
  </si>
  <si>
    <t>2022-03-31 13:40:51.601867</t>
  </si>
  <si>
    <t>2022-03-31 13:56:35.777708</t>
  </si>
  <si>
    <t>['seen', 'never', 'heard', 'heard', 'never', 'never', 'heard']</t>
  </si>
  <si>
    <t>2022-03-31 13:49:13.442612</t>
  </si>
  <si>
    <t>2022-03-31 14:05:03.440293</t>
  </si>
  <si>
    <t>['seen', 'seen', 'seen', 'heard', 'heard', 'heard', 'heard']</t>
  </si>
  <si>
    <t>2022-03-31 14:54:21.529409</t>
  </si>
  <si>
    <t>2022-03-31 15:11:12.882148</t>
  </si>
  <si>
    <t>['heard', 'never', 'seen', 'heard', 'seen', 'seen', 'heard']</t>
  </si>
  <si>
    <t>2022-03-31 13:45:55.782557</t>
  </si>
  <si>
    <t>2022-03-31 14:03:32.511341</t>
  </si>
  <si>
    <t>['seen', 'heard', 'seen', 'heard', 'never', 'heard', 'seen']</t>
  </si>
  <si>
    <t>2022-03-31 15:03:01.443065</t>
  </si>
  <si>
    <t>2022-03-31 15:23:22.459718</t>
  </si>
  <si>
    <t>['heard', 'seen', 'heard', 'never', 'seen', 'heard', 'heard']</t>
  </si>
  <si>
    <t>2022-03-31 15:51:28.480064</t>
  </si>
  <si>
    <t>2022-03-31 16:17:41.115385</t>
  </si>
  <si>
    <t>['heard', 'never', 'heard', 'seen', 'heard', 'heard', 'seen']</t>
  </si>
  <si>
    <t>Low-ILS</t>
  </si>
  <si>
    <t>The Godfather: Part II, The Lord of the Rings: The Fellowship of the Ring, Se7en, Forrest Gump, The Fugitive, The Shining, The Matrix</t>
  </si>
  <si>
    <t>['seen', 'seen', 'seen', 'heard', 'heard', 'seen', 'seen']</t>
  </si>
  <si>
    <t>['seen', 'heard', 'seen', 'heard', 'heard', 'heard', 'seen']</t>
  </si>
  <si>
    <t>['seen', 'seen', 'heard', 'heard', 'heard', 'heard', 'heard']</t>
  </si>
  <si>
    <t>['seen', 'heard', 'heard', 'heard', 'heard', 'heard', 'heard']</t>
  </si>
  <si>
    <t>['heard', 'heard', 'heard', 'seen', 'heard', 'seen', 'heard']</t>
  </si>
  <si>
    <t>['seen', 'seen', 'heard', 'never', 'seen', 'seen', 'seen']</t>
  </si>
  <si>
    <t>['heard', 'heard', 'seen', 'seen', 'never', 'heard', 'never']</t>
  </si>
  <si>
    <t>['heard', 'heard', 'heard', 'seen', 'heard', 'heard', 'heard']</t>
  </si>
  <si>
    <t>['heard', 'seen', 'seen', 'seen', 'never', 'seen', 'seen']</t>
  </si>
  <si>
    <t>['heard', 'never', 'never', 'seen', 'seen', 'heard', 'never']</t>
  </si>
  <si>
    <t>['seen', 'seen', 'heard', 'seen', 'seen', 'seen', 'heard']</t>
  </si>
  <si>
    <t>['heard', 'heard', 'seen', 'seen', 'heard', 'seen', 'seen']</t>
  </si>
  <si>
    <t>['never', 'heard', 'never', 'seen', 'never', 'heard', 'seen']</t>
  </si>
  <si>
    <t>['heard', 'seen', 'heard', 'seen', 'seen', 'seen', 'seen']</t>
  </si>
  <si>
    <t>['seen', 'heard', 'never', 'seen', 'seen', 'seen', 'heard']</t>
  </si>
  <si>
    <t>['seen', 'seen', 'heard', 'seen', 'never', 'seen', 'seen']</t>
  </si>
  <si>
    <t>['never', 'never', 'seen', 'heard', 'heard', 'never', 'seen']</t>
  </si>
  <si>
    <t>['never', 'seen', 'seen', 'seen', 'heard', 'seen', 'seen']</t>
  </si>
  <si>
    <t>0,0,0,0,0,0,2</t>
  </si>
  <si>
    <t>['seen', 'seen', 'heard', 'never', 'heard', 'heard', 'seen']</t>
  </si>
  <si>
    <t>['never', 'heard', 'never', 'never', 'seen', 'never', 'never']</t>
  </si>
  <si>
    <t>['seen', 'heard', 'heard', 'seen', 'seen', 'heard', 'heard']</t>
  </si>
  <si>
    <t>1,0,1,1,0,0,2</t>
  </si>
  <si>
    <t>['heard', 'seen', 'seen', 'seen', 'seen', 'heard', 'seen']</t>
  </si>
  <si>
    <t>['never', 'heard', 'seen', 'seen', 'never', 'seen', 'seen']</t>
  </si>
  <si>
    <t>['heard', 'heard', 'heard', 'heard', 'seen', 'never', 'heard']</t>
  </si>
  <si>
    <t>Mid-ILS</t>
  </si>
  <si>
    <t>Pulp Fiction, Fight Club, The Shawshank Redemption, The Empire Strikes Back, Star Wars, American Beauty, Requiem for a Dream</t>
  </si>
  <si>
    <t>0,0,0,0,0,1,1</t>
  </si>
  <si>
    <t>['never', 'seen', 'seen', 'heard', 'seen', 'seen', 'heard']</t>
  </si>
  <si>
    <t>['seen', 'seen', 'seen', 'seen', 'seen', 'never', 'never']</t>
  </si>
  <si>
    <t>['heard', 'seen', 'seen', 'heard', 'seen', 'seen', 'heard']</t>
  </si>
  <si>
    <t>['heard', 'heard', 'heard', 'heard', 'heard', 'heard', 'heard']</t>
  </si>
  <si>
    <t>['heard', 'heard', 'seen', 'seen', 'seen', 'seen', 'never']</t>
  </si>
  <si>
    <t>['never', 'heard', 'seen', 'never', 'never', 'heard', 'never']</t>
  </si>
  <si>
    <t>['never', 'never', 'heard', 'seen', 'seen', 'never', 'heard']</t>
  </si>
  <si>
    <t>['seen', 'seen', 'seen', 'seen', 'seen', 'heard', 'never']</t>
  </si>
  <si>
    <t>['never', 'heard', 'heard', 'never', 'seen', 'never', 'never']</t>
  </si>
  <si>
    <t>['heard', 'heard', 'heard', 'never', 'seen', 'never', 'never']</t>
  </si>
  <si>
    <t>treatment1</t>
  </si>
  <si>
    <t>2022-03-30 14:26:52.371148</t>
  </si>
  <si>
    <t>2022-03-30 14:29:33.711893</t>
  </si>
  <si>
    <t>[[[[[[['', 'Donut Muffins'], 'Brown Sugar Smokies'], 'Good Old Fashioned Pancakes'], 'Best Big, Fat, Chewy Chocolate Chip Cookie'], 'Peanut Butter Cup Cookies'], 'Best Chocolate Chip Cookies'], 'Banana Crumb Muffins']</t>
  </si>
  <si>
    <t>['similar', 'similar', 'similar', 'similar', 'similar', 'prepared', 'similar']</t>
  </si>
  <si>
    <t>2022-03-30 13:44:09.859215</t>
  </si>
  <si>
    <t>2022-03-30 13:47:23.810125</t>
  </si>
  <si>
    <t>2022-03-30 13:52:31.194086</t>
  </si>
  <si>
    <t>2022-03-30 13:55:47.032085</t>
  </si>
  <si>
    <t>2022-03-30 14:30:46.059844</t>
  </si>
  <si>
    <t>2022-03-30 14:34:29.611473</t>
  </si>
  <si>
    <t>2022-03-30 14:44:22.425153</t>
  </si>
  <si>
    <t>2022-03-30 14:48:18.574581</t>
  </si>
  <si>
    <t>['similar', 'prepared', 'prepared', 'similar', 'similar', 'similar', 'similar']</t>
  </si>
  <si>
    <t>2022-03-30 14:48:21.311586</t>
  </si>
  <si>
    <t>2022-03-30 15:06:27.661979</t>
  </si>
  <si>
    <t>2022-03-30 15:10:33.869392</t>
  </si>
  <si>
    <t>2022-03-30 14:34:11.881604</t>
  </si>
  <si>
    <t>2022-03-30 14:38:36.698377</t>
  </si>
  <si>
    <t>2022-03-30 13:54:06.245071</t>
  </si>
  <si>
    <t>2022-03-30 13:58:45.456024</t>
  </si>
  <si>
    <t>['never', 'similar', 'similar', 'prepared', 'prepared', 'similar', 'similar']</t>
  </si>
  <si>
    <t>2022-03-30 14:14:36.695070</t>
  </si>
  <si>
    <t>2022-03-30 14:19:16.230039</t>
  </si>
  <si>
    <t>['never', 'similar', 'similar', 'similar', 'prepared', 'similar', 'never']</t>
  </si>
  <si>
    <t>2022-03-30 13:35:23.612869</t>
  </si>
  <si>
    <t>2022-03-30 13:40:06.388584</t>
  </si>
  <si>
    <t>2022-03-30 13:27:07.961750</t>
  </si>
  <si>
    <t>2022-03-30 13:32:12.788574</t>
  </si>
  <si>
    <t>['never', 'never', 'similar', 'similar', 'similar', 'similar', 'never']</t>
  </si>
  <si>
    <t>2022-03-30 14:41:50.149278</t>
  </si>
  <si>
    <t>2022-03-30 14:47:08.852870</t>
  </si>
  <si>
    <t>['never', 'never', 'prepared', 'prepared', 'similar', 'prepared', 'similar']</t>
  </si>
  <si>
    <t>2022-03-30 13:23:33.028834</t>
  </si>
  <si>
    <t>2022-03-30 13:29:06.204397</t>
  </si>
  <si>
    <t>['never', 'prepared', 'prepared', 'prepared', 'similar', 'prepared', 'similar']</t>
  </si>
  <si>
    <t>2022-03-30 15:29:30.498587</t>
  </si>
  <si>
    <t>2022-03-30 15:35:07.605422</t>
  </si>
  <si>
    <t>['never', 'similar', 'prepared', 'prepared', 'similar', 'prepared', 'similar']</t>
  </si>
  <si>
    <t>2022-03-30 14:55:17.753252</t>
  </si>
  <si>
    <t>2022-03-30 15:00:58.485323</t>
  </si>
  <si>
    <t>2022-03-30 14:02:44.581144</t>
  </si>
  <si>
    <t>2022-03-30 14:08:29.240799</t>
  </si>
  <si>
    <t>['never', 'never', 'prepared', 'prepared', 'never', 'similar', 'similar']</t>
  </si>
  <si>
    <t>2022-03-30 15:09:59.668033</t>
  </si>
  <si>
    <t>2022-03-30 15:15:49.311220</t>
  </si>
  <si>
    <t>['never', 'prepared', 'never', 'prepared', 'similar', 'never', 'similar']</t>
  </si>
  <si>
    <t>2022-03-30 13:46:13.965696</t>
  </si>
  <si>
    <t>2022-03-30 13:52:05.779521</t>
  </si>
  <si>
    <t>['similar', 'prepared', 'prepared', 'prepared', 'similar', 'prepared', 'similar']</t>
  </si>
  <si>
    <t>2022-03-30 13:32:10.429654</t>
  </si>
  <si>
    <t>2022-03-30 13:38:10.305157</t>
  </si>
  <si>
    <t>['similar', 'never', 'prepared', 'prepared', 'similar', 'prepared', 'prepared']</t>
  </si>
  <si>
    <t>2022-03-30 14:30:43.783389</t>
  </si>
  <si>
    <t>2022-03-30 14:37:23.791912</t>
  </si>
  <si>
    <t>2022-03-30 15:33:32.054306</t>
  </si>
  <si>
    <t>2022-03-30 15:40:24.712941</t>
  </si>
  <si>
    <t>['similar', 'similar', 'never', 'similar', 'prepared', 'never', 'never']</t>
  </si>
  <si>
    <t>2022-03-30 13:42:00.138284</t>
  </si>
  <si>
    <t>2022-03-30 13:49:18.785581</t>
  </si>
  <si>
    <t>2022-03-30 13:23:45.252538</t>
  </si>
  <si>
    <t>2022-03-30 13:31:24.407242</t>
  </si>
  <si>
    <t>['never', 'never', 'prepared', 'never', 'never', 'similar', 'never']</t>
  </si>
  <si>
    <t>2022-03-30 15:00:53.499025</t>
  </si>
  <si>
    <t>2022-03-30 15:08:59.974355</t>
  </si>
  <si>
    <t>2022-03-30 13:58:00.190251</t>
  </si>
  <si>
    <t>2022-03-30 14:06:48.005013</t>
  </si>
  <si>
    <t>2022-03-30 14:59:44.182440</t>
  </si>
  <si>
    <t>2022-03-30 15:08:56.257593</t>
  </si>
  <si>
    <t>['never', 'similar', 'prepared', 'similar', 'prepared', 'prepared', 'similar']</t>
  </si>
  <si>
    <t>2022-03-30 13:39:25.780854</t>
  </si>
  <si>
    <t>2022-03-30 13:48:49.385197</t>
  </si>
  <si>
    <t>2022-03-30 15:11:12.099294</t>
  </si>
  <si>
    <t>2022-03-30 15:21:04.220682</t>
  </si>
  <si>
    <t>2022-03-30 13:23:54.880974</t>
  </si>
  <si>
    <t>2022-03-30 13:34:13.059234</t>
  </si>
  <si>
    <t>['never', 'never', 'similar', 'similar', 'prepared', 'prepared', 'never']</t>
  </si>
  <si>
    <t>2022-03-30 13:23:01.391910</t>
  </si>
  <si>
    <t>2022-03-30 13:33:22.719151</t>
  </si>
  <si>
    <t>2022-03-30 13:29:32.761263</t>
  </si>
  <si>
    <t>2022-03-30 13:40:51.684200</t>
  </si>
  <si>
    <t>['never', 'similar', 'prepared', 'prepared', 'similar', 'similar', 'prepared']</t>
  </si>
  <si>
    <t>2022-03-30 13:29:22.539464</t>
  </si>
  <si>
    <t>2022-03-30 13:41:57.962664</t>
  </si>
  <si>
    <t>['never', 'never', 'prepared', 'prepared', 'never', 'similar', 'never']</t>
  </si>
  <si>
    <t>2022-03-30 13:37:21.226591</t>
  </si>
  <si>
    <t>2022-03-30 13:51:10.574473</t>
  </si>
  <si>
    <t>['never', 'never', 'prepared', 'similar', 'never', 'similar', 'similar']</t>
  </si>
  <si>
    <t>2022-03-30 14:23:59.455873</t>
  </si>
  <si>
    <t>2022-03-30 14:37:57.223718</t>
  </si>
  <si>
    <t>['similar', 'never', 'never', 'prepared', 'prepared', 'similar', 'prepared']</t>
  </si>
  <si>
    <t>2022-03-30 14:30:37.594596</t>
  </si>
  <si>
    <t>2022-03-30 14:44:45.826918</t>
  </si>
  <si>
    <t>['prepared', 'similar', 'prepared', 'similar', 'never', 'prepared', 'prepared']</t>
  </si>
  <si>
    <t>2022-03-30 15:27:00.971833</t>
  </si>
  <si>
    <t>2022-03-30 15:41:19.143734</t>
  </si>
  <si>
    <t>['similar', 'never', 'prepared', 'never', 'similar', 'similar', 'never']</t>
  </si>
  <si>
    <t>2022-03-30 14:30:39.842782</t>
  </si>
  <si>
    <t>2022-03-30 14:45:13.247282</t>
  </si>
  <si>
    <t>['similar', 'similar', 'prepared', 'prepared', 'similar', 'prepared', 'similar']</t>
  </si>
  <si>
    <t>0,1,1,2,1,2,3</t>
  </si>
  <si>
    <t>2022-03-30 14:39:30.481815</t>
  </si>
  <si>
    <t>2022-03-30 14:54:27.542390</t>
  </si>
  <si>
    <t>2022-03-30 13:23:09.903666</t>
  </si>
  <si>
    <t>2022-03-30 13:38:56.044576</t>
  </si>
  <si>
    <t>2022-03-30 13:45:07.551346</t>
  </si>
  <si>
    <t>2022-03-30 14:01:05.795182</t>
  </si>
  <si>
    <t>['similar', 'similar', 'prepared', 'prepared', 'never', 'prepared', 'prepared']</t>
  </si>
  <si>
    <t>2022-03-30 13:50:49.344639</t>
  </si>
  <si>
    <t>2022-03-30 14:06:51.468811</t>
  </si>
  <si>
    <t>['similar', 'prepared', 'never', 'never', 'never', 'never', 'similar']</t>
  </si>
  <si>
    <t>2022-03-30 14:44:33.721130</t>
  </si>
  <si>
    <t>2022-03-30 15:01:13.934005</t>
  </si>
  <si>
    <t>['prepared', 'never', 'prepared', 'prepared', 'never', 'prepared', 'prepared']</t>
  </si>
  <si>
    <t>('Group1=', 3, ', Group2=', 1, ', Group3=', 2, 'ComparisonGroup=', 2)</t>
  </si>
  <si>
    <t>2022-03-30 13:56:13.163612</t>
  </si>
  <si>
    <t>2022-03-30 14:14:38.301828</t>
  </si>
  <si>
    <t>['similar', 'prepared', 'similar', 'prepared', 'never', 'similar', 'prepared']</t>
  </si>
  <si>
    <t>2022-03-30 15:45:52.794348</t>
  </si>
  <si>
    <t>2022-03-30 16:04:48.632508</t>
  </si>
  <si>
    <t>['never', 'never', 'similar', 'similar', 'never', 'never', 'similar']</t>
  </si>
  <si>
    <t>2022-03-30 13:24:25.227708</t>
  </si>
  <si>
    <t>2022-03-30 13:43:40.694131</t>
  </si>
  <si>
    <t>2022-03-30 14:41:44.742079</t>
  </si>
  <si>
    <t>2022-03-30 15:01:15.247218</t>
  </si>
  <si>
    <t>2022-03-30 13:33:48.722734</t>
  </si>
  <si>
    <t>2022-03-30 13:53:22.278689</t>
  </si>
  <si>
    <t>['prepared', 'similar', 'never', 'never', 'prepared', 'never', 'similar']</t>
  </si>
  <si>
    <t>2022-03-30 13:24:25.802413</t>
  </si>
  <si>
    <t>2022-03-30 13:44:27.602392</t>
  </si>
  <si>
    <t>['never', 'similar', 'similar', 'prepared', 'similar', 'prepared', 'never']</t>
  </si>
  <si>
    <t>2022-03-30 15:58:12.073609</t>
  </si>
  <si>
    <t>2022-03-30 16:18:32.592131</t>
  </si>
  <si>
    <t>2022-03-30 13:29:58.423167</t>
  </si>
  <si>
    <t>2022-03-30 13:51:01.913218</t>
  </si>
  <si>
    <t>['never', 'never', 'prepared', 'similar', 'prepared', 'similar', 'similar']</t>
  </si>
  <si>
    <t>2022-03-30 13:33:23.368459</t>
  </si>
  <si>
    <t>2022-03-30 13:54:50.895770</t>
  </si>
  <si>
    <t>['never', 'never', 'prepared', 'prepared', 'never', 'prepared', 'never']</t>
  </si>
  <si>
    <t>2022-03-30 13:23:04.210647</t>
  </si>
  <si>
    <t>2022-03-30 13:44:50.317930</t>
  </si>
  <si>
    <t>['never', 'prepared', 'prepared', 'prepared', 'prepared', 'prepared', 'prepared']</t>
  </si>
  <si>
    <t>2022-03-30 13:38:20.965855</t>
  </si>
  <si>
    <t>2022-03-30 14:01:23.738670</t>
  </si>
  <si>
    <t>['never', 'never', 'similar', 'similar', 'never', 'similar', 'similar']</t>
  </si>
  <si>
    <t>1,1,0,2,0,3,0</t>
  </si>
  <si>
    <t>2022-03-30 13:27:04.056285</t>
  </si>
  <si>
    <t>2022-03-30 13:54:11.257783</t>
  </si>
  <si>
    <t>['never', 'never', 'prepared', 'prepared', 'similar', 'similar', 'prepared']</t>
  </si>
  <si>
    <t>2022-03-30 13:23:21.571761</t>
  </si>
  <si>
    <t>2022-03-30 13:50:47.080536</t>
  </si>
  <si>
    <t>['never', 'prepared', 'similar', 'similar', 'similar', 'similar', 'never']</t>
  </si>
  <si>
    <t>2022-03-30 13:34:30.649612</t>
  </si>
  <si>
    <t>2022-03-30 14:04:27.491321</t>
  </si>
  <si>
    <t>['similar', 'never', 'never', 'never', 'never', 'never', 'similar']</t>
  </si>
  <si>
    <t>2022-03-30 13:41:54.376028</t>
  </si>
  <si>
    <t>2022-03-30 14:16:43.291291</t>
  </si>
  <si>
    <t>2022-03-30 13:38:16.934178</t>
  </si>
  <si>
    <t>2022-03-30 14:15:22.779081</t>
  </si>
  <si>
    <t>['prepared', 'never', 'prepared', 'never', 'prepared', 'similar', 'prepared']</t>
  </si>
  <si>
    <t>[[[[[[['', 'Roasted Brussels Sprouts'], 'Shrimp Scampi Bake'], 'Pico de Gallo Chicken Quesadillas'], 'Chocolate Covered Strawberries'], 'Roasted Garlic Cauliflower'], 'Sirloin Steak with Garlic Butter'], "Mom's Zucchini Bread"]</t>
  </si>
  <si>
    <t>['never', 'similar', 'similar', 'never', 'never', 'never', 'never']</t>
  </si>
  <si>
    <t>['similar', 'never', 'prepared', 'prepared', 'similar', 'similar', 'prepared']</t>
  </si>
  <si>
    <t>['similar', 'similar', 'similar', 'prepared', 'prepared', 'similar', 'similar']</t>
  </si>
  <si>
    <t>['never', 'never', 'never', 'prepared', 'prepared', 'never', 'never']</t>
  </si>
  <si>
    <t>['prepared', 'never', 'similar', 'never', 'similar', 'similar', 'similar']</t>
  </si>
  <si>
    <t>['similar', 'never', 'similar', 'prepared', 'prepared', 'never', 'never']</t>
  </si>
  <si>
    <t>['never', 'never', 'similar', 'never', 'similar', 'never', 'similar']</t>
  </si>
  <si>
    <t>['prepared', 'similar', 'similar', 'prepared', 'similar', 'prepared', 'never']</t>
  </si>
  <si>
    <t>['similar', 'never', 'never', 'similar', 'prepared', 'similar', 'prepared']</t>
  </si>
  <si>
    <t>['similar', 'never', 'prepared', 'similar', 'prepared', 'never', 'never']</t>
  </si>
  <si>
    <t>['never', 'prepared', 'never', 'prepared', 'prepared', 'similar', 'similar']</t>
  </si>
  <si>
    <t>['similar', 'similar', 'prepared', 'never', 'similar', 'prepared', 'similar']</t>
  </si>
  <si>
    <t>['prepared', 'similar', 'never', 'never', 'similar', 'similar', 'similar']</t>
  </si>
  <si>
    <t>0,0,0,0,1,1,1</t>
  </si>
  <si>
    <t>['similar', 'never', 'never', 'similar', 'similar', 'never', 'never']</t>
  </si>
  <si>
    <t>0,3,1,1,1,0,0</t>
  </si>
  <si>
    <t>['similar', 'similar', 'similar', 'never', 'never', 'similar', 'prepared']</t>
  </si>
  <si>
    <t>['never', 'similar', 'similar', 'never', 'prepared', 'never', 'similar']</t>
  </si>
  <si>
    <t>['never', 'prepared', 'similar', 'prepared', 'never', 'never', 'similar']</t>
  </si>
  <si>
    <t>['similar', 'prepared', 'never', 'similar', 'prepared', 'prepared', 'similar']</t>
  </si>
  <si>
    <t>['never', 'similar', 'prepared', 'never', 'prepared', 'similar', 'prepared']</t>
  </si>
  <si>
    <t>['never', 'similar', 'similar', 'never', 'similar', 'never', 'prepared']</t>
  </si>
  <si>
    <t>['never', 'similar', 'prepared', 'similar', 'similar', 'never', 'never']</t>
  </si>
  <si>
    <t>['prepared', 'never', 'similar', 'prepared', 'similar', 'never', 'similar']</t>
  </si>
  <si>
    <t>0,1,0,1,1,1,1</t>
  </si>
  <si>
    <t>['similar', 'never', 'prepared', 'prepared', 'similar', 'never', 'never']</t>
  </si>
  <si>
    <t>['never', 'never', 'similar', 'prepared', 'prepared', 'prepared', 'similar']</t>
  </si>
  <si>
    <t>['never', 'prepared', 'never', 'never', 'similar', 'similar', 'prepared']</t>
  </si>
  <si>
    <t>['similar', 'never', 'never', 'never', 'similar', 'prepared', 'prepared']</t>
  </si>
  <si>
    <t>['prepared', 'prepared', 'similar', 'prepared', 'prepared', 'prepared', 'never']</t>
  </si>
  <si>
    <t>['never', 'never', 'never', 'similar', 'prepared', 'never', 'prepared']</t>
  </si>
  <si>
    <t>['never', 'never', 'similar', 'never', 'prepared', 'never', 'similar']</t>
  </si>
  <si>
    <t>2,0,0,0,2,0,0</t>
  </si>
  <si>
    <t>['never', 'never', 'never', 'never', 'similar', 'never', 'similar']</t>
  </si>
  <si>
    <t>['never', 'similar', 'never', 'similar', 'prepared', 'never', 'similar']</t>
  </si>
  <si>
    <t>['never', 'never', 'never', 'never', 'never', 'never', 'similar']</t>
  </si>
  <si>
    <t>['similar', 'similar', 'prepared', 'prepared', 'prepared', 'never', 'never']</t>
  </si>
  <si>
    <t>['never', 'never', 'never', 'similar', 'never', 'never', 'prepared']</t>
  </si>
  <si>
    <t>['never', 'prepared', 'prepared', 'prepared', 'never', 'prepared', 'never']</t>
  </si>
  <si>
    <t>['never', 'similar', 'prepared', 'prepared', 'similar', 'prepared', 'never']</t>
  </si>
  <si>
    <t>['never', 'similar', 'similar', 'similar', 'never', 'never', 'never']</t>
  </si>
  <si>
    <t>['never', 'similar', 'similar', 'similar', 'similar', 'prepared', 'never']</t>
  </si>
  <si>
    <t>['similar', 'never', 'never', 'prepared', 'never', 'similar', 'prepared']</t>
  </si>
  <si>
    <t>['prepared', 'never', 'never', 'prepared', 'similar', 'never', 'prepared']</t>
  </si>
  <si>
    <t>[[[[[[['', 'Roasted Brussels Sprouts'], 'Mushrooms with a Soy Sauce Glaze'], 'Meatball Nirvana'], 'Donut Muffins'], "Janet's Rich Banana Bread"], 'Pico de Gallo Chicken Quesadillas'], 'Chicken Pot Pie']</t>
  </si>
  <si>
    <t>['similar', 'never', 'prepared', 'similar', 'similar', 'similar', 'similar']</t>
  </si>
  <si>
    <t>['similar', 'never', 'similar', 'never', 'prepared', 'prepared', 'prepared']</t>
  </si>
  <si>
    <t>['prepared', 'never', 'similar', 'similar', 'prepared', 'never', 'never']</t>
  </si>
  <si>
    <t>['never', 'never', 'prepared', 'prepared', 'never', 'never', 'never']</t>
  </si>
  <si>
    <t>['prepared', 'never', 'similar', 'never', 'similar', 'similar', 'prepared']</t>
  </si>
  <si>
    <t>['similar', 'prepared', 'prepared', 'never', 'prepared', 'similar', 'never']</t>
  </si>
  <si>
    <t>['prepared', 'never', 'similar', 'similar', 'prepared', 'never', 'prepared']</t>
  </si>
  <si>
    <t>['prepared', 'similar', 'similar', 'never', 'prepared', 'prepared', 'prepared']</t>
  </si>
  <si>
    <t>['similar', 'never', 'prepared', 'never', 'prepared', 'similar', 'similar']</t>
  </si>
  <si>
    <t>['similar', 'never', 'prepared', 'prepared', 'never', 'prepared', 'prepared']</t>
  </si>
  <si>
    <t>['similar', 'similar', 'prepared', 'never', 'similar', 'never', 'similar']</t>
  </si>
  <si>
    <t>['prepared', 'prepared', 'prepared', 'similar', 'never', 'prepared', 'prepared']</t>
  </si>
  <si>
    <t>['prepared', 'prepared', 'similar', 'never', 'similar', 'similar', 'prepared']</t>
  </si>
  <si>
    <t>['prepared', 'similar', 'similar', 'similar', 'prepared', 'never', 'never']</t>
  </si>
  <si>
    <t>['never', 'prepared', 'never', 'prepared', 'prepared', 'similar', 'prepared']</t>
  </si>
  <si>
    <t>0,0,2,0,0,0,1</t>
  </si>
  <si>
    <t>['similar', 'similar', 'never', 'never', 'similar', 'never', 'prepared']</t>
  </si>
  <si>
    <t>['similar', 'similar', 'similar', 'never', 'similar', 'similar', 'prepared']</t>
  </si>
  <si>
    <t>['similar', 'similar', 'similar', 'never', 'never', 'prepared', 'prepared']</t>
  </si>
  <si>
    <t>['never', 'never', 'never', 'never', 'similar', 'similar', 'prepared']</t>
  </si>
  <si>
    <t>['never', 'similar', 'never', 'never', 'prepared', 'similar', 'prepared']</t>
  </si>
  <si>
    <t>['never', 'prepared', 'similar', 'similar', 'similar', 'never', 'prepared']</t>
  </si>
  <si>
    <t>['similar', 'similar', 'similar', 'similar', 'similar', 'similar', 'prepared']</t>
  </si>
  <si>
    <t>['never', 'prepared', 'similar', 'similar', 'never', 'prepared', 'never']</t>
  </si>
  <si>
    <t>['prepared', 'prepared', 'similar', 'similar', 'prepared', 'similar', 'never']</t>
  </si>
  <si>
    <t>['never', 'similar', 'never', 'prepared', 'prepared', 'similar', 'prepared']</t>
  </si>
  <si>
    <t>['prepared', 'never', 'prepared', 'similar', 'prepared', 'similar', 'prepared']</t>
  </si>
  <si>
    <t>['never', 'similar', 'similar', 'similar', 'similar', 'similar', 'prepared']</t>
  </si>
  <si>
    <t>['prepared', 'never', 'similar', 'prepared', 'similar', 'prepared', 'prepared']</t>
  </si>
  <si>
    <t>['never', 'similar', 'similar', 'never', 'prepared', 'never', 'prepared']</t>
  </si>
  <si>
    <t>['never', 'similar', 'never', 'never', 'similar', 'never', 'never']</t>
  </si>
  <si>
    <t>['similar', 'similar', 'similar', 'never', 'prepared', 'never', 'similar']</t>
  </si>
  <si>
    <t>['similar', 'prepared', 'never', 'never', 'similar', 'similar', 'never']</t>
  </si>
  <si>
    <t>['similar', 'never', 'prepared', 'prepared', 'never', 'prepared', 'never']</t>
  </si>
  <si>
    <t>['never', 'never', 'similar', 'never', 'never', 'similar', 'similar']</t>
  </si>
  <si>
    <t>1,1,1,1,1,0,1</t>
  </si>
  <si>
    <t>['prepared', 'similar', 'similar', 'never', 'similar', 'prepared', 'prepared']</t>
  </si>
  <si>
    <t>['never', 'prepared', 'similar', 'similar', 'similar', 'prepared', 'prepared']</t>
  </si>
  <si>
    <t>['never', 'similar', 'never', 'similar', 'similar', 'never', 'never']</t>
  </si>
  <si>
    <t>['prepared', 'prepared', 'prepared', 'prepared', 'similar', 'never', 'prepared']</t>
  </si>
  <si>
    <t>['prepared', 'similar', 'never', 'never', 'prepared', 'never', 'prepared']</t>
  </si>
  <si>
    <t>2022-01-10 14:39:56.687031</t>
  </si>
  <si>
    <t>2022-01-10 14:45:40.191804</t>
  </si>
  <si>
    <t>Pulp Fiction, Raiders of the Lost Ark, The Imitation Game, Terminator 2: Judgment Day, Mad Max: Fury Road, Fight Club, The Godfather</t>
  </si>
  <si>
    <t>('Group1=', 3, ', Group2=', 3, ', Group3=', 2, 'ComparisonGroup=', 4)</t>
  </si>
  <si>
    <t>2021-12-16 10:22:55.388262</t>
  </si>
  <si>
    <t>2021-12-16 10:29:23.216103</t>
  </si>
  <si>
    <t>(Group1=, 2, , Group2=, 3, , Group3=, 3, ComparisonGroup=, 3)</t>
  </si>
  <si>
    <t>2022-01-13 12:28:10.959777</t>
  </si>
  <si>
    <t>2022-01-13 12:33:54.696654</t>
  </si>
  <si>
    <t>heard, heard, heard, heard, seen, heard, seen</t>
  </si>
  <si>
    <t>(Group1=, 3, , Group2=, 3, , Group3=, 3, ComparisonGroup=, 1)</t>
  </si>
  <si>
    <t>2022-01-13 12:12:54.127547</t>
  </si>
  <si>
    <t>2022-01-13 12:22:46.896266</t>
  </si>
  <si>
    <t>never, never, heard, heard, seen, heard, heard</t>
  </si>
  <si>
    <t>(Group1=, 2, , Group2=, 3, , Group3=, 2, ComparisonGroup=, 4)</t>
  </si>
  <si>
    <t>2022-01-13 12:14:37.851136</t>
  </si>
  <si>
    <t>2022-01-13 12:20:53.657232</t>
  </si>
  <si>
    <t>heard, never, heard, heard, heard, seen, never</t>
  </si>
  <si>
    <t>(Group1=, 3, , Group2=, 3, , Group3=, 1, ComparisonGroup=, 4)</t>
  </si>
  <si>
    <t>2022-01-13 12:16:47.706038</t>
  </si>
  <si>
    <t>2022-01-13 12:25:30.145785</t>
  </si>
  <si>
    <t>never, never, never, heard, never, never, heard</t>
  </si>
  <si>
    <t>('Group1=', 2, ', Group2=', 3, ', Group3=', 3, 'ComparisonGroup=', 2)</t>
  </si>
  <si>
    <t>2021-12-21 18:21:46.008380</t>
  </si>
  <si>
    <t>2021-12-21 18:30:44.050504</t>
  </si>
  <si>
    <t>(Group1=, 1, , Group2=, 3, , Group3=, 2, ComparisonGroup=, 2)</t>
  </si>
  <si>
    <t>2022-01-13 12:38:54.355476</t>
  </si>
  <si>
    <t>2022-01-13 12:51:23.358933</t>
  </si>
  <si>
    <t>heard, heard, heard, seen, never, heard, never</t>
  </si>
  <si>
    <t>(Group1=, 2, , Group2=, 3, , Group3=, 1, ComparisonGroup=, 3)</t>
  </si>
  <si>
    <t>2022-01-13 12:18:22.172058</t>
  </si>
  <si>
    <t>2022-01-13 12:25:25.836755</t>
  </si>
  <si>
    <t>heard, never, heard, heard, heard, seen, heard</t>
  </si>
  <si>
    <t>(Group1=, 3, , Group2=, 3, , Group3=, 2, ComparisonGroup=, 1)</t>
  </si>
  <si>
    <t>2022-01-13 12:12:47.035437</t>
  </si>
  <si>
    <t>2022-01-13 12:27:36.592502</t>
  </si>
  <si>
    <t>heard, seen, heard, seen, heard, seen, seen</t>
  </si>
  <si>
    <t>(Group1=, 3, , Group2=, 3, , Group3=, 3, ComparisonGroup=, 2)</t>
  </si>
  <si>
    <t>2022-01-13 13:12:54.178737</t>
  </si>
  <si>
    <t>2022-01-13 13:18:31.607159</t>
  </si>
  <si>
    <t>heard, seen, never, heard, heard, seen, heard</t>
  </si>
  <si>
    <t>('Group1=', 2, ', Group2=', 3, ', Group3=', 2, 'ComparisonGroup=', 2)</t>
  </si>
  <si>
    <t>2021-12-20 13:50:39.302989</t>
  </si>
  <si>
    <t>2021-12-20 14:06:24.290504</t>
  </si>
  <si>
    <t>(Group1=, 1, , Group2=, 3, , Group3=, 1, ComparisonGroup=, 1)</t>
  </si>
  <si>
    <t>2022-01-13 14:17:07.282602</t>
  </si>
  <si>
    <t>2022-01-13 14:25:17.318954</t>
  </si>
  <si>
    <t>never, never, never, seen, never, heard, never</t>
  </si>
  <si>
    <t>2022-01-10 14:39:10.243956</t>
  </si>
  <si>
    <t>2022-01-10 14:42:29.513020</t>
  </si>
  <si>
    <t>('Group1=', 3, ', Group2=', 3, ', Group3=', 3, 'ComparisonGroup=', 1)</t>
  </si>
  <si>
    <t>2021-12-16 08:44:43.899124</t>
  </si>
  <si>
    <t>2021-12-16 08:48:35.179010</t>
  </si>
  <si>
    <t>(Group1=, 2, , Group2=, 3, , Group3=, 1, ComparisonGroup=, 1)</t>
  </si>
  <si>
    <t>2022-01-13 12:26:34.351646</t>
  </si>
  <si>
    <t>2022-01-13 12:34:25.313552</t>
  </si>
  <si>
    <t>seen, seen, heard, seen, seen, seen, seen</t>
  </si>
  <si>
    <t>2021-12-20 14:21:10.400129</t>
  </si>
  <si>
    <t>2021-12-20 14:26:16.288597</t>
  </si>
  <si>
    <t>2021-12-21 18:16:10.408553</t>
  </si>
  <si>
    <t>2021-12-21 18:22:25.308963</t>
  </si>
  <si>
    <t>('Group1=', 3, ', Group2=', 3, ', Group3=', 3, 'ComparisonGroup=', 4)</t>
  </si>
  <si>
    <t>2021-12-20 13:38:13.853702</t>
  </si>
  <si>
    <t>2021-12-20 13:45:37.182461</t>
  </si>
  <si>
    <t>(Group1=, 1, , Group2=, 3, , Group3=, 3, ComparisonGroup=, 1)</t>
  </si>
  <si>
    <t>2022-01-13 12:34:39.111878</t>
  </si>
  <si>
    <t>2022-01-13 12:38:06.933303</t>
  </si>
  <si>
    <t>seen, seen, never, heard, never, seen, seen</t>
  </si>
  <si>
    <t>(Group1=, 1, , Group2=, 3, , Group3=, 2, ComparisonGroup=, 4)</t>
  </si>
  <si>
    <t>2022-01-13 12:30:20.339184</t>
  </si>
  <si>
    <t>2022-01-13 12:41:23.298791</t>
  </si>
  <si>
    <t>heard, heard, never, heard, seen, seen, seen</t>
  </si>
  <si>
    <t>('Group1=', 2, ', Group2=', 3, ', Group3=', 3, 'ComparisonGroup=', 1)</t>
  </si>
  <si>
    <t>2021-12-16 09:36:08.001680</t>
  </si>
  <si>
    <t>2021-12-16 09:42:13.806985</t>
  </si>
  <si>
    <t>(Group1=, 3, , Group2=, 3, , Group3=, 3, ComparisonGroup=, 3)</t>
  </si>
  <si>
    <t>2022-01-13 12:11:36.683771</t>
  </si>
  <si>
    <t>2022-01-13 12:18:54.050975</t>
  </si>
  <si>
    <t>heard, seen, never, seen, heard, heard, seen</t>
  </si>
  <si>
    <t>(Group1=, 1, , Group2=, 3, , Group3=, 1, ComparisonGroup=, 4)</t>
  </si>
  <si>
    <t>2022-01-13 13:01:37.859091</t>
  </si>
  <si>
    <t>2022-01-13 13:05:10.322628</t>
  </si>
  <si>
    <t>seen, seen, seen, seen, seen, seen, seen</t>
  </si>
  <si>
    <t>2022-01-13 12:15:08.753361</t>
  </si>
  <si>
    <t>2022-01-13 12:35:11.072509</t>
  </si>
  <si>
    <t>heard, seen, seen, seen, heard, heard, seen</t>
  </si>
  <si>
    <t>('Group1=', 1, ', Group2=', 3, ', Group3=', 3, 'ComparisonGroup=', 1)</t>
  </si>
  <si>
    <t>2021-12-16 09:22:04.129509</t>
  </si>
  <si>
    <t>2021-12-16 09:31:05.005860</t>
  </si>
  <si>
    <t>2021-12-16 08:43:26.382140</t>
  </si>
  <si>
    <t>2021-12-16 08:50:39.053421</t>
  </si>
  <si>
    <t>2021-12-20 13:56:36.985504</t>
  </si>
  <si>
    <t>2021-12-20 14:02:02.298624</t>
  </si>
  <si>
    <t>('Group1=', 3, ', Group2=', 3, ', Group3=', 2, 'ComparisonGroup=', 1)</t>
  </si>
  <si>
    <t>2022-01-10 15:09:04.550437</t>
  </si>
  <si>
    <t>2022-01-10 15:13:13.785473</t>
  </si>
  <si>
    <t>('Group1=', 2, ', Group2=', 3, ', Group3=', 2, 'ComparisonGroup=', 1)</t>
  </si>
  <si>
    <t>2022-01-10 15:41:40.248724</t>
  </si>
  <si>
    <t>2022-01-10 15:46:45.985549</t>
  </si>
  <si>
    <t>2022-01-10 15:23:32.067983</t>
  </si>
  <si>
    <t>2022-01-10 15:27:56.810384</t>
  </si>
  <si>
    <t>2021-12-16 08:38:12.643565</t>
  </si>
  <si>
    <t>2021-12-16 08:42:48.109829</t>
  </si>
  <si>
    <t>('Group1=', 1, ', Group2=', 3, ', Group3=', 1, 'ComparisonGroup=', 3)</t>
  </si>
  <si>
    <t>2021-12-16 08:36:35.931579</t>
  </si>
  <si>
    <t>2021-12-16 08:46:51.885660</t>
  </si>
  <si>
    <t>2021-12-20 13:49:34.401334</t>
  </si>
  <si>
    <t>2021-12-20 13:59:33.686479</t>
  </si>
  <si>
    <t>('Group1=', 1, ', Group2=', 3, ', Group3=', 3, 'ComparisonGroup=', 3)</t>
  </si>
  <si>
    <t>2021-12-20 13:23:24.353865</t>
  </si>
  <si>
    <t>2021-12-20 13:31:31.579666</t>
  </si>
  <si>
    <t>2021-12-20 13:45:45.289255</t>
  </si>
  <si>
    <t>2021-12-20 13:55:23.955739</t>
  </si>
  <si>
    <t>('Group1=', 1, ', Group2=', 3, ', Group3=', 1, 'ComparisonGroup=', 1)</t>
  </si>
  <si>
    <t>2021-12-20 13:19:04.889302</t>
  </si>
  <si>
    <t>2021-12-20 13:24:36.939961</t>
  </si>
  <si>
    <t>('Group1=', 1, ', Group2=', 3, ', Group3=', 1, 'ComparisonGroup=', 2)</t>
  </si>
  <si>
    <t>2021-12-20 13:40:29.559711</t>
  </si>
  <si>
    <t>2021-12-20 13:47:33.050583</t>
  </si>
  <si>
    <t>('Group1=', 3, ', Group2=', 3, ', Group3=', 1, 'ComparisonGroup=', 2)</t>
  </si>
  <si>
    <t>2022-01-10 14:39:15.055851</t>
  </si>
  <si>
    <t>2022-01-10 14:44:29.359125</t>
  </si>
  <si>
    <t>('Group1=', 3, ', Group2=', 3, ', Group3=', 1, 'ComparisonGroup=', 3)</t>
  </si>
  <si>
    <t>2021-12-16 08:50:01.035235</t>
  </si>
  <si>
    <t>2021-12-16 08:54:05.604987</t>
  </si>
  <si>
    <t>('Group1=', 3, ', Group2=', 3, ', Group3=', 2, 'ComparisonGroup=', 3)</t>
  </si>
  <si>
    <t>2021-12-21 18:13:37.646360</t>
  </si>
  <si>
    <t>2021-12-21 18:17:35.455086</t>
  </si>
  <si>
    <t>2021-12-20 13:37:21.112774</t>
  </si>
  <si>
    <t>2021-12-20 13:46:19.304250</t>
  </si>
  <si>
    <t>2021-12-21 19:15:53.467639</t>
  </si>
  <si>
    <t>2021-12-21 19:21:21.287901</t>
  </si>
  <si>
    <t>('Group1=', 3, ', Group2=', 3, ', Group3=', 1, 'ComparisonGroup=', 4)</t>
  </si>
  <si>
    <t>2021-12-16 08:35:34.807246</t>
  </si>
  <si>
    <t>2021-12-16 08:48:35.473213</t>
  </si>
  <si>
    <t>2021-12-16 09:37:38.772867</t>
  </si>
  <si>
    <t>2021-12-16 09:42:03.518482</t>
  </si>
  <si>
    <t>('Group1=', 1, ', Group2=', 3, ', Group3=', 1, 'ComparisonGroup=', 4)</t>
  </si>
  <si>
    <t>2022-01-10 14:39:28.129949</t>
  </si>
  <si>
    <t>2022-01-10 14:44:20.169167</t>
  </si>
  <si>
    <t>2021-12-16 09:23:24.203025</t>
  </si>
  <si>
    <t>2021-12-16 09:34:50.812982</t>
  </si>
  <si>
    <t>2021-12-20 13:41:51.662503</t>
  </si>
  <si>
    <t>2021-12-20 13:52:51.113887</t>
  </si>
  <si>
    <t>('Group1=', 2, ', Group2=', 3, ', Group3=', 2, 'ComparisonGroup=', 4)</t>
  </si>
  <si>
    <t>2021-12-16 10:38:10.762958</t>
  </si>
  <si>
    <t>2021-12-16 10:43:06.853435</t>
  </si>
  <si>
    <t>2022-01-10 16:04:11.667626</t>
  </si>
  <si>
    <t>2022-01-10 16:11:25.404999</t>
  </si>
  <si>
    <t>2022-01-10 14:47:50.125145</t>
  </si>
  <si>
    <t>2022-01-10 14:59:00.123634</t>
  </si>
  <si>
    <t>2021-12-20 13:39:55.328773</t>
  </si>
  <si>
    <t>2021-12-20 13:48:53.199418</t>
  </si>
  <si>
    <t>2022-01-10 14:44:23.409801</t>
  </si>
  <si>
    <t>2022-01-10 14:49:08.657051</t>
  </si>
  <si>
    <t>2022-01-10 16:52:07.252589</t>
  </si>
  <si>
    <t>2022-01-10 16:58:23.283687</t>
  </si>
  <si>
    <t>('Group1=', 1, ', Group2=', 3, ', Group3=', 3, 'ComparisonGroup=', 2)</t>
  </si>
  <si>
    <t>2022-01-10 14:50:05.523156</t>
  </si>
  <si>
    <t>2022-01-10 14:58:45.504668</t>
  </si>
  <si>
    <t>('Group1=', 3, ', Group2=', 3, ', Group3=', 3, 'ComparisonGroup=', 3)</t>
  </si>
  <si>
    <t>2021-12-20 14:39:41.928180</t>
  </si>
  <si>
    <t>2021-12-20 14:44:55.500296</t>
  </si>
  <si>
    <t>('Group1=', 1, ', Group2=', 3, ', Group3=', 3, 'ComparisonGroup=', 4)</t>
  </si>
  <si>
    <t>2022-01-10 14:57:12.236000</t>
  </si>
  <si>
    <t>2022-01-10 15:07:27.449083</t>
  </si>
  <si>
    <t>2022-01-10 14:40:15.426082</t>
  </si>
  <si>
    <t>2022-01-10 14:49:47.190126</t>
  </si>
  <si>
    <t>2,2,3,2,2,1,2</t>
  </si>
  <si>
    <t>2021-12-21 19:11:30.261370</t>
  </si>
  <si>
    <t>2021-12-21 19:23:56.472896</t>
  </si>
  <si>
    <t>2021-12-16 08:39:46.900282</t>
  </si>
  <si>
    <t>2021-12-16 08:48:33.106690</t>
  </si>
  <si>
    <t>2021-12-16 08:38:32.122856</t>
  </si>
  <si>
    <t>2021-12-16 08:52:31.237304</t>
  </si>
  <si>
    <t>2021-12-21 18:59:05.536041</t>
  </si>
  <si>
    <t>2021-12-21 19:04:04.742741</t>
  </si>
  <si>
    <t>2021-12-21 22:24:30.076413</t>
  </si>
  <si>
    <t>2021-12-21 22:35:02.724875</t>
  </si>
  <si>
    <t>2022-01-23 18:33:04.874710</t>
  </si>
  <si>
    <t>2022-01-23 18:39:22.740485</t>
  </si>
  <si>
    <t>['seen', 'seen', 'heard', 'seen', 'heard', 'seen', 'heard']</t>
  </si>
  <si>
    <t>2022-01-23 18:12:28.141884</t>
  </si>
  <si>
    <t>2022-01-23 18:31:02.520866</t>
  </si>
  <si>
    <t>['heard', 'seen', 'heard', 'seen', 'heard', 'seen', 'heard']</t>
  </si>
  <si>
    <t>2022-01-23 18:19:44.872580</t>
  </si>
  <si>
    <t>2022-01-23 18:23:41.277241</t>
  </si>
  <si>
    <t>['seen', 'seen', 'never', 'seen', 'never', 'seen', 'heard']</t>
  </si>
  <si>
    <t>('Group1=', 2, ', Group2=', 3, ', Group3=', 2, 'ComparisonGroup=', 3)</t>
  </si>
  <si>
    <t>2022-01-23 17:59:14.309555</t>
  </si>
  <si>
    <t>2022-01-23 18:05:00.622444</t>
  </si>
  <si>
    <t>['seen', 'seen', 'never', 'seen', 'heard', 'seen', 'seen']</t>
  </si>
  <si>
    <t>2022-01-23 18:54:42.115385</t>
  </si>
  <si>
    <t>2022-01-23 18:59:04.711118</t>
  </si>
  <si>
    <t>['seen', 'heard', 'never', 'heard', 'heard', 'seen', 'seen']</t>
  </si>
  <si>
    <t>('Group1=', 2, ', Group2=', 3, ', Group3=', 3, 'ComparisonGroup=', 4)</t>
  </si>
  <si>
    <t>2022-01-23 18:49:11.007743</t>
  </si>
  <si>
    <t>2022-01-23 18:55:18.599489</t>
  </si>
  <si>
    <t>2022-01-23 17:48:54.037654</t>
  </si>
  <si>
    <t>2022-01-23 17:58:41.437065</t>
  </si>
  <si>
    <t>['heard', 'seen', 'never', 'seen', 'seen', 'heard', 'seen']</t>
  </si>
  <si>
    <t>2022-01-23 17:48:08.565811</t>
  </si>
  <si>
    <t>2022-01-23 17:52:04.143673</t>
  </si>
  <si>
    <t>['seen', 'heard', 'never', 'heard', 'seen', 'seen', 'heard']</t>
  </si>
  <si>
    <t>2022-01-23 17:48:15.217129</t>
  </si>
  <si>
    <t>2022-01-23 17:53:29.307821</t>
  </si>
  <si>
    <t>0,0,1,0,0,1,0</t>
  </si>
  <si>
    <t>2022-01-23 18:06:23.169693</t>
  </si>
  <si>
    <t>2022-01-23 18:12:37.312321</t>
  </si>
  <si>
    <t>2022-01-23 18:14:15.598320</t>
  </si>
  <si>
    <t>2022-01-23 18:19:25.044289</t>
  </si>
  <si>
    <t>2022-01-23 18:40:32.566078</t>
  </si>
  <si>
    <t>2022-01-23 18:46:25.440314</t>
  </si>
  <si>
    <t>['seen', 'heard', 'heard', 'heard', 'seen', 'seen', 'heard']</t>
  </si>
  <si>
    <t>('Group1=', 3, ', Group2=', 3, ', Group3=', 3, 'ComparisonGroup=', 2)</t>
  </si>
  <si>
    <t>2022-01-23 17:56:38.912123</t>
  </si>
  <si>
    <t>2022-01-23 18:21:23.985069</t>
  </si>
  <si>
    <t>['never', 'heard', 'heard', 'seen', 'never', 'heard', 'seen']</t>
  </si>
  <si>
    <t>('Group1=', 3, ', Group2=', 1, ', Group3=', 1, 'ComparisonGroup=', 4)</t>
  </si>
  <si>
    <t>2022-01-10 15:23:59.839162</t>
  </si>
  <si>
    <t>2022-01-10 15:32:01.001087</t>
  </si>
  <si>
    <t>Pulp Fiction, Terminator 2: Judgment Day, Fight Club, The Godfather, Mad Max: Fury Road, Raiders of the Lost Ark, The Imitation Game</t>
  </si>
  <si>
    <t>2022-01-10 15:05:51.991026</t>
  </si>
  <si>
    <t>2022-01-10 15:11:21.830041</t>
  </si>
  <si>
    <t>(Group1=, 3, , Group2=, 1, , Group3=, 1, ComparisonGroup=, 2)</t>
  </si>
  <si>
    <t>2022-01-13 13:32:43.386294</t>
  </si>
  <si>
    <t>2022-01-13 13:40:35.291724</t>
  </si>
  <si>
    <t>never, heard, heard, seen, heard, seen, heard</t>
  </si>
  <si>
    <t>(Group1=, 3, , Group2=, 1, , Group3=, 3, ComparisonGroup=, 4)</t>
  </si>
  <si>
    <t>2022-01-13 12:29:46.009447</t>
  </si>
  <si>
    <t>2022-01-13 12:38:34.761524</t>
  </si>
  <si>
    <t>seen, seen, seen, seen, heard, seen, never</t>
  </si>
  <si>
    <t>2021-12-21 19:20:13.555122</t>
  </si>
  <si>
    <t>2021-12-21 19:22:57.305935</t>
  </si>
  <si>
    <t>('Group1=', 1, ', Group2=', 1, ', Group3=', 3, 'ComparisonGroup=', 4)</t>
  </si>
  <si>
    <t>2021-12-16 09:37:01.906874</t>
  </si>
  <si>
    <t>2021-12-16 09:41:33.330327</t>
  </si>
  <si>
    <t>(Group1=, 3, , Group2=, 1, , Group3=, 2, ComparisonGroup=, 1)</t>
  </si>
  <si>
    <t>2022-01-13 12:12:16.733453</t>
  </si>
  <si>
    <t>2022-01-13 12:24:48.758514</t>
  </si>
  <si>
    <t>never, seen, heard, seen, heard, heard, heard</t>
  </si>
  <si>
    <t>(Group1=, 2, , Group2=, 1, , Group3=, 1, ComparisonGroup=, 3)</t>
  </si>
  <si>
    <t>2022-01-13 12:45:28.561678</t>
  </si>
  <si>
    <t>2022-01-13 12:51:33.213367</t>
  </si>
  <si>
    <t>seen, seen, seen, seen, seen, seen, never</t>
  </si>
  <si>
    <t>(Group1=, 2, , Group2=, 1, , Group3=, 2, ComparisonGroup=, 1)</t>
  </si>
  <si>
    <t>2022-01-13 12:47:49.158616</t>
  </si>
  <si>
    <t>2022-01-13 12:57:41.865404</t>
  </si>
  <si>
    <t>heard, heard, heard, never, never, heard, never</t>
  </si>
  <si>
    <t>(Group1=, 1, , Group2=, 1, , Group3=, 3, ComparisonGroup=, 2)</t>
  </si>
  <si>
    <t>2022-01-13 12:18:24.081711</t>
  </si>
  <si>
    <t>2022-01-13 12:28:31.653301</t>
  </si>
  <si>
    <t>never, heard, never, heard, heard, heard, heard</t>
  </si>
  <si>
    <t>('Group1=', 2, ', Group2=', 1, ', Group3=', 1, 'ComparisonGroup=', 3)</t>
  </si>
  <si>
    <t>2021-12-16 09:20:53.420111</t>
  </si>
  <si>
    <t>2021-12-16 09:28:05.590582</t>
  </si>
  <si>
    <t>('Group1=', 2, ', Group2=', 1, ', Group3=', 1, 'ComparisonGroup=', 1)</t>
  </si>
  <si>
    <t>2021-12-21 18:12:27.171985</t>
  </si>
  <si>
    <t>2021-12-21 18:17:36.740972</t>
  </si>
  <si>
    <t>('Group1=', 3, ', Group2=', 1, ', Group3=', 1, 'ComparisonGroup=', 1)</t>
  </si>
  <si>
    <t>2021-12-20 13:49:56.263189</t>
  </si>
  <si>
    <t>2021-12-20 13:53:18.685154</t>
  </si>
  <si>
    <t>(Group1=, 3, , Group2=, 1, , Group3=, 1, ComparisonGroup=, 4)</t>
  </si>
  <si>
    <t>2022-01-13 12:27:21.229931</t>
  </si>
  <si>
    <t>2022-01-13 12:33:05.450670</t>
  </si>
  <si>
    <t>seen, heard, heard, heard, heard, seen, heard</t>
  </si>
  <si>
    <t>(Group1=, 1, , Group2=, 1, , Group3=, 3, ComparisonGroup=, 3)</t>
  </si>
  <si>
    <t>2022-01-13 12:26:24.603731</t>
  </si>
  <si>
    <t>2022-01-13 12:38:05.381330</t>
  </si>
  <si>
    <t>never, seen, never, heard, heard, seen, never</t>
  </si>
  <si>
    <t>2022-01-13 13:12:33.422954</t>
  </si>
  <si>
    <t>2022-01-13 13:21:03.913948</t>
  </si>
  <si>
    <t>(Group1=, 2, , Group2=, 1, , Group3=, 3, ComparisonGroup=, 2)</t>
  </si>
  <si>
    <t>2022-01-13 14:08:30.879669</t>
  </si>
  <si>
    <t>2022-01-13 14:10:14.327670</t>
  </si>
  <si>
    <t>2021-12-16 08:41:58.002599</t>
  </si>
  <si>
    <t>2021-12-16 08:46:16.947620</t>
  </si>
  <si>
    <t>(Group1=, 1, , Group2=, 1, , Group3=, 2, ComparisonGroup=, 2)</t>
  </si>
  <si>
    <t>2022-01-13 13:14:24.930333</t>
  </si>
  <si>
    <t>2022-01-13 13:20:33.047564</t>
  </si>
  <si>
    <t>seen, seen, seen, heard, seen, seen, seen</t>
  </si>
  <si>
    <t>(Group1=, 1, , Group2=, 1, , Group3=, 1, ComparisonGroup=, 4)</t>
  </si>
  <si>
    <t>2022-01-13 12:12:38.548743</t>
  </si>
  <si>
    <t>2022-01-13 12:25:52.340226</t>
  </si>
  <si>
    <t>('Group1=', 1, ', Group2=', 1, ', Group3=', 3, 'ComparisonGroup=', 2)</t>
  </si>
  <si>
    <t>2022-01-10 15:03:49.447449</t>
  </si>
  <si>
    <t>2022-01-10 15:14:25.601128</t>
  </si>
  <si>
    <t>2022-01-13 13:15:53.446891</t>
  </si>
  <si>
    <t>2022-01-13 13:31:20.756734</t>
  </si>
  <si>
    <t>seen, heard, seen, seen, seen, heard, seen</t>
  </si>
  <si>
    <t>2022-01-10 15:35:14.452451</t>
  </si>
  <si>
    <t>2022-01-10 15:38:26.856384</t>
  </si>
  <si>
    <t>(Group1=, 3, , Group2=, 1, , Group3=, 2, ComparisonGroup=, 3)</t>
  </si>
  <si>
    <t>2022-01-13 14:22:45.619194</t>
  </si>
  <si>
    <t>2022-01-13 14:38:19.856700</t>
  </si>
  <si>
    <t>seen, seen, seen, seen, heard, seen, heard</t>
  </si>
  <si>
    <t>2,2,2,2,2,2,2</t>
  </si>
  <si>
    <t>2022-01-10 15:16:51.259387</t>
  </si>
  <si>
    <t>2022-01-10 15:22:47.249376</t>
  </si>
  <si>
    <t>('Group1=', 3, ', Group2=', 1, ', Group3=', 3, 'ComparisonGroup=', 1)</t>
  </si>
  <si>
    <t>2021-12-16 08:36:41.903982</t>
  </si>
  <si>
    <t>2021-12-16 08:46:01.583909</t>
  </si>
  <si>
    <t>('Group1=', 1, ', Group2=', 1, ', Group3=', 2, 'ComparisonGroup=', 3)</t>
  </si>
  <si>
    <t>2021-12-16 08:45:51.617367</t>
  </si>
  <si>
    <t>2021-12-16 09:00:12.868337</t>
  </si>
  <si>
    <t>('Group1=', 1, ', Group2=', 1, ', Group3=', 2, 'ComparisonGroup=', 4)</t>
  </si>
  <si>
    <t>2021-12-16 09:13:18.013424</t>
  </si>
  <si>
    <t>2021-12-16 09:19:13.320928</t>
  </si>
  <si>
    <t>2022-01-10 14:40:09.293512</t>
  </si>
  <si>
    <t>2022-01-10 14:49:34.976471</t>
  </si>
  <si>
    <t>('Group1=', 1, ', Group2=', 1, ', Group3=', 1, 'ComparisonGroup=', 3)</t>
  </si>
  <si>
    <t>2021-12-16 09:48:06.131538</t>
  </si>
  <si>
    <t>2021-12-16 09:52:42.071076</t>
  </si>
  <si>
    <t>('Group1=', 3, ', Group2=', 1, ', Group3=', 3, 'ComparisonGroup=', 4)</t>
  </si>
  <si>
    <t>2021-12-16 08:43:44.628824</t>
  </si>
  <si>
    <t>2021-12-16 08:46:52.380068</t>
  </si>
  <si>
    <t>('Group1=', 1, ', Group2=', 1, ', Group3=', 1, 'ComparisonGroup=', 4)</t>
  </si>
  <si>
    <t>2021-12-20 15:38:31.461289</t>
  </si>
  <si>
    <t>2021-12-20 15:43:02.870319</t>
  </si>
  <si>
    <t>('Group1=', 1, ', Group2=', 1, ', Group3=', 3, 'ComparisonGroup=', 3)</t>
  </si>
  <si>
    <t>2021-12-20 13:25:53.270684</t>
  </si>
  <si>
    <t>2021-12-20 13:33:29.601288</t>
  </si>
  <si>
    <t>('Group1=', 2, ', Group2=', 1, ', Group3=', 1, 'ComparisonGroup=', 4)</t>
  </si>
  <si>
    <t>2021-12-16 11:52:00.507957</t>
  </si>
  <si>
    <t>2021-12-16 11:59:30.767002</t>
  </si>
  <si>
    <t>('Group1=', 3, ', Group2=', 1, ', Group3=', 3, 'ComparisonGroup=', 2)</t>
  </si>
  <si>
    <t>2021-12-16 08:36:11.019009</t>
  </si>
  <si>
    <t>2021-12-16 08:43:00.182784</t>
  </si>
  <si>
    <t>('Group1=', 2, ', Group2=', 1, ', Group3=', 2, 'ComparisonGroup=', 4)</t>
  </si>
  <si>
    <t>2021-12-20 13:32:41.579053</t>
  </si>
  <si>
    <t>2021-12-20 13:41:58.143820</t>
  </si>
  <si>
    <t>2021-12-20 14:11:11.470308</t>
  </si>
  <si>
    <t>2021-12-20 14:15:18.744824</t>
  </si>
  <si>
    <t>2021-12-20 13:42:52.635216</t>
  </si>
  <si>
    <t>2021-12-20 13:47:03.388012</t>
  </si>
  <si>
    <t>2022-01-10 14:44:32.460246</t>
  </si>
  <si>
    <t>2022-01-10 14:57:41.009486</t>
  </si>
  <si>
    <t>('Group1=', 2, ', Group2=', 1, ', Group3=', 2, 'ComparisonGroup=', 1)</t>
  </si>
  <si>
    <t>2022-01-10 16:06:02.477703</t>
  </si>
  <si>
    <t>2022-01-10 16:15:08.850622</t>
  </si>
  <si>
    <t>('Group1=', 1, ', Group2=', 1, ', Group3=', 1, 'ComparisonGroup=', 2)</t>
  </si>
  <si>
    <t>2021-12-20 15:53:19.012890</t>
  </si>
  <si>
    <t>2021-12-20 16:08:31.820359</t>
  </si>
  <si>
    <t>2021-12-20 13:38:10.011536</t>
  </si>
  <si>
    <t>2021-12-20 13:45:48.752262</t>
  </si>
  <si>
    <t>('Group1=', 1, ', Group2=', 1, ', Group3=', 2, 'ComparisonGroup=', 2)</t>
  </si>
  <si>
    <t>2021-12-20 13:53:50.315052</t>
  </si>
  <si>
    <t>2021-12-20 14:02:00.674135</t>
  </si>
  <si>
    <t>2022-01-10 14:54:22.520138</t>
  </si>
  <si>
    <t>2022-01-10 14:58:10.204073</t>
  </si>
  <si>
    <t>('Group1=', 3, ', Group2=', 1, ', Group3=', 3, 'ComparisonGroup=', 3)</t>
  </si>
  <si>
    <t>2021-12-16 08:38:52.894170</t>
  </si>
  <si>
    <t>2021-12-16 08:46:33.407317</t>
  </si>
  <si>
    <t>2022-01-10 15:12:49.403744</t>
  </si>
  <si>
    <t>2022-01-10 15:18:23.566522</t>
  </si>
  <si>
    <t>2022-01-10 14:39:14.857724</t>
  </si>
  <si>
    <t>2022-01-10 14:54:16.649641</t>
  </si>
  <si>
    <t>2021-12-21 18:42:29.343026</t>
  </si>
  <si>
    <t>2021-12-21 18:51:48.848889</t>
  </si>
  <si>
    <t>2022-01-10 16:47:10.953560</t>
  </si>
  <si>
    <t>2022-01-10 17:10:13.071635</t>
  </si>
  <si>
    <t>2022-01-10 14:56:18.954442</t>
  </si>
  <si>
    <t>2022-01-10 15:02:59.681771</t>
  </si>
  <si>
    <t>2021-12-16 09:40:36.848328</t>
  </si>
  <si>
    <t>2021-12-16 09:52:55.245336</t>
  </si>
  <si>
    <t>2022-01-10 14:39:23.531743</t>
  </si>
  <si>
    <t>2022-01-10 14:43:53.781374</t>
  </si>
  <si>
    <t>2021-12-21 18:18:03.680247</t>
  </si>
  <si>
    <t>2021-12-21 18:28:38.413767</t>
  </si>
  <si>
    <t>2021-12-21 19:12:37.666183</t>
  </si>
  <si>
    <t>2021-12-21 19:17:18.601492</t>
  </si>
  <si>
    <t>2021-12-20 13:10:40.175259</t>
  </si>
  <si>
    <t>2021-12-20 13:20:53.922190</t>
  </si>
  <si>
    <t>2022-01-10 14:42:07.579807</t>
  </si>
  <si>
    <t>2022-01-10 14:47:46.255196</t>
  </si>
  <si>
    <t>2021-12-21 18:24:25.487840</t>
  </si>
  <si>
    <t>2021-12-21 18:32:38.885476</t>
  </si>
  <si>
    <t>('Group1=', 2, ', Group2=', 1, ', Group3=', 2, 'ComparisonGroup=', 3)</t>
  </si>
  <si>
    <t>2021-12-16 08:35:54.185552</t>
  </si>
  <si>
    <t>2021-12-16 08:42:30.808118</t>
  </si>
  <si>
    <t>2022-01-10 14:51:55.569641</t>
  </si>
  <si>
    <t>2022-01-10 15:01:31.116787</t>
  </si>
  <si>
    <t>2022-01-10 14:55:13.228376</t>
  </si>
  <si>
    <t>2022-01-10 15:01:38.598016</t>
  </si>
  <si>
    <t>2022-01-10 16:43:21.428444</t>
  </si>
  <si>
    <t>2022-01-10 16:51:05.067705</t>
  </si>
  <si>
    <t>2021-12-21 19:38:35.655070</t>
  </si>
  <si>
    <t>2021-12-21 19:59:42.958299</t>
  </si>
  <si>
    <t>1,0,0,0,0,1,0</t>
  </si>
  <si>
    <t>2022-01-10 15:46:08.650751</t>
  </si>
  <si>
    <t>2022-01-10 15:50:58.734030</t>
  </si>
  <si>
    <t>2022-01-23 17:48:48.037791</t>
  </si>
  <si>
    <t>2022-01-23 17:54:13.489199</t>
  </si>
  <si>
    <t>['seen', 'seen', 'heard', 'heard', 'seen', 'seen', 'heard']</t>
  </si>
  <si>
    <t>0,0,0,1,1,1,1</t>
  </si>
  <si>
    <t>('Group1=', 2, ', Group2=', 1, ', Group3=', 2, 'ComparisonGroup=', 2)</t>
  </si>
  <si>
    <t>2022-01-23 17:50:31.221523</t>
  </si>
  <si>
    <t>2022-01-23 17:57:01.457991</t>
  </si>
  <si>
    <t>2022-01-23 20:35:21.206013</t>
  </si>
  <si>
    <t>2022-01-23 20:44:15.685981</t>
  </si>
  <si>
    <t>2022-01-23 17:59:14.302724</t>
  </si>
  <si>
    <t>2022-01-23 18:08:53.983612</t>
  </si>
  <si>
    <t>2022-01-23 17:48:19.389694</t>
  </si>
  <si>
    <t>2022-01-23 17:52:21.854264</t>
  </si>
  <si>
    <t>['heard', 'seen', 'seen', 'heard', 'never', 'seen', 'never']</t>
  </si>
  <si>
    <t>2022-01-23 18:33:03.924650</t>
  </si>
  <si>
    <t>2022-01-23 18:36:26.232644</t>
  </si>
  <si>
    <t>['seen', 'seen', 'seen', 'seen', 'heard', 'seen', 'heard']</t>
  </si>
  <si>
    <t>2022-01-23 19:09:07.293550</t>
  </si>
  <si>
    <t>2022-01-23 19:16:55.411950</t>
  </si>
  <si>
    <t>['heard', 'heard', 'heard', 'heard', 'seen', 'seen', 'seen']</t>
  </si>
  <si>
    <t>2022-01-23 17:48:35.196561</t>
  </si>
  <si>
    <t>2022-01-23 18:03:30.537634</t>
  </si>
  <si>
    <t>2022-01-23 17:49:52.701627</t>
  </si>
  <si>
    <t>2022-01-23 17:58:22.735024</t>
  </si>
  <si>
    <t>2022-01-23 18:18:46.319527</t>
  </si>
  <si>
    <t>2022-01-23 18:21:47.537553</t>
  </si>
  <si>
    <t>2022-01-23 19:03:33.865740</t>
  </si>
  <si>
    <t>2022-01-23 19:14:25.073628</t>
  </si>
  <si>
    <t>['heard', 'seen', 'seen', 'never', 'heard', 'never', 'seen']</t>
  </si>
  <si>
    <t>2022-01-23 18:05:18.071664</t>
  </si>
  <si>
    <t>2022-01-23 18:15:06.129631</t>
  </si>
  <si>
    <t>['heard', 'seen', 'never', 'seen', 'heard', 'seen', 'seen']</t>
  </si>
  <si>
    <t>2022-01-23 17:50:41.311435</t>
  </si>
  <si>
    <t>2022-01-23 18:04:21.667027</t>
  </si>
  <si>
    <t>['heard', 'seen', 'never', 'heard', 'seen', 'seen', 'seen']</t>
  </si>
  <si>
    <t>(Group1=, 2, , Group2=, 2, , Group3=, 1, ComparisonGroup=, 2)</t>
  </si>
  <si>
    <t>2022-01-13 12:29:25.424232</t>
  </si>
  <si>
    <t>2022-01-13 12:36:26.701545</t>
  </si>
  <si>
    <t>The Godfather, Pulp Fiction, Raiders of the Lost Ark, Fight Club, The Imitation Game, Mad Max: Fury Road, Terminator 2: Judgment Day</t>
  </si>
  <si>
    <t>heard, seen, seen, heard, never, heard, seen</t>
  </si>
  <si>
    <t>(Group1=, 3, , Group2=, 2, , Group3=, 2, ComparisonGroup=, 1)</t>
  </si>
  <si>
    <t>2022-01-13 13:28:08.752287</t>
  </si>
  <si>
    <t>2022-01-13 13:33:00.253629</t>
  </si>
  <si>
    <t>never, heard, heard, heard, seen, heard, never</t>
  </si>
  <si>
    <t>('Group1=', 2, ', Group2=', 2, ', Group3=', 1, 'ComparisonGroup=', 4)</t>
  </si>
  <si>
    <t>2022-01-10 14:56:57.388235</t>
  </si>
  <si>
    <t>2022-01-10 15:03:24.018460</t>
  </si>
  <si>
    <t>('Group1=', 3, ', Group2=', 2, ', Group3=', 2, 'ComparisonGroup=', 1)</t>
  </si>
  <si>
    <t>2021-12-20 15:46:21.955451</t>
  </si>
  <si>
    <t>2021-12-20 15:56:09.559562</t>
  </si>
  <si>
    <t>2022-01-13 12:12:24.320466</t>
  </si>
  <si>
    <t>2022-01-13 12:18:34.665156</t>
  </si>
  <si>
    <t>seen, seen, seen, seen, never, heard, seen</t>
  </si>
  <si>
    <t>(Group1=, 2, , Group2=, 2, , Group3=, 1, ComparisonGroup=, 3)</t>
  </si>
  <si>
    <t>2022-01-13 12:11:59.885963</t>
  </si>
  <si>
    <t>2022-01-13 12:19:45.646738</t>
  </si>
  <si>
    <t>seen, seen, seen, seen, never, heard, heard</t>
  </si>
  <si>
    <t>2021-12-20 13:23:21.243833</t>
  </si>
  <si>
    <t>2021-12-20 13:28:40.169773</t>
  </si>
  <si>
    <t>('Group1=', 2, ', Group2=', 2, ', Group3=', 2, 'ComparisonGroup=', 3)</t>
  </si>
  <si>
    <t>2021-12-20 13:41:25.761052</t>
  </si>
  <si>
    <t>2021-12-20 13:46:43.520987</t>
  </si>
  <si>
    <t>('Group1=', 3, ', Group2=', 2, ', Group3=', 3, 'ComparisonGroup=', 3)</t>
  </si>
  <si>
    <t>2022-01-10 14:43:04.132775</t>
  </si>
  <si>
    <t>2022-01-10 14:47:52.574433</t>
  </si>
  <si>
    <t>(Group1=, 2, , Group2=, 2, , Group3=, 1, ComparisonGroup=, 1)</t>
  </si>
  <si>
    <t>2022-01-13 12:11:33.300832</t>
  </si>
  <si>
    <t>2022-01-13 12:22:56.060491</t>
  </si>
  <si>
    <t>seen, seen, never, seen, never, heard, seen</t>
  </si>
  <si>
    <t>('Group1=', 2, ', Group2=', 2, ', Group3=', 3, 'ComparisonGroup=', 2)</t>
  </si>
  <si>
    <t>2021-12-20 13:49:31.751583</t>
  </si>
  <si>
    <t>2021-12-20 13:54:03.692425</t>
  </si>
  <si>
    <t>2021-12-21 18:31:33.144012</t>
  </si>
  <si>
    <t>2021-12-21 18:35:58.806728</t>
  </si>
  <si>
    <t>('Group1=', 2, ', Group2=', 2, ', Group3=', 2, 'ComparisonGroup=', 2)</t>
  </si>
  <si>
    <t>2021-12-16 09:37:24.075218</t>
  </si>
  <si>
    <t>2021-12-16 09:53:46.514703</t>
  </si>
  <si>
    <t>2021-12-20 13:21:55.690285</t>
  </si>
  <si>
    <t>2021-12-20 13:29:01.661894</t>
  </si>
  <si>
    <t>(Group1=, 2, , Group2=, 2, , Group3=, 2, ComparisonGroup=, 3)</t>
  </si>
  <si>
    <t>2022-01-13 12:35:34.826980</t>
  </si>
  <si>
    <t>2022-01-13 12:42:42.996777</t>
  </si>
  <si>
    <t>heard, seen, seen, seen, never, seen, seen</t>
  </si>
  <si>
    <t>(Group1=, 3, , Group2=, 2, , Group3=, 3, ComparisonGroup=, 2)</t>
  </si>
  <si>
    <t>2022-01-13 12:12:38.682837</t>
  </si>
  <si>
    <t>2022-01-13 12:16:08.505914</t>
  </si>
  <si>
    <t>heard, heard, heard, heard, heard, heard, heard</t>
  </si>
  <si>
    <t>(Group1=, 3, , Group2=, 2, , Group3=, 3, ComparisonGroup=, 3)</t>
  </si>
  <si>
    <t>2022-01-13 13:00:45.604749</t>
  </si>
  <si>
    <t>2022-01-13 13:07:06.470135</t>
  </si>
  <si>
    <t>heard, heard, heard, seen, never, never, heard</t>
  </si>
  <si>
    <t>(Group1=, 3, , Group2=, 2, , Group3=, 2, ComparisonGroup=, 2)</t>
  </si>
  <si>
    <t>2022-01-13 12:26:58.798760</t>
  </si>
  <si>
    <t>2022-01-13 12:39:41.436820</t>
  </si>
  <si>
    <t>seen, seen, heard, seen, heard, seen, heard</t>
  </si>
  <si>
    <t>('Group1=', 3, ', Group2=', 2, ', Group3=', 2, 'ComparisonGroup=', 3)</t>
  </si>
  <si>
    <t>2022-01-10 14:46:20.829749</t>
  </si>
  <si>
    <t>2022-01-10 14:58:21.185237</t>
  </si>
  <si>
    <t>2021-12-21 18:14:31.430943</t>
  </si>
  <si>
    <t>2021-12-21 18:23:03.912057</t>
  </si>
  <si>
    <t>(Group1=, 1, , Group2=, 2, , Group3=, 3, ComparisonGroup=, 2)</t>
  </si>
  <si>
    <t>2022-01-13 12:11:33.966547</t>
  </si>
  <si>
    <t>2022-01-13 12:17:28.298553</t>
  </si>
  <si>
    <t>seen, never, never, heard, never, seen, seen</t>
  </si>
  <si>
    <t>('Group1=', 3, ', Group2=', 2, ', Group3=', 2, 'ComparisonGroup=', 2)</t>
  </si>
  <si>
    <t>2021-12-16 09:56:13.825972</t>
  </si>
  <si>
    <t>2021-12-16 10:07:19.844922</t>
  </si>
  <si>
    <t>('Group1=', 2, ', Group2=', 2, ', Group3=', 3, 'ComparisonGroup=', 4)</t>
  </si>
  <si>
    <t>2021-12-20 13:59:28.933962</t>
  </si>
  <si>
    <t>2021-12-20 14:01:50.815140</t>
  </si>
  <si>
    <t>2021-12-20 13:34:25.315088</t>
  </si>
  <si>
    <t>2021-12-20 13:40:31.132801</t>
  </si>
  <si>
    <t>('Group1=', 1, ', Group2=', 2, ', Group3=', 1, 'ComparisonGroup=', 3)</t>
  </si>
  <si>
    <t>2021-12-16 09:40:27.560502</t>
  </si>
  <si>
    <t>2021-12-16 09:46:28.506514</t>
  </si>
  <si>
    <t>('Group1=', 1, ', Group2=', 2, ', Group3=', 2, 'ComparisonGroup=', 4)</t>
  </si>
  <si>
    <t>2021-12-16 08:36:46.876164</t>
  </si>
  <si>
    <t>2021-12-16 08:43:30.349843</t>
  </si>
  <si>
    <t>('Group1=', 3, ', Group2=', 2, ', Group3=', 3, 'ComparisonGroup=', 2)</t>
  </si>
  <si>
    <t>2022-01-10 14:46:09.770276</t>
  </si>
  <si>
    <t>2022-01-10 14:52:24.958982</t>
  </si>
  <si>
    <t>2022-01-10 16:43:45.374592</t>
  </si>
  <si>
    <t>2022-01-10 16:47:32.296660</t>
  </si>
  <si>
    <t>('Group1=', 1, ', Group2=', 2, ', Group3=', 1, 'ComparisonGroup=', 4)</t>
  </si>
  <si>
    <t>2021-12-16 09:38:38.393241</t>
  </si>
  <si>
    <t>2021-12-16 09:47:16.973657</t>
  </si>
  <si>
    <t>2021-12-16 11:49:40.869022</t>
  </si>
  <si>
    <t>2021-12-16 11:56:01.554629</t>
  </si>
  <si>
    <t>('Group1=', 2, ', Group2=', 2, ', Group3=', 1, 'ComparisonGroup=', 2)</t>
  </si>
  <si>
    <t>2021-12-16 08:45:51.468054</t>
  </si>
  <si>
    <t>2021-12-16 09:05:03.737734</t>
  </si>
  <si>
    <t>('Group1=', 1, ', Group2=', 2, ', Group3=', 1, 'ComparisonGroup=', 1)</t>
  </si>
  <si>
    <t>2021-12-20 13:42:13.042070</t>
  </si>
  <si>
    <t>2021-12-20 13:48:02.773661</t>
  </si>
  <si>
    <t>2022-01-10 14:58:25.521408</t>
  </si>
  <si>
    <t>2022-01-10 15:02:28.628386</t>
  </si>
  <si>
    <t>('Group1=', 2, ', Group2=', 2, ', Group3=', 1, 'ComparisonGroup=', 3)</t>
  </si>
  <si>
    <t>2021-12-20 13:38:10.851180</t>
  </si>
  <si>
    <t>2021-12-20 13:41:47.022235</t>
  </si>
  <si>
    <t>2021-12-20 13:39:45.864876</t>
  </si>
  <si>
    <t>2021-12-20 13:47:07.406314</t>
  </si>
  <si>
    <t>2021-12-20 14:15:05.233082</t>
  </si>
  <si>
    <t>2021-12-20 14:21:53.190438</t>
  </si>
  <si>
    <t>2021-12-20 13:29:27.668625</t>
  </si>
  <si>
    <t>2021-12-20 13:33:26.106797</t>
  </si>
  <si>
    <t>2021-12-20 13:13:05.345700</t>
  </si>
  <si>
    <t>2021-12-20 13:19:43.776037</t>
  </si>
  <si>
    <t>2021-12-20 13:32:30.732259</t>
  </si>
  <si>
    <t>2021-12-20 13:40:09.956244</t>
  </si>
  <si>
    <t>2021-12-20 14:54:57.231554</t>
  </si>
  <si>
    <t>2021-12-20 14:59:51.192797</t>
  </si>
  <si>
    <t>2022-01-10 15:08:50.501293</t>
  </si>
  <si>
    <t>2022-01-10 15:12:38.628995</t>
  </si>
  <si>
    <t>2021-12-20 13:15:30.945949</t>
  </si>
  <si>
    <t>2021-12-20 13:18:46.523245</t>
  </si>
  <si>
    <t>2022-01-10 14:55:25.217954</t>
  </si>
  <si>
    <t>2022-01-10 15:07:21.567456</t>
  </si>
  <si>
    <t>2022-01-10 14:40:07.243711</t>
  </si>
  <si>
    <t>2022-01-10 14:51:17.170210</t>
  </si>
  <si>
    <t>('Group1=', 3, ', Group2=', 2, ', Group3=', 3, 'ComparisonGroup=', 1)</t>
  </si>
  <si>
    <t>2021-12-20 13:56:06.690692</t>
  </si>
  <si>
    <t>2021-12-20 14:02:07.505472</t>
  </si>
  <si>
    <t>2021-12-20 13:37:54.309416</t>
  </si>
  <si>
    <t>2021-12-20 13:43:33.213924</t>
  </si>
  <si>
    <t>('Group1=', 2, ', Group2=', 2, ', Group3=', 1, 'ComparisonGroup=', 1)</t>
  </si>
  <si>
    <t>2021-12-21 19:06:17.575745</t>
  </si>
  <si>
    <t>2021-12-21 19:11:23.027123</t>
  </si>
  <si>
    <t>2022-01-10 14:39:31.121195</t>
  </si>
  <si>
    <t>2022-01-10 14:47:16.333917</t>
  </si>
  <si>
    <t>2021-12-21 18:12:05.824513</t>
  </si>
  <si>
    <t>2021-12-21 18:21:23.201747</t>
  </si>
  <si>
    <t>2021-12-21 19:59:05.271460</t>
  </si>
  <si>
    <t>2021-12-21 20:03:02.647349</t>
  </si>
  <si>
    <t>('Group1=', 1, ', Group2=', 2, ', Group3=', 2, 'ComparisonGroup=', 2)</t>
  </si>
  <si>
    <t>2021-12-21 19:19:14.829994</t>
  </si>
  <si>
    <t>2021-12-21 19:25:08.641607</t>
  </si>
  <si>
    <t>('Group1=', 1, ', Group2=', 2, ', Group3=', 1, 'ComparisonGroup=', 2)</t>
  </si>
  <si>
    <t>2021-12-21 18:12:20.826349</t>
  </si>
  <si>
    <t>2021-12-21 18:24:01.726333</t>
  </si>
  <si>
    <t>2021-12-21 18:17:48.479812</t>
  </si>
  <si>
    <t>2021-12-21 18:23:13.868668</t>
  </si>
  <si>
    <t>('Group1=', 3, ', Group2=', 2, ', Group3=', 3, 'ComparisonGroup=', 4)</t>
  </si>
  <si>
    <t>2021-12-20 14:23:23.602097</t>
  </si>
  <si>
    <t>2021-12-20 14:34:16.616581</t>
  </si>
  <si>
    <t>2021-12-21 18:48:34.434736</t>
  </si>
  <si>
    <t>2021-12-21 18:58:57.839577</t>
  </si>
  <si>
    <t>2022-01-23 19:22:25.987597</t>
  </si>
  <si>
    <t>2022-01-23 19:30:47.884737</t>
  </si>
  <si>
    <t>2022-01-23 17:48:45.943441</t>
  </si>
  <si>
    <t>2022-01-23 17:59:12.030918</t>
  </si>
  <si>
    <t>2022-01-23 19:23:20.060779</t>
  </si>
  <si>
    <t>2022-01-23 19:32:51.243822</t>
  </si>
  <si>
    <t>2022-01-23 18:54:36.563496</t>
  </si>
  <si>
    <t>2022-01-23 18:58:28.162843</t>
  </si>
  <si>
    <t>['heard', 'heard', 'heard', 'heard', 'never', 'heard', 'heard']</t>
  </si>
  <si>
    <t>2022-01-23 18:27:28.449635</t>
  </si>
  <si>
    <t>2022-01-23 18:36:10.174667</t>
  </si>
  <si>
    <t>['heard', 'heard', 'seen', 'heard', 'never', 'never', 'heard']</t>
  </si>
  <si>
    <t>2022-01-23 17:50:23.282053</t>
  </si>
  <si>
    <t>2022-01-23 17:58:37.290304</t>
  </si>
  <si>
    <t>['heard', 'seen', 'never', 'heard', 'never', 'heard', 'heard']</t>
  </si>
  <si>
    <t>2022-01-23 17:51:41.951608</t>
  </si>
  <si>
    <t>2022-01-23 18:02:27.671002</t>
  </si>
  <si>
    <t>2022-01-23 18:49:29.914002</t>
  </si>
  <si>
    <t>2022-01-23 18:53:03.831547</t>
  </si>
  <si>
    <t>('Group1=', 2, ', Group2=', 2, ', Group3=', 2, 'ComparisonGroup=', 1)</t>
  </si>
  <si>
    <t>2022-01-23 17:54:11.629140</t>
  </si>
  <si>
    <t>2022-01-23 18:03:40.524243</t>
  </si>
  <si>
    <t>['seen', 'seen', 'seen', 'seen', 'heard', 'heard', 'seen']</t>
  </si>
  <si>
    <t>('Group1=', 3, ', Group2=', 2, ', Group3=', 2, 'ComparisonGroup=', 4)</t>
  </si>
  <si>
    <t>2022-01-23 18:10:22.141121</t>
  </si>
  <si>
    <t>2022-01-23 18:16:04.678366</t>
  </si>
  <si>
    <t>2022-01-23 18:22:39.036884</t>
  </si>
  <si>
    <t>2022-01-23 18:29:01.066597</t>
  </si>
  <si>
    <t>['heard', 'heard', 'heard', 'heard', 'never', 'seen', 'heard']</t>
  </si>
  <si>
    <t>2022-01-23 17:49:08.361595</t>
  </si>
  <si>
    <t>2022-01-23 18:08:56.321450</t>
  </si>
  <si>
    <t>1,0,1,0,1,1,0</t>
  </si>
  <si>
    <t>2022-01-23 17:50:01.137964</t>
  </si>
  <si>
    <t>2022-01-23 17:55:04.632108</t>
  </si>
  <si>
    <t>2022-01-23 17:48:17.468619</t>
  </si>
  <si>
    <t>2022-01-23 17:54:42.535654</t>
  </si>
  <si>
    <t>2022-01-23 17:55:09.789923</t>
  </si>
  <si>
    <t>2022-01-23 17:59:44.207720</t>
  </si>
  <si>
    <t>['seen', 'seen', 'seen', 'seen', 'never', 'seen', 'seen']</t>
  </si>
  <si>
    <t>2022-01-23 19:10:36.752971</t>
  </si>
  <si>
    <t>2022-01-23 19:15:33.686058</t>
  </si>
  <si>
    <t>['heard', 'never', 'never', 'seen', 'seen', 'seen', 'heard']</t>
  </si>
  <si>
    <t>Sequels</t>
  </si>
  <si>
    <t>Batman Begins, The Dark Knight, The Dark Knight Rises, Batman v Superman: Dawn of Justice, Batman Returns, Batman: The Dark Knight Returns, Part 1, Batman: The Dark Knight Returns, Part 2</t>
  </si>
  <si>
    <t>heard, heard, seen, heard, seen, heard, heard</t>
  </si>
  <si>
    <t>heard, heard, seen, seen, seen, heard, heard</t>
  </si>
  <si>
    <t>heard, seen, heard, heard, heard, seen, heard</t>
  </si>
  <si>
    <t>seen, heard, never, heard, never, heard, heard</t>
  </si>
  <si>
    <t>seen, heard, never, heard, seen, never, never</t>
  </si>
  <si>
    <t>seen, seen, heard, never, seen, heard, heard</t>
  </si>
  <si>
    <t>seen, seen, heard, seen, never, never, never</t>
  </si>
  <si>
    <t>seen, seen, seen, seen, seen, heard, heard</t>
  </si>
  <si>
    <t>seen, seen, seen, seen, seen, never, never</t>
  </si>
  <si>
    <t>2,3,3,5,2,3,3</t>
  </si>
  <si>
    <t>2,1,0,0,0,0,0</t>
  </si>
  <si>
    <t>1,0,0,0,1,1,0</t>
  </si>
  <si>
    <t>1,3,3,5,1,1,1</t>
  </si>
  <si>
    <t>0,0,2,0,0,1,0</t>
  </si>
  <si>
    <t>4,2,2,0,0,2,2</t>
  </si>
  <si>
    <t>['heard', 'seen', 'heard', 'never', 'never', 'never', 'never']</t>
  </si>
  <si>
    <t>['heard', 'seen', 'seen', 'heard', 'heard', 'heard', 'heard']</t>
  </si>
  <si>
    <t>['seen', 'seen', 'seen', 'never', 'seen', 'never', 'never']</t>
  </si>
  <si>
    <t>2,3,1,1,1,3,0</t>
  </si>
  <si>
    <t>['seen', 'seen', 'seen', 'heard', 'heard', 'never', 'never']</t>
  </si>
  <si>
    <t>['never', 'heard', 'heard', 'never', 'never', 'heard', 'heard']</t>
  </si>
  <si>
    <t>['seen', 'seen', 'seen', 'never', 'seen', 'heard', 'heard']</t>
  </si>
  <si>
    <t>['seen', 'seen', 'seen', 'heard', 'seen', 'never', 'never']</t>
  </si>
  <si>
    <t>['seen', 'seen', 'seen', 'heard', 'seen', 'heard', 'heard']</t>
  </si>
  <si>
    <t>The Lord of the Rings: The Two Towers, The Lord of the Rings: The Return of the King, Terminator 2: Judgment Day, Inception, The Godfather, The Dark Knight Rises, The Lord of the Rings: The Fellowship of the Ring</t>
  </si>
  <si>
    <t>heard, heard, heard, heard, heard, seen, seen</t>
  </si>
  <si>
    <t>heard, heard, heard, heard, never, heard, heard</t>
  </si>
  <si>
    <t>heard, heard, heard, never, heard, heard, heard</t>
  </si>
  <si>
    <t>heard, heard, heard, never, seen, heard, never</t>
  </si>
  <si>
    <t>heard, heard, heard, never, seen, never, heard</t>
  </si>
  <si>
    <t>heard, heard, heard, seen, seen, seen, heard</t>
  </si>
  <si>
    <t>heard, heard, seen, never, seen, seen, heard</t>
  </si>
  <si>
    <t>heard, heard, seen, seen, heard, seen, seen</t>
  </si>
  <si>
    <t>heard, heard, seen, seen, seen, seen, seen</t>
  </si>
  <si>
    <t>3,1,1,3,1,2,2</t>
  </si>
  <si>
    <t>heard, seen, seen, heard, seen, seen, seen</t>
  </si>
  <si>
    <t>heard, seen, seen, seen, heard, seen, seen</t>
  </si>
  <si>
    <t>seen, heard, heard, seen, heard, heard, seen</t>
  </si>
  <si>
    <t>seen, heard, seen, heard, heard, seen, seen</t>
  </si>
  <si>
    <t>seen, heard, seen, seen, heard, heard, seen</t>
  </si>
  <si>
    <t>seen, never, seen, never, seen, seen, seen</t>
  </si>
  <si>
    <t>seen, seen, heard, heard, heard, seen, heard</t>
  </si>
  <si>
    <t>seen, seen, heard, seen, heard, seen, seen</t>
  </si>
  <si>
    <t>seen, seen, seen, heard, seen, heard, seen</t>
  </si>
  <si>
    <t>seen, seen, seen, seen, heard, seen, seen</t>
  </si>
  <si>
    <t>2,2,2,2,2,1,2</t>
  </si>
  <si>
    <t>['heard', 'heard', 'heard', 'seen', 'seen', 'never', 'never']</t>
  </si>
  <si>
    <t>['heard', 'heard', 'seen', 'heard', 'heard', 'seen', 'heard']</t>
  </si>
  <si>
    <t>['heard', 'never', 'seen', 'heard', 'heard', 'heard', 'heard']</t>
  </si>
  <si>
    <t>2,3,1,0,0,0,1</t>
  </si>
  <si>
    <t>['heard', 'heard', 'heard', 'seen', 'seen', 'heard', 'heard']</t>
  </si>
  <si>
    <t>['seen', 'seen', 'heard', 'heard', 'heard', 'seen', 'seen']</t>
  </si>
  <si>
    <t>1,1,0,0,0,2,0</t>
  </si>
  <si>
    <t>['heard', 'seen', 'seen', 'never', 'heard', 'seen', 'seen']</t>
  </si>
  <si>
    <t>['heard', 'seen', 'heard', 'never', 'seen', 'seen', 'heard']</t>
  </si>
  <si>
    <t>2001: A Space Odyssey, Skyfall, Finding Nemo, Inside Out, Saw, The Lord of the Rings: The Return of the King, One Flew Over the Cuckoo's Nest</t>
  </si>
  <si>
    <t>2001: A Space Odyssey, Skyfall, Finding Nemo, Inside Out, Saw, The Lord of the Rings: The Return of the King, One Flew Over the Cuckoos Nest</t>
  </si>
  <si>
    <t>heard, heard, heard, heard, never, never, never</t>
  </si>
  <si>
    <t>heard, heard, heard, never, heard, heard, seen</t>
  </si>
  <si>
    <t>heard, heard, heard, never, heard, seen, never</t>
  </si>
  <si>
    <t>heard, heard, never, heard, heard, seen, heard</t>
  </si>
  <si>
    <t>heard, heard, seen, heard, heard, seen, heard</t>
  </si>
  <si>
    <t>heard, heard, seen, never, heard, seen, heard</t>
  </si>
  <si>
    <t>heard, heard, seen, seen, seen, heard, never</t>
  </si>
  <si>
    <t>heard, heard, seen, seen, seen, seen, heard</t>
  </si>
  <si>
    <t>heard, never, heard, seen, never, never, heard</t>
  </si>
  <si>
    <t>heard, seen, heard, heard, seen, heard, heard</t>
  </si>
  <si>
    <t>0,0,0,1,0,1,1</t>
  </si>
  <si>
    <t>never, seen, seen, seen, seen, heard, never</t>
  </si>
  <si>
    <t>seen, heard, heard, heard, heard, heard, seen</t>
  </si>
  <si>
    <t>seen, heard, seen, heard, heard, heard, heard</t>
  </si>
  <si>
    <t>seen, heard, seen, heard, seen, seen, never</t>
  </si>
  <si>
    <t>seen, heard, seen, never, seen, heard, seen</t>
  </si>
  <si>
    <t>seen, heard, seen, seen, seen, seen, seen</t>
  </si>
  <si>
    <t>seen, never, heard, heard, seen, seen, heard</t>
  </si>
  <si>
    <t>0,2,0,1,0,0,0</t>
  </si>
  <si>
    <t>seen, seen, heard, heard, heard, heard, heard</t>
  </si>
  <si>
    <t>seen, seen, heard, heard, heard, seen, seen</t>
  </si>
  <si>
    <t>seen, seen, heard, heard, seen, heard, seen</t>
  </si>
  <si>
    <t>seen, seen, heard, never, heard, heard, heard</t>
  </si>
  <si>
    <t>seen, seen, heard, never, seen, seen, seen</t>
  </si>
  <si>
    <t>seen, seen, seen, heard, heard, seen, seen</t>
  </si>
  <si>
    <t>3,2,0,0,0,0,0</t>
  </si>
  <si>
    <t>0,0,0,1,1,0,0</t>
  </si>
  <si>
    <t>0,1,1,1,1,0,0</t>
  </si>
  <si>
    <t>0,0,0,0,3,0,0</t>
  </si>
  <si>
    <t>['heard', 'heard', 'seen', 'heard', 'never', 'seen', 'heard']</t>
  </si>
  <si>
    <t>4,4,1,1,1,1,0</t>
  </si>
  <si>
    <t>['seen', 'seen', 'heard', 'heard', 'heard', 'seen', 'heard']</t>
  </si>
  <si>
    <t>['never', 'never', 'seen', 'seen', 'heard', 'heard', 'heard']</t>
  </si>
  <si>
    <t>['seen', 'never', 'seen', 'heard', 'heard', 'seen', 'heard']</t>
  </si>
  <si>
    <t>['heard', 'heard', 'seen', 'heard', 'seen', 'seen', 'seen']</t>
  </si>
  <si>
    <t>['seen', 'heard', 'seen', 'heard', 'heard', 'seen', 'heard']</t>
  </si>
  <si>
    <t>['heard', 'seen', 'seen', 'never', 'seen', 'seen', 'heard']</t>
  </si>
  <si>
    <t>['never', 'never', 'seen', 'heard', 'never', 'never', 'seen']</t>
  </si>
  <si>
    <t>['heard', 'seen', 'seen', 'never', 'heard', 'seen', 'never']</t>
  </si>
  <si>
    <t>Avatar, The Avengers, Inception, 2001: A Space Odyssey, Harry Potter and the Order of the Phoenix, The Lord of the Rings: The Two Towers, Monsters Inc.</t>
  </si>
  <si>
    <t>heard, heard, heard, heard, heard, seen, heard</t>
  </si>
  <si>
    <t>3,0,0,0,0,0,0</t>
  </si>
  <si>
    <t>1,1,2,2,1,1,1</t>
  </si>
  <si>
    <t>Avatar, Harry Potter and the Order of the Phoenix, Monsters Inc., 2001: A Space Odyssey, The Lord of the Rings: The Two Towers, Inception, The Avengers</t>
  </si>
  <si>
    <t>The Lord of the Rings: The Two Towers, Inception, The Avengers, 2001: A Space Odyssey, Harry Potter and the Order of the Phoenix, Avatar, Monsters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</si>
</sst>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ipe%20study/Analysis_Rec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 information"/>
      <sheetName val="Basic Analysis"/>
      <sheetName val="Treatments"/>
      <sheetName val="Familiarity"/>
      <sheetName val="Comparison"/>
      <sheetName val="Decision time"/>
      <sheetName val="Ranking"/>
      <sheetName val="Ranking Visualization"/>
      <sheetName val="Landing page"/>
      <sheetName val="Free text"/>
      <sheetName val="Data"/>
      <sheetName val="Data Comparison"/>
      <sheetName val="Data Familiarity"/>
      <sheetName val="Data before outliers"/>
      <sheetName val="Analysis_Recip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A4CA6-F34E-416B-B1A8-8375ADE1EEE2}" name="Tabelle6" displayName="Tabelle6" ref="A1:X670" totalsRowShown="0">
  <autoFilter ref="A1:X670" xr:uid="{7E466DA1-DC1D-4567-B882-61AD7BC9CCBE}"/>
  <sortState ref="A2:V670">
    <sortCondition ref="K1:K670"/>
  </sortState>
  <tableColumns count="24">
    <tableColumn id="1" xr3:uid="{A1D0A1E0-1697-478F-9D92-C190D3418A58}" name="id"/>
    <tableColumn id="2" xr3:uid="{E10EFDF0-6E97-4609-AC82-98082A7914B7}" name="group"/>
    <tableColumn id="3" xr3:uid="{53F91FEA-F2B2-4C9A-920F-2ACB76EF47E1}" name="start time"/>
    <tableColumn id="4" xr3:uid="{899AB20F-7475-4E8D-BA3A-EE5BF89A8858}" name="end time"/>
    <tableColumn id="5" xr3:uid="{066F9A56-0E47-44F0-ACBA-0E205AF2BAA8}" name="duration"/>
    <tableColumn id="6" xr3:uid="{F10D8F20-06D7-4079-B789-B9DCB514D634}" name="pressed back"/>
    <tableColumn id="7" xr3:uid="{41D43409-FA9D-410F-9971-F49C764D2B20}" name="attention check"/>
    <tableColumn id="8" xr3:uid="{39E91D27-B8BA-4E0D-A686-76975810883B}" name="age"/>
    <tableColumn id="9" xr3:uid="{8AFA3A00-64B3-4856-BF6D-BF8B3E587E76}" name="gender"/>
    <tableColumn id="10" xr3:uid="{C49090F4-7C9D-496B-88CB-49BFA0E74A97}" name="movie enthusiast"/>
    <tableColumn id="11" xr3:uid="{15F63EF2-BA04-46AF-A64F-910DB0FABBA3}" name="treatment"/>
    <tableColumn id="12" xr3:uid="{A8A178EA-39C8-4A1D-BE34-059FC2676832}" name="movie order"/>
    <tableColumn id="13" xr3:uid="{59F3BB0A-76B8-4AC7-8119-746CEC2AD7BB}" name="movie familiarity"/>
    <tableColumn id="14" xr3:uid="{31AEAF99-5F0A-4BBC-A190-685609649F08}" name="selection"/>
    <tableColumn id="15" xr3:uid="{40A2D178-E611-4A06-AD54-7BA23BB316E8}" name="diversity"/>
    <tableColumn id="16" xr3:uid="{9A830CDB-DCD9-4110-877E-34F6F6D7C414}" name="variety"/>
    <tableColumn id="17" xr3:uid="{3F0E7D4E-23AF-4754-B7FE-DBF3CE37F342}" name="similarity"/>
    <tableColumn id="18" xr3:uid="{C13668F2-F2AF-4878-A1F6-A857708C33FC}" name="easiness"/>
    <tableColumn id="19" xr3:uid="{34BFA1E9-B492-4C82-BCFD-69141A754D04}" name="confidence"/>
    <tableColumn id="20" xr3:uid="{C30BA94E-74F0-4D56-93EF-D9EB758A37BA}" name="amount"/>
    <tableColumn id="21" xr3:uid="{2BE3F029-1DCC-4F62-BF29-D59121367113}" name="poster clicks"/>
    <tableColumn id="22" xr3:uid="{8DBEE1CA-B49F-4081-84D1-7D1B97C3506D}" name="decision time"/>
    <tableColumn id="23" xr3:uid="{76BC9146-5892-400E-A4A4-D4585A5BA000}" name="logtime">
      <calculatedColumnFormula>LOG(Tabelle6[[#This Row],[decision time]])</calculatedColumnFormula>
    </tableColumn>
    <tableColumn id="24" xr3:uid="{E3A19B59-760D-4A57-910A-3430C59844DF}" name="IL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09CB3-2784-492B-9B46-7B04FF4EE813}" name="Tabelle11" displayName="Tabelle11" ref="A1:X166" totalsRowShown="0">
  <autoFilter ref="A1:X166" xr:uid="{9B76DDB5-B726-4565-B1EA-79E2FC896CE7}"/>
  <sortState ref="A2:V166">
    <sortCondition ref="K1:K166"/>
  </sortState>
  <tableColumns count="24">
    <tableColumn id="1" xr3:uid="{0F43DA39-12D3-4AE3-B5EC-E181A3E5AA8B}" name="id"/>
    <tableColumn id="2" xr3:uid="{335BF44E-B371-46B8-A00B-80E251678DEC}" name="group"/>
    <tableColumn id="3" xr3:uid="{8835264E-D961-474D-93C8-3832DAE00841}" name="start time"/>
    <tableColumn id="4" xr3:uid="{66194B1B-3E91-471B-AF21-FB9CD4F8BD34}" name="end time"/>
    <tableColumn id="5" xr3:uid="{16282307-462B-41A1-BDC1-6C639F18C600}" name="duration"/>
    <tableColumn id="6" xr3:uid="{AF70F9AF-01ED-447A-905E-1B03B4D078EF}" name="pressed back"/>
    <tableColumn id="7" xr3:uid="{6413D464-078F-4546-A7DB-5965BB1B1D10}" name="attention check"/>
    <tableColumn id="8" xr3:uid="{F2872475-50A5-4527-97A2-375ABF31881A}" name="age"/>
    <tableColumn id="9" xr3:uid="{897E5760-C59B-49A9-8930-806F5C602FE1}" name="gender"/>
    <tableColumn id="10" xr3:uid="{12186BC7-FF16-44C3-9743-1895FCD7A07D}" name="movie enthusiast"/>
    <tableColumn id="11" xr3:uid="{AAA9502C-941F-4C1E-9480-EF52D1EABADE}" name="treatment"/>
    <tableColumn id="12" xr3:uid="{1574DCB2-A898-4808-9776-479AE7D517B8}" name="movie order"/>
    <tableColumn id="13" xr3:uid="{2C841D2F-469C-4D5B-9BA1-AE5797B9A7E7}" name="movie familiarity"/>
    <tableColumn id="14" xr3:uid="{B2E02FBF-BF56-4AF5-AA28-C4A8F3B40238}" name="selection"/>
    <tableColumn id="15" xr3:uid="{A0A3F3FD-AE16-4FCC-A438-581E8E3B4F71}" name="diversity"/>
    <tableColumn id="16" xr3:uid="{8F0A7D38-6DFD-4126-9025-7D70EF90609E}" name="variety"/>
    <tableColumn id="17" xr3:uid="{28B96CFE-1041-4684-9A7C-09A41B64D660}" name="similarity"/>
    <tableColumn id="18" xr3:uid="{8E459A7C-317C-4F0D-AA11-D5505E55EAC0}" name="easiness"/>
    <tableColumn id="19" xr3:uid="{332F911C-B944-4B0F-B2AC-ACD3180BD146}" name="confidence"/>
    <tableColumn id="20" xr3:uid="{D7EDEE9F-6640-416C-B422-C42B6BC30F56}" name="amount"/>
    <tableColumn id="21" xr3:uid="{5B133C17-60F4-4275-909E-5C4F73E36C25}" name="poster clicks"/>
    <tableColumn id="22" xr3:uid="{3ADCE4CF-C3A8-4EB0-A21D-DCE0C83607DA}" name="decision time"/>
    <tableColumn id="23" xr3:uid="{7D976E44-A018-4F97-B5F0-8CDDF3F8D3AB}" name="logtime">
      <calculatedColumnFormula>LOG(Tabelle11[[#This Row],[decision time]])</calculatedColumnFormula>
    </tableColumn>
    <tableColumn id="26" xr3:uid="{E92AAE9E-0351-4659-A537-E3233A4D13F8}" name="IL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1D2E79-0B41-456D-9124-23D2E6D60318}" name="Tabelle10" displayName="Tabelle10" ref="A1:Y178" totalsRowShown="0">
  <autoFilter ref="A1:Y178" xr:uid="{02BAC6AE-7F78-43CA-8213-E2500975970E}"/>
  <sortState ref="A2:W178">
    <sortCondition ref="L1:L178"/>
  </sortState>
  <tableColumns count="25">
    <tableColumn id="1" xr3:uid="{4171ED24-CEC0-47BE-BEE2-C4828B669E92}" name="id"/>
    <tableColumn id="2" xr3:uid="{37BA5D7D-5DD9-4836-86DD-5800DC32725C}" name="group"/>
    <tableColumn id="3" xr3:uid="{C330793A-00A2-45A7-AEC1-7446D7C3CDDF}" name="start time"/>
    <tableColumn id="4" xr3:uid="{45A25B6D-1FF6-4DC5-BAFF-74F4C08EEF37}" name="end time"/>
    <tableColumn id="5" xr3:uid="{4DCBF99E-2010-4C47-AEFA-C9C23984F50D}" name="duration"/>
    <tableColumn id="6" xr3:uid="{B125283C-14D7-4A75-A8E9-C91B4B253AC3}" name="pressed back"/>
    <tableColumn id="7" xr3:uid="{DD4B0A41-EA93-468F-90DA-01DEDFB1A30A}" name="attention check"/>
    <tableColumn id="8" xr3:uid="{C134FBB6-2439-4FA0-8E66-6AFEE9A33AFF}" name="age"/>
    <tableColumn id="9" xr3:uid="{75245CAD-282A-42EA-92A2-0C839CB60F7F}" name="gender"/>
    <tableColumn id="10" xr3:uid="{EB66ED64-FAD8-414F-9F86-03D50F3F8708}" name="cooking enthusiast"/>
    <tableColumn id="11" xr3:uid="{76A14E5D-13CD-40BF-ABF3-2E92820B4812}" name="restrictions"/>
    <tableColumn id="12" xr3:uid="{C97389D4-5CCC-41CD-8103-567522FF5A9D}" name="treatment1"/>
    <tableColumn id="13" xr3:uid="{36367B41-AC6D-49DE-AF2E-345A83AE397C}" name="order"/>
    <tableColumn id="14" xr3:uid="{5AC20772-2BEB-4C02-9DF4-E7A800E6F4F0}" name="familiarity"/>
    <tableColumn id="15" xr3:uid="{7FA354DC-A54F-4B21-8E1D-D31C1E94DE72}" name="selection"/>
    <tableColumn id="16" xr3:uid="{C65B6792-4886-4B63-8B8F-45695CCEF487}" name="diversity"/>
    <tableColumn id="17" xr3:uid="{6EC2278D-4A55-4A60-AAF6-AC87E80C61EE}" name="variety"/>
    <tableColumn id="18" xr3:uid="{7EB8C867-9F56-40A3-B98C-2AE5D7E9C471}" name="similarity"/>
    <tableColumn id="19" xr3:uid="{AD34B2E5-42DA-4C0E-9686-4FC792C7D64B}" name="easiness"/>
    <tableColumn id="20" xr3:uid="{282D678E-DC2C-4E10-829B-0AE639BCEFC4}" name="confidence"/>
    <tableColumn id="21" xr3:uid="{9B3B3580-B55B-4A11-9C8B-45C4650335D9}" name="amount"/>
    <tableColumn id="22" xr3:uid="{EC71C4FD-7E51-418F-AA89-B49835B6C0F0}" name="poster clicks"/>
    <tableColumn id="23" xr3:uid="{B07E8327-43EA-47C5-9679-CDC41DE5490E}" name="decision time"/>
    <tableColumn id="24" xr3:uid="{57CBC106-8EEE-4F57-B2DB-B5C7FF3496BF}" name="logtime">
      <calculatedColumnFormula>LOG(Tabelle10[[#This Row],[decision time]])</calculatedColumnFormula>
    </tableColumn>
    <tableColumn id="27" xr3:uid="{41544BBE-734F-4290-98D4-6A79F4D465EA}" name="IL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F2B-9EF9-4881-B7B9-C69D589D4E7C}">
  <dimension ref="A1:X670"/>
  <sheetViews>
    <sheetView tabSelected="1" topLeftCell="D1" workbookViewId="0">
      <selection activeCell="X11" sqref="X11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1111</v>
      </c>
      <c r="K1" t="s">
        <v>11</v>
      </c>
      <c r="L1" t="s">
        <v>1112</v>
      </c>
      <c r="M1" t="s">
        <v>1113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>
        <v>80112</v>
      </c>
      <c r="B2" t="s">
        <v>1147</v>
      </c>
      <c r="C2" t="s">
        <v>1572</v>
      </c>
      <c r="D2" t="s">
        <v>1573</v>
      </c>
      <c r="E2">
        <v>343.504773</v>
      </c>
      <c r="F2" t="s">
        <v>28</v>
      </c>
      <c r="G2">
        <v>2</v>
      </c>
      <c r="H2" t="s">
        <v>115</v>
      </c>
      <c r="I2" t="s">
        <v>30</v>
      </c>
      <c r="J2">
        <v>4</v>
      </c>
      <c r="K2" t="s">
        <v>285</v>
      </c>
      <c r="L2" t="s">
        <v>1574</v>
      </c>
      <c r="N2">
        <v>2</v>
      </c>
      <c r="O2">
        <v>4</v>
      </c>
      <c r="P2">
        <v>5</v>
      </c>
      <c r="Q2">
        <v>4</v>
      </c>
      <c r="R2">
        <v>5</v>
      </c>
      <c r="S2">
        <v>4</v>
      </c>
      <c r="T2" t="s">
        <v>36</v>
      </c>
      <c r="U2" t="s">
        <v>52</v>
      </c>
      <c r="V2">
        <v>52.718159</v>
      </c>
      <c r="W2">
        <f>LOG(Tabelle6[[#This Row],[decision time]])</f>
        <v>1.7219602356128589</v>
      </c>
      <c r="X2">
        <v>0.40899999999999997</v>
      </c>
    </row>
    <row r="3" spans="1:24" x14ac:dyDescent="0.25">
      <c r="A3">
        <v>83604</v>
      </c>
      <c r="B3" t="s">
        <v>1575</v>
      </c>
      <c r="C3" t="s">
        <v>1576</v>
      </c>
      <c r="D3" t="s">
        <v>1577</v>
      </c>
      <c r="E3">
        <v>387.82784099999998</v>
      </c>
      <c r="F3" t="s">
        <v>28</v>
      </c>
      <c r="G3">
        <v>2</v>
      </c>
      <c r="H3" t="s">
        <v>115</v>
      </c>
      <c r="I3" t="s">
        <v>48</v>
      </c>
      <c r="J3">
        <v>4</v>
      </c>
      <c r="K3" t="s">
        <v>285</v>
      </c>
      <c r="L3" t="s">
        <v>1574</v>
      </c>
      <c r="N3">
        <v>5</v>
      </c>
      <c r="O3">
        <v>4</v>
      </c>
      <c r="P3">
        <v>3</v>
      </c>
      <c r="Q3">
        <v>4</v>
      </c>
      <c r="R3">
        <v>3</v>
      </c>
      <c r="S3">
        <v>5</v>
      </c>
      <c r="T3" t="s">
        <v>36</v>
      </c>
      <c r="U3" t="s">
        <v>52</v>
      </c>
      <c r="V3">
        <v>34.044452</v>
      </c>
      <c r="W3">
        <f>LOG(Tabelle6[[#This Row],[decision time]])</f>
        <v>1.5320463479051236</v>
      </c>
      <c r="X3">
        <v>0.40899999999999997</v>
      </c>
    </row>
    <row r="4" spans="1:24" x14ac:dyDescent="0.25">
      <c r="A4">
        <v>36652</v>
      </c>
      <c r="B4" t="s">
        <v>1578</v>
      </c>
      <c r="C4" t="s">
        <v>1579</v>
      </c>
      <c r="D4" t="s">
        <v>1580</v>
      </c>
      <c r="E4">
        <v>343.73687699999999</v>
      </c>
      <c r="F4" t="s">
        <v>28</v>
      </c>
      <c r="G4">
        <v>2</v>
      </c>
      <c r="H4" t="s">
        <v>41</v>
      </c>
      <c r="I4" t="s">
        <v>48</v>
      </c>
      <c r="J4">
        <v>4</v>
      </c>
      <c r="K4" t="s">
        <v>285</v>
      </c>
      <c r="L4" t="s">
        <v>1574</v>
      </c>
      <c r="M4" t="s">
        <v>1581</v>
      </c>
      <c r="N4">
        <v>3</v>
      </c>
      <c r="O4">
        <v>4</v>
      </c>
      <c r="P4">
        <v>3</v>
      </c>
      <c r="Q4">
        <v>4</v>
      </c>
      <c r="R4">
        <v>3</v>
      </c>
      <c r="S4">
        <v>4</v>
      </c>
      <c r="T4" t="s">
        <v>36</v>
      </c>
      <c r="U4" t="s">
        <v>52</v>
      </c>
      <c r="V4">
        <v>50.598509</v>
      </c>
      <c r="W4">
        <f>LOG(Tabelle6[[#This Row],[decision time]])</f>
        <v>1.7041377195549583</v>
      </c>
      <c r="X4">
        <v>0.40899999999999997</v>
      </c>
    </row>
    <row r="5" spans="1:24" x14ac:dyDescent="0.25">
      <c r="A5">
        <v>75093</v>
      </c>
      <c r="B5" t="s">
        <v>1582</v>
      </c>
      <c r="C5" t="s">
        <v>1583</v>
      </c>
      <c r="D5" t="s">
        <v>1584</v>
      </c>
      <c r="E5">
        <v>592.76871900000003</v>
      </c>
      <c r="F5" t="s">
        <v>28</v>
      </c>
      <c r="G5">
        <v>2</v>
      </c>
      <c r="H5" t="s">
        <v>115</v>
      </c>
      <c r="I5" t="s">
        <v>30</v>
      </c>
      <c r="J5">
        <v>4</v>
      </c>
      <c r="K5" t="s">
        <v>285</v>
      </c>
      <c r="L5" t="s">
        <v>1574</v>
      </c>
      <c r="M5" t="s">
        <v>1585</v>
      </c>
      <c r="N5">
        <v>5</v>
      </c>
      <c r="O5">
        <v>4</v>
      </c>
      <c r="P5">
        <v>4</v>
      </c>
      <c r="Q5">
        <v>2</v>
      </c>
      <c r="R5">
        <v>2</v>
      </c>
      <c r="S5">
        <v>4</v>
      </c>
      <c r="T5" t="s">
        <v>36</v>
      </c>
      <c r="U5" t="s">
        <v>52</v>
      </c>
      <c r="V5">
        <v>105.80790399999999</v>
      </c>
      <c r="W5">
        <f>LOG(Tabelle6[[#This Row],[decision time]])</f>
        <v>2.024518111322696</v>
      </c>
      <c r="X5">
        <v>0.40899999999999997</v>
      </c>
    </row>
    <row r="6" spans="1:24" x14ac:dyDescent="0.25">
      <c r="A6">
        <v>16504</v>
      </c>
      <c r="B6" t="s">
        <v>1586</v>
      </c>
      <c r="C6" t="s">
        <v>1587</v>
      </c>
      <c r="D6" t="s">
        <v>1588</v>
      </c>
      <c r="E6">
        <v>375.80609600000003</v>
      </c>
      <c r="F6" t="s">
        <v>28</v>
      </c>
      <c r="G6">
        <v>2</v>
      </c>
      <c r="H6" t="s">
        <v>41</v>
      </c>
      <c r="I6" t="s">
        <v>48</v>
      </c>
      <c r="J6">
        <v>3</v>
      </c>
      <c r="K6" t="s">
        <v>285</v>
      </c>
      <c r="L6" t="s">
        <v>1574</v>
      </c>
      <c r="M6" t="s">
        <v>1589</v>
      </c>
      <c r="N6">
        <v>6</v>
      </c>
      <c r="O6">
        <v>4</v>
      </c>
      <c r="P6">
        <v>3</v>
      </c>
      <c r="Q6">
        <v>5</v>
      </c>
      <c r="R6">
        <v>4</v>
      </c>
      <c r="S6">
        <v>4</v>
      </c>
      <c r="T6" t="s">
        <v>51</v>
      </c>
      <c r="U6" t="s">
        <v>52</v>
      </c>
      <c r="V6">
        <v>32.083430999999997</v>
      </c>
      <c r="W6">
        <f>LOG(Tabelle6[[#This Row],[decision time]])</f>
        <v>1.5062808055189487</v>
      </c>
      <c r="X6">
        <v>0.40899999999999997</v>
      </c>
    </row>
    <row r="7" spans="1:24" x14ac:dyDescent="0.25">
      <c r="A7">
        <v>43147</v>
      </c>
      <c r="B7" t="s">
        <v>1590</v>
      </c>
      <c r="C7" t="s">
        <v>1591</v>
      </c>
      <c r="D7" t="s">
        <v>1592</v>
      </c>
      <c r="E7">
        <v>522.43974700000001</v>
      </c>
      <c r="F7" t="s">
        <v>28</v>
      </c>
      <c r="G7">
        <v>2</v>
      </c>
      <c r="H7" t="s">
        <v>119</v>
      </c>
      <c r="I7" t="s">
        <v>30</v>
      </c>
      <c r="J7">
        <v>4</v>
      </c>
      <c r="K7" t="s">
        <v>285</v>
      </c>
      <c r="L7" t="s">
        <v>1574</v>
      </c>
      <c r="M7" t="s">
        <v>1593</v>
      </c>
      <c r="N7">
        <v>5</v>
      </c>
      <c r="O7">
        <v>4</v>
      </c>
      <c r="P7">
        <v>4</v>
      </c>
      <c r="Q7">
        <v>2</v>
      </c>
      <c r="R7">
        <v>2</v>
      </c>
      <c r="S7">
        <v>4</v>
      </c>
      <c r="T7" t="s">
        <v>36</v>
      </c>
      <c r="U7" t="s">
        <v>52</v>
      </c>
      <c r="V7">
        <v>46.975006999999998</v>
      </c>
      <c r="W7">
        <f>LOG(Tabelle6[[#This Row],[decision time]])</f>
        <v>1.671866853489139</v>
      </c>
      <c r="X7">
        <v>0.40899999999999997</v>
      </c>
    </row>
    <row r="8" spans="1:24" x14ac:dyDescent="0.25">
      <c r="A8">
        <v>39293</v>
      </c>
      <c r="B8" t="s">
        <v>1594</v>
      </c>
      <c r="C8" t="s">
        <v>1595</v>
      </c>
      <c r="D8" t="s">
        <v>1596</v>
      </c>
      <c r="E8">
        <v>538.04212399999994</v>
      </c>
      <c r="F8" t="s">
        <v>28</v>
      </c>
      <c r="G8">
        <v>2</v>
      </c>
      <c r="H8" t="s">
        <v>41</v>
      </c>
      <c r="I8" t="s">
        <v>30</v>
      </c>
      <c r="J8">
        <v>4</v>
      </c>
      <c r="K8" t="s">
        <v>285</v>
      </c>
      <c r="L8" t="s">
        <v>1574</v>
      </c>
      <c r="N8">
        <v>2</v>
      </c>
      <c r="O8">
        <v>4</v>
      </c>
      <c r="P8">
        <v>5</v>
      </c>
      <c r="Q8">
        <v>4</v>
      </c>
      <c r="R8">
        <v>3</v>
      </c>
      <c r="S8">
        <v>3</v>
      </c>
      <c r="T8" t="s">
        <v>36</v>
      </c>
      <c r="U8" t="s">
        <v>52</v>
      </c>
      <c r="V8">
        <v>76.724892999999994</v>
      </c>
      <c r="W8">
        <f>LOG(Tabelle6[[#This Row],[decision time]])</f>
        <v>1.8849362914402308</v>
      </c>
      <c r="X8">
        <v>0.40899999999999997</v>
      </c>
    </row>
    <row r="9" spans="1:24" x14ac:dyDescent="0.25">
      <c r="A9">
        <v>61048</v>
      </c>
      <c r="B9" t="s">
        <v>1597</v>
      </c>
      <c r="C9" t="s">
        <v>1598</v>
      </c>
      <c r="D9" t="s">
        <v>1599</v>
      </c>
      <c r="E9">
        <v>749.00345700000003</v>
      </c>
      <c r="F9" t="s">
        <v>28</v>
      </c>
      <c r="G9">
        <v>2</v>
      </c>
      <c r="H9" t="s">
        <v>41</v>
      </c>
      <c r="I9" t="s">
        <v>30</v>
      </c>
      <c r="J9">
        <v>5</v>
      </c>
      <c r="K9" t="s">
        <v>285</v>
      </c>
      <c r="L9" t="s">
        <v>1574</v>
      </c>
      <c r="M9" t="s">
        <v>1600</v>
      </c>
      <c r="N9">
        <v>2</v>
      </c>
      <c r="O9">
        <v>3</v>
      </c>
      <c r="P9">
        <v>4</v>
      </c>
      <c r="Q9">
        <v>5</v>
      </c>
      <c r="R9">
        <v>4</v>
      </c>
      <c r="S9">
        <v>3</v>
      </c>
      <c r="T9" t="s">
        <v>51</v>
      </c>
      <c r="U9" t="s">
        <v>52</v>
      </c>
      <c r="V9">
        <v>189.62839399999999</v>
      </c>
      <c r="W9">
        <f>LOG(Tabelle6[[#This Row],[decision time]])</f>
        <v>2.2779033669379936</v>
      </c>
      <c r="X9">
        <v>0.40899999999999997</v>
      </c>
    </row>
    <row r="10" spans="1:24" x14ac:dyDescent="0.25">
      <c r="A10">
        <v>1169</v>
      </c>
      <c r="B10" t="s">
        <v>1601</v>
      </c>
      <c r="C10" t="s">
        <v>1602</v>
      </c>
      <c r="D10" t="s">
        <v>1603</v>
      </c>
      <c r="E10">
        <v>423.66469699999999</v>
      </c>
      <c r="F10" t="s">
        <v>28</v>
      </c>
      <c r="G10">
        <v>2</v>
      </c>
      <c r="H10" t="s">
        <v>41</v>
      </c>
      <c r="I10" t="s">
        <v>30</v>
      </c>
      <c r="J10">
        <v>4</v>
      </c>
      <c r="K10" t="s">
        <v>285</v>
      </c>
      <c r="L10" t="s">
        <v>1574</v>
      </c>
      <c r="M10" t="s">
        <v>1604</v>
      </c>
      <c r="N10">
        <v>6</v>
      </c>
      <c r="O10">
        <v>4</v>
      </c>
      <c r="P10">
        <v>4</v>
      </c>
      <c r="Q10">
        <v>4</v>
      </c>
      <c r="R10">
        <v>2</v>
      </c>
      <c r="S10">
        <v>5</v>
      </c>
      <c r="T10" t="s">
        <v>36</v>
      </c>
      <c r="U10" t="s">
        <v>52</v>
      </c>
      <c r="V10">
        <v>46.380296000000001</v>
      </c>
      <c r="W10">
        <f>LOG(Tabelle6[[#This Row],[decision time]])</f>
        <v>1.6663335159871009</v>
      </c>
      <c r="X10">
        <v>0.40899999999999997</v>
      </c>
    </row>
    <row r="11" spans="1:24" x14ac:dyDescent="0.25">
      <c r="A11">
        <v>67600</v>
      </c>
      <c r="B11" t="s">
        <v>1605</v>
      </c>
      <c r="C11" t="s">
        <v>1606</v>
      </c>
      <c r="D11" t="s">
        <v>1607</v>
      </c>
      <c r="E11">
        <v>889.55706499999997</v>
      </c>
      <c r="F11" t="s">
        <v>28</v>
      </c>
      <c r="G11">
        <v>2</v>
      </c>
      <c r="H11" t="s">
        <v>41</v>
      </c>
      <c r="I11" t="s">
        <v>30</v>
      </c>
      <c r="J11">
        <v>4</v>
      </c>
      <c r="K11" t="s">
        <v>285</v>
      </c>
      <c r="L11" t="s">
        <v>1574</v>
      </c>
      <c r="M11" t="s">
        <v>1608</v>
      </c>
      <c r="N11">
        <v>1</v>
      </c>
      <c r="O11">
        <v>5</v>
      </c>
      <c r="P11">
        <v>5</v>
      </c>
      <c r="Q11">
        <v>2</v>
      </c>
      <c r="R11">
        <v>5</v>
      </c>
      <c r="S11">
        <v>5</v>
      </c>
      <c r="T11" t="s">
        <v>36</v>
      </c>
      <c r="U11" t="s">
        <v>52</v>
      </c>
      <c r="V11">
        <v>68.310432000000006</v>
      </c>
      <c r="W11">
        <f>LOG(Tabelle6[[#This Row],[decision time]])</f>
        <v>1.8344870318524884</v>
      </c>
      <c r="X11">
        <v>0.40899999999999997</v>
      </c>
    </row>
    <row r="12" spans="1:24" x14ac:dyDescent="0.25">
      <c r="A12">
        <v>78265</v>
      </c>
      <c r="B12" t="s">
        <v>1609</v>
      </c>
      <c r="C12" t="s">
        <v>1610</v>
      </c>
      <c r="D12" t="s">
        <v>1611</v>
      </c>
      <c r="E12">
        <v>337.42842200000001</v>
      </c>
      <c r="F12" t="s">
        <v>28</v>
      </c>
      <c r="G12">
        <v>2</v>
      </c>
      <c r="H12" t="s">
        <v>93</v>
      </c>
      <c r="I12" t="s">
        <v>30</v>
      </c>
      <c r="J12">
        <v>3</v>
      </c>
      <c r="K12" t="s">
        <v>285</v>
      </c>
      <c r="L12" t="s">
        <v>1574</v>
      </c>
      <c r="M12" t="s">
        <v>1612</v>
      </c>
      <c r="N12">
        <v>5</v>
      </c>
      <c r="O12">
        <v>4</v>
      </c>
      <c r="P12">
        <v>3</v>
      </c>
      <c r="Q12">
        <v>3</v>
      </c>
      <c r="R12">
        <v>4</v>
      </c>
      <c r="S12">
        <v>5</v>
      </c>
      <c r="T12" t="s">
        <v>51</v>
      </c>
      <c r="U12" t="s">
        <v>52</v>
      </c>
      <c r="V12">
        <v>36.407981999999997</v>
      </c>
      <c r="W12">
        <f>LOG(Tabelle6[[#This Row],[decision time]])</f>
        <v>1.5611966077844657</v>
      </c>
      <c r="X12">
        <v>0.40899999999999997</v>
      </c>
    </row>
    <row r="13" spans="1:24" x14ac:dyDescent="0.25">
      <c r="A13">
        <v>27957</v>
      </c>
      <c r="B13" t="s">
        <v>1613</v>
      </c>
      <c r="C13" t="s">
        <v>1614</v>
      </c>
      <c r="D13" t="s">
        <v>1615</v>
      </c>
      <c r="E13">
        <v>944.98751500000003</v>
      </c>
      <c r="F13" t="s">
        <v>28</v>
      </c>
      <c r="G13">
        <v>2</v>
      </c>
      <c r="H13" t="s">
        <v>119</v>
      </c>
      <c r="I13" t="s">
        <v>48</v>
      </c>
      <c r="J13">
        <v>4</v>
      </c>
      <c r="K13" t="s">
        <v>285</v>
      </c>
      <c r="L13" t="s">
        <v>1574</v>
      </c>
      <c r="N13">
        <v>4</v>
      </c>
      <c r="O13">
        <v>5</v>
      </c>
      <c r="P13">
        <v>4</v>
      </c>
      <c r="Q13">
        <v>2</v>
      </c>
      <c r="R13">
        <v>3</v>
      </c>
      <c r="S13">
        <v>5</v>
      </c>
      <c r="T13" t="s">
        <v>36</v>
      </c>
      <c r="U13" t="s">
        <v>52</v>
      </c>
      <c r="V13">
        <v>37.857807000000001</v>
      </c>
      <c r="W13">
        <f>LOG(Tabelle6[[#This Row],[decision time]])</f>
        <v>1.5781554528558952</v>
      </c>
      <c r="X13">
        <v>0.40899999999999997</v>
      </c>
    </row>
    <row r="14" spans="1:24" x14ac:dyDescent="0.25">
      <c r="A14">
        <v>85791</v>
      </c>
      <c r="B14" t="s">
        <v>1616</v>
      </c>
      <c r="C14" t="s">
        <v>1617</v>
      </c>
      <c r="D14" t="s">
        <v>1618</v>
      </c>
      <c r="E14">
        <v>490.03635200000002</v>
      </c>
      <c r="F14" t="s">
        <v>28</v>
      </c>
      <c r="G14">
        <v>2</v>
      </c>
      <c r="H14" t="s">
        <v>93</v>
      </c>
      <c r="I14" t="s">
        <v>30</v>
      </c>
      <c r="J14">
        <v>3</v>
      </c>
      <c r="K14" t="s">
        <v>285</v>
      </c>
      <c r="L14" t="s">
        <v>1574</v>
      </c>
      <c r="M14" t="s">
        <v>1619</v>
      </c>
      <c r="N14">
        <v>2</v>
      </c>
      <c r="O14">
        <v>5</v>
      </c>
      <c r="P14">
        <v>5</v>
      </c>
      <c r="Q14">
        <v>4</v>
      </c>
      <c r="R14">
        <v>3</v>
      </c>
      <c r="S14">
        <v>4</v>
      </c>
      <c r="T14" t="s">
        <v>36</v>
      </c>
      <c r="U14" t="s">
        <v>1068</v>
      </c>
      <c r="V14">
        <v>68.653632000000002</v>
      </c>
      <c r="W14">
        <f>LOG(Tabelle6[[#This Row],[decision time]])</f>
        <v>1.8366635177684603</v>
      </c>
      <c r="X14">
        <v>0.40899999999999997</v>
      </c>
    </row>
    <row r="15" spans="1:24" x14ac:dyDescent="0.25">
      <c r="A15">
        <v>91319</v>
      </c>
      <c r="B15" t="s">
        <v>1594</v>
      </c>
      <c r="C15" t="s">
        <v>1620</v>
      </c>
      <c r="D15" t="s">
        <v>1621</v>
      </c>
      <c r="E15">
        <v>199.26906399999999</v>
      </c>
      <c r="F15" t="s">
        <v>28</v>
      </c>
      <c r="G15">
        <v>2</v>
      </c>
      <c r="H15" t="s">
        <v>93</v>
      </c>
      <c r="I15" t="s">
        <v>30</v>
      </c>
      <c r="J15">
        <v>4</v>
      </c>
      <c r="K15" t="s">
        <v>285</v>
      </c>
      <c r="L15" t="s">
        <v>1574</v>
      </c>
      <c r="N15">
        <v>6</v>
      </c>
      <c r="O15">
        <v>4</v>
      </c>
      <c r="P15">
        <v>4</v>
      </c>
      <c r="Q15">
        <v>3</v>
      </c>
      <c r="R15">
        <v>5</v>
      </c>
      <c r="S15">
        <v>5</v>
      </c>
      <c r="T15" t="s">
        <v>36</v>
      </c>
      <c r="U15" t="s">
        <v>52</v>
      </c>
      <c r="V15">
        <v>25.724872000000001</v>
      </c>
      <c r="W15">
        <f>LOG(Tabelle6[[#This Row],[decision time]])</f>
        <v>1.4103532225080573</v>
      </c>
      <c r="X15">
        <v>0.40899999999999997</v>
      </c>
    </row>
    <row r="16" spans="1:24" x14ac:dyDescent="0.25">
      <c r="A16">
        <v>46287</v>
      </c>
      <c r="B16" t="s">
        <v>1622</v>
      </c>
      <c r="C16" t="s">
        <v>1623</v>
      </c>
      <c r="D16" t="s">
        <v>1624</v>
      </c>
      <c r="E16">
        <v>231.279886</v>
      </c>
      <c r="F16" t="s">
        <v>28</v>
      </c>
      <c r="G16">
        <v>2</v>
      </c>
      <c r="H16" t="s">
        <v>119</v>
      </c>
      <c r="I16" t="s">
        <v>48</v>
      </c>
      <c r="J16">
        <v>5</v>
      </c>
      <c r="K16" t="s">
        <v>285</v>
      </c>
      <c r="L16" t="s">
        <v>1574</v>
      </c>
      <c r="N16">
        <v>3</v>
      </c>
      <c r="O16">
        <v>4</v>
      </c>
      <c r="P16">
        <v>4</v>
      </c>
      <c r="Q16">
        <v>3</v>
      </c>
      <c r="R16">
        <v>3</v>
      </c>
      <c r="S16">
        <v>3</v>
      </c>
      <c r="T16" t="s">
        <v>51</v>
      </c>
      <c r="U16" t="s">
        <v>52</v>
      </c>
      <c r="V16">
        <v>36.651589000000001</v>
      </c>
      <c r="W16">
        <f>LOG(Tabelle6[[#This Row],[decision time]])</f>
        <v>1.5640928078713432</v>
      </c>
      <c r="X16">
        <v>0.40899999999999997</v>
      </c>
    </row>
    <row r="17" spans="1:24" x14ac:dyDescent="0.25">
      <c r="A17">
        <v>93685</v>
      </c>
      <c r="B17" t="s">
        <v>1625</v>
      </c>
      <c r="C17" t="s">
        <v>1626</v>
      </c>
      <c r="D17" t="s">
        <v>1627</v>
      </c>
      <c r="E17">
        <v>470.961906</v>
      </c>
      <c r="F17" t="s">
        <v>28</v>
      </c>
      <c r="G17">
        <v>2</v>
      </c>
      <c r="H17" t="s">
        <v>119</v>
      </c>
      <c r="I17" t="s">
        <v>30</v>
      </c>
      <c r="J17">
        <v>4</v>
      </c>
      <c r="K17" t="s">
        <v>285</v>
      </c>
      <c r="L17" t="s">
        <v>1574</v>
      </c>
      <c r="M17" t="s">
        <v>1628</v>
      </c>
      <c r="N17">
        <v>7</v>
      </c>
      <c r="O17">
        <v>2</v>
      </c>
      <c r="P17">
        <v>2</v>
      </c>
      <c r="Q17">
        <v>4</v>
      </c>
      <c r="R17">
        <v>4</v>
      </c>
      <c r="S17">
        <v>4</v>
      </c>
      <c r="T17" t="s">
        <v>36</v>
      </c>
      <c r="U17" t="s">
        <v>52</v>
      </c>
      <c r="V17">
        <v>51.985232000000003</v>
      </c>
      <c r="W17">
        <f>LOG(Tabelle6[[#This Row],[decision time]])</f>
        <v>1.7158799864843941</v>
      </c>
      <c r="X17">
        <v>0.40899999999999997</v>
      </c>
    </row>
    <row r="18" spans="1:24" x14ac:dyDescent="0.25">
      <c r="A18">
        <v>26858</v>
      </c>
      <c r="B18" t="s">
        <v>1613</v>
      </c>
      <c r="C18" t="s">
        <v>1629</v>
      </c>
      <c r="D18" t="s">
        <v>1630</v>
      </c>
      <c r="E18">
        <v>305.88846799999999</v>
      </c>
      <c r="F18" t="s">
        <v>28</v>
      </c>
      <c r="G18">
        <v>2</v>
      </c>
      <c r="H18" t="s">
        <v>41</v>
      </c>
      <c r="I18" t="s">
        <v>30</v>
      </c>
      <c r="J18">
        <v>5</v>
      </c>
      <c r="K18" t="s">
        <v>285</v>
      </c>
      <c r="L18" t="s">
        <v>1574</v>
      </c>
      <c r="N18">
        <v>2</v>
      </c>
      <c r="O18">
        <v>2</v>
      </c>
      <c r="P18">
        <v>2</v>
      </c>
      <c r="Q18">
        <v>4</v>
      </c>
      <c r="R18">
        <v>5</v>
      </c>
      <c r="S18">
        <v>4</v>
      </c>
      <c r="T18" t="s">
        <v>36</v>
      </c>
      <c r="U18" t="s">
        <v>253</v>
      </c>
      <c r="V18">
        <v>49.114910000000002</v>
      </c>
      <c r="W18">
        <f>LOG(Tabelle6[[#This Row],[decision time]])</f>
        <v>1.6912133525660504</v>
      </c>
      <c r="X18">
        <v>0.40899999999999997</v>
      </c>
    </row>
    <row r="19" spans="1:24" x14ac:dyDescent="0.25">
      <c r="A19">
        <v>22426</v>
      </c>
      <c r="B19" t="s">
        <v>1622</v>
      </c>
      <c r="C19" t="s">
        <v>1631</v>
      </c>
      <c r="D19" t="s">
        <v>1632</v>
      </c>
      <c r="E19">
        <v>374.90041000000002</v>
      </c>
      <c r="F19" t="s">
        <v>28</v>
      </c>
      <c r="G19">
        <v>2</v>
      </c>
      <c r="H19" t="s">
        <v>56</v>
      </c>
      <c r="I19" t="s">
        <v>30</v>
      </c>
      <c r="J19">
        <v>4</v>
      </c>
      <c r="K19" t="s">
        <v>285</v>
      </c>
      <c r="L19" t="s">
        <v>1574</v>
      </c>
      <c r="N19">
        <v>3</v>
      </c>
      <c r="O19">
        <v>4</v>
      </c>
      <c r="P19">
        <v>4</v>
      </c>
      <c r="Q19">
        <v>2</v>
      </c>
      <c r="R19">
        <v>4</v>
      </c>
      <c r="S19">
        <v>4</v>
      </c>
      <c r="T19" t="s">
        <v>36</v>
      </c>
      <c r="U19" t="s">
        <v>52</v>
      </c>
      <c r="V19">
        <v>42.040593000000001</v>
      </c>
      <c r="W19">
        <f>LOG(Tabelle6[[#This Row],[decision time]])</f>
        <v>1.6236688333031939</v>
      </c>
      <c r="X19">
        <v>0.40899999999999997</v>
      </c>
    </row>
    <row r="20" spans="1:24" x14ac:dyDescent="0.25">
      <c r="A20">
        <v>11932</v>
      </c>
      <c r="B20" t="s">
        <v>1633</v>
      </c>
      <c r="C20" t="s">
        <v>1634</v>
      </c>
      <c r="D20" t="s">
        <v>1635</v>
      </c>
      <c r="E20">
        <v>443.32875899999999</v>
      </c>
      <c r="F20" t="s">
        <v>28</v>
      </c>
      <c r="G20">
        <v>2</v>
      </c>
      <c r="H20" t="s">
        <v>29</v>
      </c>
      <c r="I20" t="s">
        <v>30</v>
      </c>
      <c r="J20">
        <v>4</v>
      </c>
      <c r="K20" t="s">
        <v>285</v>
      </c>
      <c r="L20" t="s">
        <v>1574</v>
      </c>
      <c r="N20">
        <v>5</v>
      </c>
      <c r="O20">
        <v>4</v>
      </c>
      <c r="P20">
        <v>4</v>
      </c>
      <c r="Q20">
        <v>2</v>
      </c>
      <c r="R20">
        <v>4</v>
      </c>
      <c r="S20">
        <v>4</v>
      </c>
      <c r="T20" t="s">
        <v>36</v>
      </c>
      <c r="U20" t="s">
        <v>52</v>
      </c>
      <c r="V20">
        <v>65.891222999999997</v>
      </c>
      <c r="W20">
        <f>LOG(Tabelle6[[#This Row],[decision time]])</f>
        <v>1.8188275685161523</v>
      </c>
      <c r="X20">
        <v>0.40899999999999997</v>
      </c>
    </row>
    <row r="21" spans="1:24" x14ac:dyDescent="0.25">
      <c r="A21">
        <v>15668</v>
      </c>
      <c r="B21" t="s">
        <v>1636</v>
      </c>
      <c r="C21" t="s">
        <v>1637</v>
      </c>
      <c r="D21" t="s">
        <v>1638</v>
      </c>
      <c r="E21">
        <v>207.821425</v>
      </c>
      <c r="F21" t="s">
        <v>28</v>
      </c>
      <c r="G21">
        <v>2</v>
      </c>
      <c r="H21" t="s">
        <v>93</v>
      </c>
      <c r="I21" t="s">
        <v>48</v>
      </c>
      <c r="J21">
        <v>4</v>
      </c>
      <c r="K21" t="s">
        <v>285</v>
      </c>
      <c r="L21" t="s">
        <v>1574</v>
      </c>
      <c r="M21" t="s">
        <v>1639</v>
      </c>
      <c r="N21">
        <v>1</v>
      </c>
      <c r="O21">
        <v>5</v>
      </c>
      <c r="P21">
        <v>5</v>
      </c>
      <c r="Q21">
        <v>2</v>
      </c>
      <c r="R21">
        <v>4</v>
      </c>
      <c r="S21">
        <v>4</v>
      </c>
      <c r="T21" t="s">
        <v>36</v>
      </c>
      <c r="U21" t="s">
        <v>52</v>
      </c>
      <c r="V21">
        <v>32.733530000000002</v>
      </c>
      <c r="W21">
        <f>LOG(Tabelle6[[#This Row],[decision time]])</f>
        <v>1.5149928423643808</v>
      </c>
      <c r="X21">
        <v>0.40899999999999997</v>
      </c>
    </row>
    <row r="22" spans="1:24" x14ac:dyDescent="0.25">
      <c r="A22">
        <v>21952</v>
      </c>
      <c r="B22" t="s">
        <v>1640</v>
      </c>
      <c r="C22" t="s">
        <v>1641</v>
      </c>
      <c r="D22" t="s">
        <v>1642</v>
      </c>
      <c r="E22">
        <v>662.95960700000001</v>
      </c>
      <c r="F22" t="s">
        <v>28</v>
      </c>
      <c r="G22">
        <v>2</v>
      </c>
      <c r="H22" t="s">
        <v>115</v>
      </c>
      <c r="I22" t="s">
        <v>30</v>
      </c>
      <c r="J22">
        <v>4</v>
      </c>
      <c r="K22" t="s">
        <v>285</v>
      </c>
      <c r="L22" t="s">
        <v>1574</v>
      </c>
      <c r="M22" t="s">
        <v>1643</v>
      </c>
      <c r="N22">
        <v>4</v>
      </c>
      <c r="O22">
        <v>5</v>
      </c>
      <c r="P22">
        <v>5</v>
      </c>
      <c r="Q22">
        <v>2</v>
      </c>
      <c r="R22">
        <v>5</v>
      </c>
      <c r="S22">
        <v>5</v>
      </c>
      <c r="T22" t="s">
        <v>36</v>
      </c>
      <c r="U22" t="s">
        <v>52</v>
      </c>
      <c r="V22">
        <v>37.788915000000003</v>
      </c>
      <c r="W22">
        <f>LOG(Tabelle6[[#This Row],[decision time]])</f>
        <v>1.5773644225791603</v>
      </c>
      <c r="X22">
        <v>0.40899999999999997</v>
      </c>
    </row>
    <row r="23" spans="1:24" x14ac:dyDescent="0.25">
      <c r="A23">
        <v>17543</v>
      </c>
      <c r="B23" t="s">
        <v>1644</v>
      </c>
      <c r="C23" t="s">
        <v>1645</v>
      </c>
      <c r="D23" t="s">
        <v>1646</v>
      </c>
      <c r="E23">
        <v>365.80530499999998</v>
      </c>
      <c r="F23" t="s">
        <v>28</v>
      </c>
      <c r="G23">
        <v>2</v>
      </c>
      <c r="H23" t="s">
        <v>41</v>
      </c>
      <c r="I23" t="s">
        <v>48</v>
      </c>
      <c r="J23">
        <v>4</v>
      </c>
      <c r="K23" t="s">
        <v>285</v>
      </c>
      <c r="L23" t="s">
        <v>1574</v>
      </c>
      <c r="N23">
        <v>2</v>
      </c>
      <c r="O23">
        <v>4</v>
      </c>
      <c r="P23">
        <v>4</v>
      </c>
      <c r="Q23">
        <v>3</v>
      </c>
      <c r="R23">
        <v>5</v>
      </c>
      <c r="S23">
        <v>5</v>
      </c>
      <c r="T23" t="s">
        <v>51</v>
      </c>
      <c r="U23" t="s">
        <v>52</v>
      </c>
      <c r="V23">
        <v>44.730583000000003</v>
      </c>
      <c r="W23">
        <f>LOG(Tabelle6[[#This Row],[decision time]])</f>
        <v>1.6506045586249918</v>
      </c>
      <c r="X23">
        <v>0.40899999999999997</v>
      </c>
    </row>
    <row r="24" spans="1:24" x14ac:dyDescent="0.25">
      <c r="A24">
        <v>86114</v>
      </c>
      <c r="B24" t="s">
        <v>1647</v>
      </c>
      <c r="C24" t="s">
        <v>1648</v>
      </c>
      <c r="D24" t="s">
        <v>1649</v>
      </c>
      <c r="E24">
        <v>437.36720400000002</v>
      </c>
      <c r="F24" t="s">
        <v>28</v>
      </c>
      <c r="G24">
        <v>2</v>
      </c>
      <c r="H24" t="s">
        <v>29</v>
      </c>
      <c r="I24" t="s">
        <v>48</v>
      </c>
      <c r="J24">
        <v>2</v>
      </c>
      <c r="K24" t="s">
        <v>285</v>
      </c>
      <c r="L24" t="s">
        <v>1574</v>
      </c>
      <c r="M24" t="s">
        <v>1650</v>
      </c>
      <c r="N24">
        <v>2</v>
      </c>
      <c r="O24">
        <v>4</v>
      </c>
      <c r="P24">
        <v>4</v>
      </c>
      <c r="Q24">
        <v>2</v>
      </c>
      <c r="R24">
        <v>4</v>
      </c>
      <c r="S24">
        <v>4</v>
      </c>
      <c r="T24" t="s">
        <v>51</v>
      </c>
      <c r="U24" t="s">
        <v>52</v>
      </c>
      <c r="V24">
        <v>49.910739</v>
      </c>
      <c r="W24">
        <f>LOG(Tabelle6[[#This Row],[decision time]])</f>
        <v>1.6981940002657638</v>
      </c>
      <c r="X24">
        <v>0.40899999999999997</v>
      </c>
    </row>
    <row r="25" spans="1:24" x14ac:dyDescent="0.25">
      <c r="A25">
        <v>48275</v>
      </c>
      <c r="B25" t="s">
        <v>1651</v>
      </c>
      <c r="C25" t="s">
        <v>1652</v>
      </c>
      <c r="D25" t="s">
        <v>1653</v>
      </c>
      <c r="E25">
        <v>212.463537</v>
      </c>
      <c r="F25" t="s">
        <v>28</v>
      </c>
      <c r="G25">
        <v>2</v>
      </c>
      <c r="H25" t="s">
        <v>41</v>
      </c>
      <c r="I25" t="s">
        <v>30</v>
      </c>
      <c r="J25">
        <v>5</v>
      </c>
      <c r="K25" t="s">
        <v>285</v>
      </c>
      <c r="L25" t="s">
        <v>1574</v>
      </c>
      <c r="M25" t="s">
        <v>1654</v>
      </c>
      <c r="N25">
        <v>1</v>
      </c>
      <c r="O25">
        <v>4</v>
      </c>
      <c r="P25">
        <v>5</v>
      </c>
      <c r="Q25">
        <v>2</v>
      </c>
      <c r="R25">
        <v>2</v>
      </c>
      <c r="S25">
        <v>5</v>
      </c>
      <c r="T25" t="s">
        <v>36</v>
      </c>
      <c r="U25" t="s">
        <v>52</v>
      </c>
      <c r="V25">
        <v>29.675187999999999</v>
      </c>
      <c r="W25">
        <f>LOG(Tabelle6[[#This Row],[decision time]])</f>
        <v>1.4723934790033422</v>
      </c>
      <c r="X25">
        <v>0.40899999999999997</v>
      </c>
    </row>
    <row r="26" spans="1:24" x14ac:dyDescent="0.25">
      <c r="A26">
        <v>22595</v>
      </c>
      <c r="B26" t="s">
        <v>1590</v>
      </c>
      <c r="C26" t="s">
        <v>1655</v>
      </c>
      <c r="D26" t="s">
        <v>1656</v>
      </c>
      <c r="E26">
        <v>1202.319148</v>
      </c>
      <c r="F26" t="s">
        <v>28</v>
      </c>
      <c r="G26">
        <v>2</v>
      </c>
      <c r="H26" t="s">
        <v>41</v>
      </c>
      <c r="I26" t="s">
        <v>30</v>
      </c>
      <c r="J26">
        <v>2</v>
      </c>
      <c r="K26" t="s">
        <v>285</v>
      </c>
      <c r="L26" t="s">
        <v>1574</v>
      </c>
      <c r="M26" t="s">
        <v>1657</v>
      </c>
      <c r="N26">
        <v>6</v>
      </c>
      <c r="O26">
        <v>3</v>
      </c>
      <c r="P26">
        <v>3</v>
      </c>
      <c r="Q26">
        <v>4</v>
      </c>
      <c r="R26">
        <v>3</v>
      </c>
      <c r="S26">
        <v>2</v>
      </c>
      <c r="T26" t="s">
        <v>36</v>
      </c>
      <c r="U26" t="s">
        <v>933</v>
      </c>
      <c r="V26">
        <v>62.036940000000001</v>
      </c>
      <c r="W26">
        <f>LOG(Tabelle6[[#This Row],[decision time]])</f>
        <v>1.7926503678989916</v>
      </c>
      <c r="X26">
        <v>0.40899999999999997</v>
      </c>
    </row>
    <row r="27" spans="1:24" x14ac:dyDescent="0.25">
      <c r="A27">
        <v>57660</v>
      </c>
      <c r="B27" t="s">
        <v>1658</v>
      </c>
      <c r="C27" t="s">
        <v>1659</v>
      </c>
      <c r="D27" t="s">
        <v>1660</v>
      </c>
      <c r="E27">
        <v>540.876351</v>
      </c>
      <c r="F27" t="s">
        <v>28</v>
      </c>
      <c r="G27">
        <v>2</v>
      </c>
      <c r="H27" t="s">
        <v>119</v>
      </c>
      <c r="I27" t="s">
        <v>30</v>
      </c>
      <c r="J27">
        <v>4</v>
      </c>
      <c r="K27" t="s">
        <v>285</v>
      </c>
      <c r="L27" t="s">
        <v>1574</v>
      </c>
      <c r="N27">
        <v>1</v>
      </c>
      <c r="O27">
        <v>3</v>
      </c>
      <c r="P27">
        <v>4</v>
      </c>
      <c r="Q27">
        <v>2</v>
      </c>
      <c r="R27">
        <v>3</v>
      </c>
      <c r="S27">
        <v>4</v>
      </c>
      <c r="T27" t="s">
        <v>51</v>
      </c>
      <c r="U27" t="s">
        <v>52</v>
      </c>
      <c r="V27">
        <v>64.671869000000001</v>
      </c>
      <c r="W27">
        <f>LOG(Tabelle6[[#This Row],[decision time]])</f>
        <v>1.8107154121247517</v>
      </c>
      <c r="X27">
        <v>0.40899999999999997</v>
      </c>
    </row>
    <row r="28" spans="1:24" x14ac:dyDescent="0.25">
      <c r="A28">
        <v>48469</v>
      </c>
      <c r="B28" t="s">
        <v>1246</v>
      </c>
      <c r="C28" t="s">
        <v>1661</v>
      </c>
      <c r="D28" t="s">
        <v>1662</v>
      </c>
      <c r="E28">
        <v>432.67128100000002</v>
      </c>
      <c r="F28" t="s">
        <v>28</v>
      </c>
      <c r="G28">
        <v>2</v>
      </c>
      <c r="H28" t="s">
        <v>119</v>
      </c>
      <c r="I28" t="s">
        <v>48</v>
      </c>
      <c r="J28">
        <v>4</v>
      </c>
      <c r="K28" t="s">
        <v>285</v>
      </c>
      <c r="L28" t="s">
        <v>1574</v>
      </c>
      <c r="N28">
        <v>6</v>
      </c>
      <c r="O28">
        <v>3</v>
      </c>
      <c r="P28">
        <v>4</v>
      </c>
      <c r="Q28">
        <v>3</v>
      </c>
      <c r="R28">
        <v>4</v>
      </c>
      <c r="S28">
        <v>4</v>
      </c>
      <c r="T28" t="s">
        <v>51</v>
      </c>
      <c r="U28" t="s">
        <v>52</v>
      </c>
      <c r="V28">
        <v>45.353971000000001</v>
      </c>
      <c r="W28">
        <f>LOG(Tabelle6[[#This Row],[decision time]])</f>
        <v>1.6566153180308849</v>
      </c>
      <c r="X28">
        <v>0.40899999999999997</v>
      </c>
    </row>
    <row r="29" spans="1:24" x14ac:dyDescent="0.25">
      <c r="A29">
        <v>4192</v>
      </c>
      <c r="B29" t="s">
        <v>1127</v>
      </c>
      <c r="C29" t="s">
        <v>1663</v>
      </c>
      <c r="D29" t="s">
        <v>1664</v>
      </c>
      <c r="E29">
        <v>325.31312000000003</v>
      </c>
      <c r="F29" t="s">
        <v>28</v>
      </c>
      <c r="G29">
        <v>2</v>
      </c>
      <c r="H29" t="s">
        <v>41</v>
      </c>
      <c r="I29" t="s">
        <v>30</v>
      </c>
      <c r="J29">
        <v>3</v>
      </c>
      <c r="K29" t="s">
        <v>285</v>
      </c>
      <c r="L29" t="s">
        <v>1574</v>
      </c>
      <c r="N29">
        <v>1</v>
      </c>
      <c r="O29">
        <v>2</v>
      </c>
      <c r="P29">
        <v>2</v>
      </c>
      <c r="Q29">
        <v>5</v>
      </c>
      <c r="R29">
        <v>2</v>
      </c>
      <c r="S29">
        <v>3</v>
      </c>
      <c r="T29" t="s">
        <v>32</v>
      </c>
      <c r="U29" t="s">
        <v>52</v>
      </c>
      <c r="V29">
        <v>57.625804000000002</v>
      </c>
      <c r="W29">
        <f>LOG(Tabelle6[[#This Row],[decision time]])</f>
        <v>1.7606169977526303</v>
      </c>
      <c r="X29">
        <v>0.40899999999999997</v>
      </c>
    </row>
    <row r="30" spans="1:24" x14ac:dyDescent="0.25">
      <c r="A30">
        <v>41531</v>
      </c>
      <c r="B30" t="s">
        <v>1665</v>
      </c>
      <c r="C30" t="s">
        <v>1666</v>
      </c>
      <c r="D30" t="s">
        <v>1667</v>
      </c>
      <c r="E30">
        <v>249.23503600000001</v>
      </c>
      <c r="F30" t="s">
        <v>28</v>
      </c>
      <c r="G30">
        <v>2</v>
      </c>
      <c r="H30" t="s">
        <v>93</v>
      </c>
      <c r="I30" t="s">
        <v>30</v>
      </c>
      <c r="J30">
        <v>3</v>
      </c>
      <c r="K30" t="s">
        <v>285</v>
      </c>
      <c r="L30" t="s">
        <v>1574</v>
      </c>
      <c r="N30">
        <v>2</v>
      </c>
      <c r="O30">
        <v>4</v>
      </c>
      <c r="P30">
        <v>4</v>
      </c>
      <c r="Q30">
        <v>3</v>
      </c>
      <c r="R30">
        <v>5</v>
      </c>
      <c r="S30">
        <v>5</v>
      </c>
      <c r="T30" t="s">
        <v>36</v>
      </c>
      <c r="U30" t="s">
        <v>52</v>
      </c>
      <c r="V30">
        <v>30.306989999999999</v>
      </c>
      <c r="W30">
        <f>LOG(Tabelle6[[#This Row],[decision time]])</f>
        <v>1.4815428056746729</v>
      </c>
      <c r="X30">
        <v>0.40899999999999997</v>
      </c>
    </row>
    <row r="31" spans="1:24" x14ac:dyDescent="0.25">
      <c r="A31">
        <v>37744</v>
      </c>
      <c r="B31" t="s">
        <v>1668</v>
      </c>
      <c r="C31" t="s">
        <v>1669</v>
      </c>
      <c r="D31" t="s">
        <v>1670</v>
      </c>
      <c r="E31">
        <v>305.73682500000001</v>
      </c>
      <c r="F31" t="s">
        <v>28</v>
      </c>
      <c r="G31">
        <v>2</v>
      </c>
      <c r="H31" t="s">
        <v>41</v>
      </c>
      <c r="I31" t="s">
        <v>30</v>
      </c>
      <c r="J31">
        <v>4</v>
      </c>
      <c r="K31" t="s">
        <v>285</v>
      </c>
      <c r="L31" t="s">
        <v>1574</v>
      </c>
      <c r="N31">
        <v>1</v>
      </c>
      <c r="O31">
        <v>4</v>
      </c>
      <c r="P31">
        <v>4</v>
      </c>
      <c r="Q31">
        <v>2</v>
      </c>
      <c r="R31">
        <v>4</v>
      </c>
      <c r="S31">
        <v>4</v>
      </c>
      <c r="T31" t="s">
        <v>36</v>
      </c>
      <c r="U31" t="s">
        <v>52</v>
      </c>
      <c r="V31">
        <v>28.068847000000002</v>
      </c>
      <c r="W31">
        <f>LOG(Tabelle6[[#This Row],[decision time]])</f>
        <v>1.44822457323928</v>
      </c>
      <c r="X31">
        <v>0.40899999999999997</v>
      </c>
    </row>
    <row r="32" spans="1:24" x14ac:dyDescent="0.25">
      <c r="A32">
        <v>5913</v>
      </c>
      <c r="B32" t="s">
        <v>1613</v>
      </c>
      <c r="C32" t="s">
        <v>1671</v>
      </c>
      <c r="D32" t="s">
        <v>1672</v>
      </c>
      <c r="E32">
        <v>264.74240099999997</v>
      </c>
      <c r="F32" t="s">
        <v>28</v>
      </c>
      <c r="G32">
        <v>2</v>
      </c>
      <c r="H32" t="s">
        <v>41</v>
      </c>
      <c r="I32" t="s">
        <v>30</v>
      </c>
      <c r="J32">
        <v>4</v>
      </c>
      <c r="K32" t="s">
        <v>285</v>
      </c>
      <c r="L32" t="s">
        <v>1574</v>
      </c>
      <c r="N32">
        <v>1</v>
      </c>
      <c r="O32">
        <v>2</v>
      </c>
      <c r="P32">
        <v>3</v>
      </c>
      <c r="Q32">
        <v>2</v>
      </c>
      <c r="R32">
        <v>3</v>
      </c>
      <c r="S32">
        <v>4</v>
      </c>
      <c r="T32" t="s">
        <v>36</v>
      </c>
      <c r="U32" t="s">
        <v>52</v>
      </c>
      <c r="V32">
        <v>30.491405</v>
      </c>
      <c r="W32">
        <f>LOG(Tabelle6[[#This Row],[decision time]])</f>
        <v>1.484177436490296</v>
      </c>
      <c r="X32">
        <v>0.40899999999999997</v>
      </c>
    </row>
    <row r="33" spans="1:24" x14ac:dyDescent="0.25">
      <c r="A33">
        <v>70633</v>
      </c>
      <c r="B33" t="s">
        <v>279</v>
      </c>
      <c r="C33" t="s">
        <v>1673</v>
      </c>
      <c r="D33" t="s">
        <v>1674</v>
      </c>
      <c r="E33">
        <v>275.46626400000002</v>
      </c>
      <c r="F33" t="s">
        <v>28</v>
      </c>
      <c r="G33">
        <v>2</v>
      </c>
      <c r="H33" t="s">
        <v>41</v>
      </c>
      <c r="I33" t="s">
        <v>30</v>
      </c>
      <c r="J33">
        <v>4</v>
      </c>
      <c r="K33" t="s">
        <v>285</v>
      </c>
      <c r="L33" t="s">
        <v>1574</v>
      </c>
      <c r="N33">
        <v>4</v>
      </c>
      <c r="O33">
        <v>4</v>
      </c>
      <c r="P33">
        <v>5</v>
      </c>
      <c r="Q33">
        <v>3</v>
      </c>
      <c r="R33">
        <v>4</v>
      </c>
      <c r="S33">
        <v>3</v>
      </c>
      <c r="T33" t="s">
        <v>51</v>
      </c>
      <c r="U33" t="s">
        <v>52</v>
      </c>
      <c r="V33">
        <v>31.465247000000002</v>
      </c>
      <c r="W33">
        <f>LOG(Tabelle6[[#This Row],[decision time]])</f>
        <v>1.4978311452783557</v>
      </c>
      <c r="X33">
        <v>0.40899999999999997</v>
      </c>
    </row>
    <row r="34" spans="1:24" x14ac:dyDescent="0.25">
      <c r="A34">
        <v>14842</v>
      </c>
      <c r="B34" t="s">
        <v>1675</v>
      </c>
      <c r="C34" t="s">
        <v>1676</v>
      </c>
      <c r="D34" t="s">
        <v>1677</v>
      </c>
      <c r="E34">
        <v>615.95408099999997</v>
      </c>
      <c r="F34" t="s">
        <v>28</v>
      </c>
      <c r="G34">
        <v>2</v>
      </c>
      <c r="H34" t="s">
        <v>41</v>
      </c>
      <c r="I34" t="s">
        <v>48</v>
      </c>
      <c r="J34">
        <v>4</v>
      </c>
      <c r="K34" t="s">
        <v>285</v>
      </c>
      <c r="L34" t="s">
        <v>1574</v>
      </c>
      <c r="N34">
        <v>2</v>
      </c>
      <c r="O34">
        <v>5</v>
      </c>
      <c r="P34">
        <v>5</v>
      </c>
      <c r="Q34">
        <v>4</v>
      </c>
      <c r="R34">
        <v>5</v>
      </c>
      <c r="S34">
        <v>4</v>
      </c>
      <c r="T34" t="s">
        <v>36</v>
      </c>
      <c r="U34" t="s">
        <v>52</v>
      </c>
      <c r="V34">
        <v>67.942772000000005</v>
      </c>
      <c r="W34">
        <f>LOG(Tabelle6[[#This Row],[decision time]])</f>
        <v>1.8321432616942277</v>
      </c>
      <c r="X34">
        <v>0.40899999999999997</v>
      </c>
    </row>
    <row r="35" spans="1:24" x14ac:dyDescent="0.25">
      <c r="A35">
        <v>61225</v>
      </c>
      <c r="B35" t="s">
        <v>1162</v>
      </c>
      <c r="C35" t="s">
        <v>1678</v>
      </c>
      <c r="D35" t="s">
        <v>1679</v>
      </c>
      <c r="E35">
        <v>599.28514500000006</v>
      </c>
      <c r="F35" t="s">
        <v>28</v>
      </c>
      <c r="G35">
        <v>2</v>
      </c>
      <c r="H35" t="s">
        <v>41</v>
      </c>
      <c r="I35" t="s">
        <v>48</v>
      </c>
      <c r="J35">
        <v>2</v>
      </c>
      <c r="K35" t="s">
        <v>285</v>
      </c>
      <c r="L35" t="s">
        <v>1574</v>
      </c>
      <c r="N35">
        <v>4</v>
      </c>
      <c r="O35">
        <v>4</v>
      </c>
      <c r="P35">
        <v>3</v>
      </c>
      <c r="Q35">
        <v>3</v>
      </c>
      <c r="R35">
        <v>4</v>
      </c>
      <c r="S35">
        <v>3</v>
      </c>
      <c r="T35" t="s">
        <v>51</v>
      </c>
      <c r="U35" t="s">
        <v>52</v>
      </c>
      <c r="V35">
        <v>45.595224999999999</v>
      </c>
      <c r="W35">
        <f>LOG(Tabelle6[[#This Row],[decision time]])</f>
        <v>1.6589193631746266</v>
      </c>
      <c r="X35">
        <v>0.40899999999999997</v>
      </c>
    </row>
    <row r="36" spans="1:24" x14ac:dyDescent="0.25">
      <c r="A36">
        <v>27600</v>
      </c>
      <c r="B36" t="s">
        <v>1680</v>
      </c>
      <c r="C36" t="s">
        <v>1681</v>
      </c>
      <c r="D36" t="s">
        <v>1682</v>
      </c>
      <c r="E36">
        <v>487.22580099999999</v>
      </c>
      <c r="F36" t="s">
        <v>28</v>
      </c>
      <c r="G36">
        <v>2</v>
      </c>
      <c r="H36" t="s">
        <v>93</v>
      </c>
      <c r="I36" t="s">
        <v>30</v>
      </c>
      <c r="J36">
        <v>4</v>
      </c>
      <c r="K36" t="s">
        <v>285</v>
      </c>
      <c r="L36" t="s">
        <v>1574</v>
      </c>
      <c r="N36">
        <v>1</v>
      </c>
      <c r="O36">
        <v>4</v>
      </c>
      <c r="P36">
        <v>3</v>
      </c>
      <c r="Q36">
        <v>2</v>
      </c>
      <c r="R36">
        <v>2</v>
      </c>
      <c r="S36">
        <v>4</v>
      </c>
      <c r="T36" t="s">
        <v>36</v>
      </c>
      <c r="U36" t="s">
        <v>52</v>
      </c>
      <c r="V36">
        <v>36.591346999999999</v>
      </c>
      <c r="W36">
        <f>LOG(Tabelle6[[#This Row],[decision time]])</f>
        <v>1.5633783970214417</v>
      </c>
      <c r="X36">
        <v>0.40899999999999997</v>
      </c>
    </row>
    <row r="37" spans="1:24" x14ac:dyDescent="0.25">
      <c r="A37">
        <v>85192</v>
      </c>
      <c r="B37" t="s">
        <v>1668</v>
      </c>
      <c r="C37" t="s">
        <v>1683</v>
      </c>
      <c r="D37" t="s">
        <v>1684</v>
      </c>
      <c r="E37">
        <v>578.66648399999997</v>
      </c>
      <c r="F37" t="s">
        <v>28</v>
      </c>
      <c r="G37">
        <v>5</v>
      </c>
      <c r="H37" t="s">
        <v>119</v>
      </c>
      <c r="I37" t="s">
        <v>48</v>
      </c>
      <c r="J37">
        <v>4</v>
      </c>
      <c r="K37" t="s">
        <v>285</v>
      </c>
      <c r="L37" t="s">
        <v>1574</v>
      </c>
      <c r="N37">
        <v>3</v>
      </c>
      <c r="O37">
        <v>4</v>
      </c>
      <c r="P37">
        <v>4</v>
      </c>
      <c r="Q37">
        <v>5</v>
      </c>
      <c r="R37">
        <v>5</v>
      </c>
      <c r="S37">
        <v>4</v>
      </c>
      <c r="T37" t="s">
        <v>36</v>
      </c>
      <c r="U37" t="s">
        <v>52</v>
      </c>
      <c r="V37">
        <v>46.522523</v>
      </c>
      <c r="W37">
        <f>LOG(Tabelle6[[#This Row],[decision time]])</f>
        <v>1.6676632592650467</v>
      </c>
      <c r="X37">
        <v>0.40899999999999997</v>
      </c>
    </row>
    <row r="38" spans="1:24" x14ac:dyDescent="0.25">
      <c r="A38">
        <v>25464</v>
      </c>
      <c r="B38" t="s">
        <v>1685</v>
      </c>
      <c r="C38" t="s">
        <v>1686</v>
      </c>
      <c r="D38" t="s">
        <v>1687</v>
      </c>
      <c r="E38">
        <v>332.050659</v>
      </c>
      <c r="F38" t="s">
        <v>28</v>
      </c>
      <c r="G38">
        <v>2</v>
      </c>
      <c r="H38" t="s">
        <v>115</v>
      </c>
      <c r="I38" t="s">
        <v>30</v>
      </c>
      <c r="J38">
        <v>4</v>
      </c>
      <c r="K38" t="s">
        <v>285</v>
      </c>
      <c r="L38" t="s">
        <v>1574</v>
      </c>
      <c r="N38">
        <v>1</v>
      </c>
      <c r="O38">
        <v>5</v>
      </c>
      <c r="P38">
        <v>5</v>
      </c>
      <c r="Q38">
        <v>3</v>
      </c>
      <c r="R38">
        <v>3</v>
      </c>
      <c r="S38">
        <v>3</v>
      </c>
      <c r="T38" t="s">
        <v>36</v>
      </c>
      <c r="U38" t="s">
        <v>52</v>
      </c>
      <c r="V38">
        <v>36.974392000000002</v>
      </c>
      <c r="W38">
        <f>LOG(Tabelle6[[#This Row],[decision time]])</f>
        <v>1.5679010412702556</v>
      </c>
      <c r="X38">
        <v>0.40899999999999997</v>
      </c>
    </row>
    <row r="39" spans="1:24" x14ac:dyDescent="0.25">
      <c r="A39">
        <v>48743</v>
      </c>
      <c r="B39" t="s">
        <v>1688</v>
      </c>
      <c r="C39" t="s">
        <v>1689</v>
      </c>
      <c r="D39" t="s">
        <v>1690</v>
      </c>
      <c r="E39">
        <v>423.49087200000002</v>
      </c>
      <c r="F39" t="s">
        <v>28</v>
      </c>
      <c r="G39">
        <v>2</v>
      </c>
      <c r="H39" t="s">
        <v>93</v>
      </c>
      <c r="I39" t="s">
        <v>48</v>
      </c>
      <c r="J39">
        <v>4</v>
      </c>
      <c r="K39" t="s">
        <v>285</v>
      </c>
      <c r="L39" t="s">
        <v>1574</v>
      </c>
      <c r="N39">
        <v>7</v>
      </c>
      <c r="O39">
        <v>3</v>
      </c>
      <c r="P39">
        <v>4</v>
      </c>
      <c r="Q39">
        <v>3</v>
      </c>
      <c r="R39">
        <v>4</v>
      </c>
      <c r="S39">
        <v>5</v>
      </c>
      <c r="T39" t="s">
        <v>51</v>
      </c>
      <c r="U39" t="s">
        <v>52</v>
      </c>
      <c r="V39">
        <v>42.471826999999998</v>
      </c>
      <c r="W39">
        <f>LOG(Tabelle6[[#This Row],[decision time]])</f>
        <v>1.6281009433300306</v>
      </c>
      <c r="X39">
        <v>0.40899999999999997</v>
      </c>
    </row>
    <row r="40" spans="1:24" x14ac:dyDescent="0.25">
      <c r="A40">
        <v>70966</v>
      </c>
      <c r="B40" t="s">
        <v>1691</v>
      </c>
      <c r="C40" t="s">
        <v>1692</v>
      </c>
      <c r="D40" t="s">
        <v>1693</v>
      </c>
      <c r="E40">
        <v>314.30327399999999</v>
      </c>
      <c r="F40" t="s">
        <v>28</v>
      </c>
      <c r="G40">
        <v>2</v>
      </c>
      <c r="H40" t="s">
        <v>93</v>
      </c>
      <c r="I40" t="s">
        <v>48</v>
      </c>
      <c r="J40">
        <v>4</v>
      </c>
      <c r="K40" t="s">
        <v>285</v>
      </c>
      <c r="L40" t="s">
        <v>1574</v>
      </c>
      <c r="N40">
        <v>4</v>
      </c>
      <c r="O40">
        <v>2</v>
      </c>
      <c r="P40">
        <v>2</v>
      </c>
      <c r="Q40">
        <v>4</v>
      </c>
      <c r="R40">
        <v>4</v>
      </c>
      <c r="S40">
        <v>4</v>
      </c>
      <c r="T40" t="s">
        <v>36</v>
      </c>
      <c r="U40" t="s">
        <v>52</v>
      </c>
      <c r="V40">
        <v>39.953271000000001</v>
      </c>
      <c r="W40">
        <f>LOG(Tabelle6[[#This Row],[decision time]])</f>
        <v>1.6015523410742138</v>
      </c>
      <c r="X40">
        <v>0.40899999999999997</v>
      </c>
    </row>
    <row r="41" spans="1:24" x14ac:dyDescent="0.25">
      <c r="A41">
        <v>92941</v>
      </c>
      <c r="B41" t="s">
        <v>1694</v>
      </c>
      <c r="C41" t="s">
        <v>1695</v>
      </c>
      <c r="D41" t="s">
        <v>1696</v>
      </c>
      <c r="E41">
        <v>244.56975199999999</v>
      </c>
      <c r="F41" t="s">
        <v>28</v>
      </c>
      <c r="G41">
        <v>2</v>
      </c>
      <c r="H41" t="s">
        <v>41</v>
      </c>
      <c r="I41" t="s">
        <v>48</v>
      </c>
      <c r="J41">
        <v>5</v>
      </c>
      <c r="K41" t="s">
        <v>285</v>
      </c>
      <c r="L41" t="s">
        <v>1574</v>
      </c>
      <c r="N41">
        <v>4</v>
      </c>
      <c r="O41">
        <v>4</v>
      </c>
      <c r="P41">
        <v>3</v>
      </c>
      <c r="Q41">
        <v>2</v>
      </c>
      <c r="R41">
        <v>3</v>
      </c>
      <c r="S41">
        <v>5</v>
      </c>
      <c r="T41" t="s">
        <v>36</v>
      </c>
      <c r="U41" t="s">
        <v>52</v>
      </c>
      <c r="V41">
        <v>35.850977999999998</v>
      </c>
      <c r="W41">
        <f>LOG(Tabelle6[[#This Row],[decision time]])</f>
        <v>1.5545010075410541</v>
      </c>
      <c r="X41">
        <v>0.40899999999999997</v>
      </c>
    </row>
    <row r="42" spans="1:24" x14ac:dyDescent="0.25">
      <c r="A42">
        <v>60687</v>
      </c>
      <c r="B42" t="s">
        <v>1697</v>
      </c>
      <c r="C42" t="s">
        <v>1698</v>
      </c>
      <c r="D42" t="s">
        <v>1699</v>
      </c>
      <c r="E42">
        <v>237.80872600000001</v>
      </c>
      <c r="F42" t="s">
        <v>28</v>
      </c>
      <c r="G42">
        <v>2</v>
      </c>
      <c r="H42" t="s">
        <v>41</v>
      </c>
      <c r="I42" t="s">
        <v>30</v>
      </c>
      <c r="J42">
        <v>4</v>
      </c>
      <c r="K42" t="s">
        <v>285</v>
      </c>
      <c r="L42" t="s">
        <v>1574</v>
      </c>
      <c r="N42">
        <v>4</v>
      </c>
      <c r="O42">
        <v>5</v>
      </c>
      <c r="P42">
        <v>5</v>
      </c>
      <c r="Q42">
        <v>1</v>
      </c>
      <c r="R42">
        <v>1</v>
      </c>
      <c r="S42">
        <v>2</v>
      </c>
      <c r="T42" t="s">
        <v>36</v>
      </c>
      <c r="U42" t="s">
        <v>52</v>
      </c>
      <c r="V42">
        <v>29.504228000000001</v>
      </c>
      <c r="W42">
        <f>LOG(Tabelle6[[#This Row],[decision time]])</f>
        <v>1.4698842554865803</v>
      </c>
      <c r="X42">
        <v>0.40899999999999997</v>
      </c>
    </row>
    <row r="43" spans="1:24" x14ac:dyDescent="0.25">
      <c r="A43">
        <v>95118</v>
      </c>
      <c r="B43" t="s">
        <v>1658</v>
      </c>
      <c r="C43" t="s">
        <v>1700</v>
      </c>
      <c r="D43" t="s">
        <v>1701</v>
      </c>
      <c r="E43">
        <v>538.19147599999997</v>
      </c>
      <c r="F43" t="s">
        <v>28</v>
      </c>
      <c r="G43">
        <v>2</v>
      </c>
      <c r="H43" t="s">
        <v>93</v>
      </c>
      <c r="I43" t="s">
        <v>48</v>
      </c>
      <c r="J43">
        <v>2</v>
      </c>
      <c r="K43" t="s">
        <v>285</v>
      </c>
      <c r="L43" t="s">
        <v>1574</v>
      </c>
      <c r="N43">
        <v>1</v>
      </c>
      <c r="O43">
        <v>3</v>
      </c>
      <c r="P43">
        <v>3</v>
      </c>
      <c r="Q43">
        <v>3</v>
      </c>
      <c r="R43">
        <v>2</v>
      </c>
      <c r="S43">
        <v>1</v>
      </c>
      <c r="T43" t="s">
        <v>32</v>
      </c>
      <c r="U43" t="s">
        <v>52</v>
      </c>
      <c r="V43">
        <v>44.805835999999999</v>
      </c>
      <c r="W43">
        <f>LOG(Tabelle6[[#This Row],[decision time]])</f>
        <v>1.6513345849250638</v>
      </c>
      <c r="X43">
        <v>0.40899999999999997</v>
      </c>
    </row>
    <row r="44" spans="1:24" x14ac:dyDescent="0.25">
      <c r="A44">
        <v>43111</v>
      </c>
      <c r="B44" t="s">
        <v>1668</v>
      </c>
      <c r="C44" t="s">
        <v>1702</v>
      </c>
      <c r="D44" t="s">
        <v>1703</v>
      </c>
      <c r="E44">
        <v>327.82026200000001</v>
      </c>
      <c r="F44" t="s">
        <v>28</v>
      </c>
      <c r="G44">
        <v>2</v>
      </c>
      <c r="H44" t="s">
        <v>41</v>
      </c>
      <c r="I44" t="s">
        <v>48</v>
      </c>
      <c r="J44">
        <v>4</v>
      </c>
      <c r="K44" t="s">
        <v>285</v>
      </c>
      <c r="L44" t="s">
        <v>1574</v>
      </c>
      <c r="N44">
        <v>3</v>
      </c>
      <c r="O44">
        <v>4</v>
      </c>
      <c r="P44">
        <v>4</v>
      </c>
      <c r="Q44">
        <v>2</v>
      </c>
      <c r="R44">
        <v>2</v>
      </c>
      <c r="S44">
        <v>5</v>
      </c>
      <c r="T44" t="s">
        <v>36</v>
      </c>
      <c r="U44" t="s">
        <v>52</v>
      </c>
      <c r="V44">
        <v>73.392341000000002</v>
      </c>
      <c r="W44">
        <f>LOG(Tabelle6[[#This Row],[decision time]])</f>
        <v>1.8656507406382765</v>
      </c>
      <c r="X44">
        <v>0.40899999999999997</v>
      </c>
    </row>
    <row r="45" spans="1:24" x14ac:dyDescent="0.25">
      <c r="A45">
        <v>40796</v>
      </c>
      <c r="B45" t="s">
        <v>1704</v>
      </c>
      <c r="C45" t="s">
        <v>1705</v>
      </c>
      <c r="D45" t="s">
        <v>1706</v>
      </c>
      <c r="E45">
        <v>780.66596700000002</v>
      </c>
      <c r="F45" t="s">
        <v>28</v>
      </c>
      <c r="G45">
        <v>2</v>
      </c>
      <c r="H45" t="s">
        <v>41</v>
      </c>
      <c r="I45" t="s">
        <v>30</v>
      </c>
      <c r="J45">
        <v>5</v>
      </c>
      <c r="K45" t="s">
        <v>285</v>
      </c>
      <c r="L45" t="s">
        <v>1574</v>
      </c>
      <c r="N45">
        <v>4</v>
      </c>
      <c r="O45">
        <v>5</v>
      </c>
      <c r="P45">
        <v>4</v>
      </c>
      <c r="Q45">
        <v>5</v>
      </c>
      <c r="R45">
        <v>5</v>
      </c>
      <c r="S45">
        <v>4</v>
      </c>
      <c r="T45" t="s">
        <v>36</v>
      </c>
      <c r="U45" t="s">
        <v>52</v>
      </c>
      <c r="V45">
        <v>26.829806999999999</v>
      </c>
      <c r="W45">
        <f>LOG(Tabelle6[[#This Row],[decision time]])</f>
        <v>1.4286175485893269</v>
      </c>
      <c r="X45">
        <v>0.40899999999999997</v>
      </c>
    </row>
    <row r="46" spans="1:24" x14ac:dyDescent="0.25">
      <c r="A46">
        <v>75993</v>
      </c>
      <c r="B46" t="s">
        <v>1668</v>
      </c>
      <c r="C46" t="s">
        <v>1707</v>
      </c>
      <c r="D46" t="s">
        <v>1708</v>
      </c>
      <c r="E46">
        <v>264.74561499999999</v>
      </c>
      <c r="F46" t="s">
        <v>28</v>
      </c>
      <c r="G46">
        <v>2</v>
      </c>
      <c r="H46" t="s">
        <v>93</v>
      </c>
      <c r="I46" t="s">
        <v>48</v>
      </c>
      <c r="J46">
        <v>4</v>
      </c>
      <c r="K46" t="s">
        <v>285</v>
      </c>
      <c r="L46" t="s">
        <v>1574</v>
      </c>
      <c r="N46">
        <v>4</v>
      </c>
      <c r="O46">
        <v>4</v>
      </c>
      <c r="P46">
        <v>4</v>
      </c>
      <c r="Q46">
        <v>4</v>
      </c>
      <c r="R46">
        <v>3</v>
      </c>
      <c r="S46">
        <v>4</v>
      </c>
      <c r="T46" t="s">
        <v>51</v>
      </c>
      <c r="U46" t="s">
        <v>52</v>
      </c>
      <c r="V46">
        <v>68.293771000000007</v>
      </c>
      <c r="W46">
        <f>LOG(Tabelle6[[#This Row],[decision time]])</f>
        <v>1.8343810939641956</v>
      </c>
      <c r="X46">
        <v>0.40899999999999997</v>
      </c>
    </row>
    <row r="47" spans="1:24" x14ac:dyDescent="0.25">
      <c r="A47">
        <v>53168</v>
      </c>
      <c r="B47" t="s">
        <v>1709</v>
      </c>
      <c r="C47" t="s">
        <v>1710</v>
      </c>
      <c r="D47" t="s">
        <v>1711</v>
      </c>
      <c r="E47">
        <v>292.03921800000001</v>
      </c>
      <c r="F47" t="s">
        <v>28</v>
      </c>
      <c r="G47">
        <v>2</v>
      </c>
      <c r="H47" t="s">
        <v>41</v>
      </c>
      <c r="I47" t="s">
        <v>48</v>
      </c>
      <c r="J47">
        <v>4</v>
      </c>
      <c r="K47" t="s">
        <v>285</v>
      </c>
      <c r="L47" t="s">
        <v>1574</v>
      </c>
      <c r="N47">
        <v>5</v>
      </c>
      <c r="O47">
        <v>5</v>
      </c>
      <c r="P47">
        <v>5</v>
      </c>
      <c r="Q47">
        <v>2</v>
      </c>
      <c r="R47">
        <v>5</v>
      </c>
      <c r="S47">
        <v>5</v>
      </c>
      <c r="T47" t="s">
        <v>36</v>
      </c>
      <c r="U47" t="s">
        <v>825</v>
      </c>
      <c r="V47">
        <v>49.621394000000002</v>
      </c>
      <c r="W47">
        <f>LOG(Tabelle6[[#This Row],[decision time]])</f>
        <v>1.6956689606214772</v>
      </c>
      <c r="X47">
        <v>0.40899999999999997</v>
      </c>
    </row>
    <row r="48" spans="1:24" x14ac:dyDescent="0.25">
      <c r="A48">
        <v>71191</v>
      </c>
      <c r="B48" t="s">
        <v>1147</v>
      </c>
      <c r="C48" t="s">
        <v>1712</v>
      </c>
      <c r="D48" t="s">
        <v>1713</v>
      </c>
      <c r="E48">
        <v>686.60995700000001</v>
      </c>
      <c r="F48" t="s">
        <v>28</v>
      </c>
      <c r="G48">
        <v>2</v>
      </c>
      <c r="H48" t="s">
        <v>93</v>
      </c>
      <c r="I48" t="s">
        <v>48</v>
      </c>
      <c r="J48">
        <v>4</v>
      </c>
      <c r="K48" t="s">
        <v>285</v>
      </c>
      <c r="L48" t="s">
        <v>1574</v>
      </c>
      <c r="N48">
        <v>4</v>
      </c>
      <c r="O48">
        <v>3</v>
      </c>
      <c r="P48">
        <v>3</v>
      </c>
      <c r="Q48">
        <v>4</v>
      </c>
      <c r="R48">
        <v>4</v>
      </c>
      <c r="S48">
        <v>3</v>
      </c>
      <c r="T48" t="s">
        <v>36</v>
      </c>
      <c r="U48" t="s">
        <v>52</v>
      </c>
      <c r="V48">
        <v>66.784577999999996</v>
      </c>
      <c r="W48">
        <f>LOG(Tabelle6[[#This Row],[decision time]])</f>
        <v>1.8246761860869094</v>
      </c>
      <c r="X48">
        <v>0.40899999999999997</v>
      </c>
    </row>
    <row r="49" spans="1:24" x14ac:dyDescent="0.25">
      <c r="A49">
        <v>21623</v>
      </c>
      <c r="B49" t="s">
        <v>1575</v>
      </c>
      <c r="C49" t="s">
        <v>1714</v>
      </c>
      <c r="D49" t="s">
        <v>1715</v>
      </c>
      <c r="E49">
        <v>659.45138399999996</v>
      </c>
      <c r="F49" t="s">
        <v>28</v>
      </c>
      <c r="G49">
        <v>2</v>
      </c>
      <c r="H49" t="s">
        <v>93</v>
      </c>
      <c r="I49" t="s">
        <v>30</v>
      </c>
      <c r="J49">
        <v>4</v>
      </c>
      <c r="K49" t="s">
        <v>285</v>
      </c>
      <c r="L49" t="s">
        <v>1574</v>
      </c>
      <c r="N49">
        <v>6</v>
      </c>
      <c r="O49">
        <v>4</v>
      </c>
      <c r="P49">
        <v>4</v>
      </c>
      <c r="Q49">
        <v>2</v>
      </c>
      <c r="R49">
        <v>4</v>
      </c>
      <c r="S49">
        <v>5</v>
      </c>
      <c r="T49" t="s">
        <v>36</v>
      </c>
      <c r="U49" t="s">
        <v>52</v>
      </c>
      <c r="V49">
        <v>42.947496000000001</v>
      </c>
      <c r="W49">
        <f>LOG(Tabelle6[[#This Row],[decision time]])</f>
        <v>1.6329378479091945</v>
      </c>
      <c r="X49">
        <v>0.40899999999999997</v>
      </c>
    </row>
    <row r="50" spans="1:24" x14ac:dyDescent="0.25">
      <c r="A50">
        <v>48046</v>
      </c>
      <c r="B50" t="s">
        <v>1716</v>
      </c>
      <c r="C50" t="s">
        <v>1717</v>
      </c>
      <c r="D50" t="s">
        <v>1718</v>
      </c>
      <c r="E50">
        <v>296.09047700000002</v>
      </c>
      <c r="F50" t="s">
        <v>28</v>
      </c>
      <c r="G50">
        <v>2</v>
      </c>
      <c r="H50" t="s">
        <v>115</v>
      </c>
      <c r="I50" t="s">
        <v>48</v>
      </c>
      <c r="J50">
        <v>4</v>
      </c>
      <c r="K50" t="s">
        <v>285</v>
      </c>
      <c r="L50" t="s">
        <v>1574</v>
      </c>
      <c r="N50">
        <v>5</v>
      </c>
      <c r="O50">
        <v>2</v>
      </c>
      <c r="P50">
        <v>3</v>
      </c>
      <c r="Q50">
        <v>4</v>
      </c>
      <c r="R50">
        <v>3</v>
      </c>
      <c r="S50">
        <v>4</v>
      </c>
      <c r="T50" t="s">
        <v>51</v>
      </c>
      <c r="U50" t="s">
        <v>602</v>
      </c>
      <c r="V50">
        <v>46.108110000000003</v>
      </c>
      <c r="W50">
        <f>LOG(Tabelle6[[#This Row],[decision time]])</f>
        <v>1.6637773205843294</v>
      </c>
      <c r="X50">
        <v>0.40899999999999997</v>
      </c>
    </row>
    <row r="51" spans="1:24" x14ac:dyDescent="0.25">
      <c r="A51">
        <v>34043</v>
      </c>
      <c r="B51" t="s">
        <v>1633</v>
      </c>
      <c r="C51" t="s">
        <v>1719</v>
      </c>
      <c r="D51" t="s">
        <v>1720</v>
      </c>
      <c r="E51">
        <v>433.73737299999999</v>
      </c>
      <c r="F51" t="s">
        <v>28</v>
      </c>
      <c r="G51">
        <v>2</v>
      </c>
      <c r="H51" t="s">
        <v>115</v>
      </c>
      <c r="I51" t="s">
        <v>30</v>
      </c>
      <c r="J51">
        <v>3</v>
      </c>
      <c r="K51" t="s">
        <v>285</v>
      </c>
      <c r="L51" t="s">
        <v>1574</v>
      </c>
      <c r="N51">
        <v>6</v>
      </c>
      <c r="O51">
        <v>2</v>
      </c>
      <c r="P51">
        <v>2</v>
      </c>
      <c r="Q51">
        <v>4</v>
      </c>
      <c r="R51">
        <v>3</v>
      </c>
      <c r="S51">
        <v>4</v>
      </c>
      <c r="T51" t="s">
        <v>51</v>
      </c>
      <c r="U51" t="s">
        <v>52</v>
      </c>
      <c r="V51">
        <v>40.691070000000003</v>
      </c>
      <c r="W51">
        <f>LOG(Tabelle6[[#This Row],[decision time]])</f>
        <v>1.6094991100790372</v>
      </c>
      <c r="X51">
        <v>0.40899999999999997</v>
      </c>
    </row>
    <row r="52" spans="1:24" x14ac:dyDescent="0.25">
      <c r="A52">
        <v>66460</v>
      </c>
      <c r="B52" t="s">
        <v>1709</v>
      </c>
      <c r="C52" t="s">
        <v>1721</v>
      </c>
      <c r="D52" t="s">
        <v>1722</v>
      </c>
      <c r="E52">
        <v>669.99848899999995</v>
      </c>
      <c r="F52" t="s">
        <v>28</v>
      </c>
      <c r="G52">
        <v>2</v>
      </c>
      <c r="H52" t="s">
        <v>41</v>
      </c>
      <c r="I52" t="s">
        <v>48</v>
      </c>
      <c r="J52">
        <v>4</v>
      </c>
      <c r="K52" t="s">
        <v>285</v>
      </c>
      <c r="L52" t="s">
        <v>1574</v>
      </c>
      <c r="N52">
        <v>1</v>
      </c>
      <c r="O52">
        <v>4</v>
      </c>
      <c r="P52">
        <v>4</v>
      </c>
      <c r="Q52">
        <v>2</v>
      </c>
      <c r="R52">
        <v>4</v>
      </c>
      <c r="S52">
        <v>5</v>
      </c>
      <c r="T52" t="s">
        <v>36</v>
      </c>
      <c r="U52" t="s">
        <v>52</v>
      </c>
      <c r="V52">
        <v>102.861744</v>
      </c>
      <c r="W52">
        <f>LOG(Tabelle6[[#This Row],[decision time]])</f>
        <v>2.0122538834223214</v>
      </c>
      <c r="X52">
        <v>0.40899999999999997</v>
      </c>
    </row>
    <row r="53" spans="1:24" x14ac:dyDescent="0.25">
      <c r="A53">
        <v>90369</v>
      </c>
      <c r="B53" t="s">
        <v>1716</v>
      </c>
      <c r="C53" t="s">
        <v>1723</v>
      </c>
      <c r="D53" t="s">
        <v>1724</v>
      </c>
      <c r="E53">
        <v>537.87064499999997</v>
      </c>
      <c r="F53" t="s">
        <v>28</v>
      </c>
      <c r="G53">
        <v>2</v>
      </c>
      <c r="H53" t="s">
        <v>56</v>
      </c>
      <c r="I53" t="s">
        <v>48</v>
      </c>
      <c r="J53">
        <v>4</v>
      </c>
      <c r="K53" t="s">
        <v>285</v>
      </c>
      <c r="L53" t="s">
        <v>1574</v>
      </c>
      <c r="N53">
        <v>5</v>
      </c>
      <c r="O53">
        <v>2</v>
      </c>
      <c r="P53">
        <v>2</v>
      </c>
      <c r="Q53">
        <v>4</v>
      </c>
      <c r="R53">
        <v>4</v>
      </c>
      <c r="S53">
        <v>5</v>
      </c>
      <c r="T53" t="s">
        <v>36</v>
      </c>
      <c r="U53" t="s">
        <v>52</v>
      </c>
      <c r="V53">
        <v>83.606966</v>
      </c>
      <c r="W53">
        <f>LOG(Tabelle6[[#This Row],[decision time]])</f>
        <v>1.9222424636749738</v>
      </c>
      <c r="X53">
        <v>0.40899999999999997</v>
      </c>
    </row>
    <row r="54" spans="1:24" x14ac:dyDescent="0.25">
      <c r="A54">
        <v>18108</v>
      </c>
      <c r="B54" t="s">
        <v>1134</v>
      </c>
      <c r="C54" t="s">
        <v>1725</v>
      </c>
      <c r="D54" t="s">
        <v>1726</v>
      </c>
      <c r="E54">
        <v>285.24725000000001</v>
      </c>
      <c r="F54" t="s">
        <v>28</v>
      </c>
      <c r="G54">
        <v>2</v>
      </c>
      <c r="H54" t="s">
        <v>93</v>
      </c>
      <c r="I54" t="s">
        <v>30</v>
      </c>
      <c r="J54">
        <v>3</v>
      </c>
      <c r="K54" t="s">
        <v>285</v>
      </c>
      <c r="L54" t="s">
        <v>1574</v>
      </c>
      <c r="N54">
        <v>5</v>
      </c>
      <c r="O54">
        <v>4</v>
      </c>
      <c r="P54">
        <v>4</v>
      </c>
      <c r="Q54">
        <v>2</v>
      </c>
      <c r="R54">
        <v>4</v>
      </c>
      <c r="S54">
        <v>3</v>
      </c>
      <c r="T54" t="s">
        <v>36</v>
      </c>
      <c r="U54" t="s">
        <v>37</v>
      </c>
      <c r="V54">
        <v>35.998075</v>
      </c>
      <c r="W54">
        <f>LOG(Tabelle6[[#This Row],[decision time]])</f>
        <v>1.5562792774553345</v>
      </c>
      <c r="X54">
        <v>0.40899999999999997</v>
      </c>
    </row>
    <row r="55" spans="1:24" x14ac:dyDescent="0.25">
      <c r="A55">
        <v>15249</v>
      </c>
      <c r="B55" t="s">
        <v>1114</v>
      </c>
      <c r="C55" t="s">
        <v>1727</v>
      </c>
      <c r="D55" t="s">
        <v>1728</v>
      </c>
      <c r="E55">
        <v>376.03109799999999</v>
      </c>
      <c r="F55" t="s">
        <v>28</v>
      </c>
      <c r="G55">
        <v>2</v>
      </c>
      <c r="H55" t="s">
        <v>41</v>
      </c>
      <c r="I55" t="s">
        <v>30</v>
      </c>
      <c r="J55">
        <v>2</v>
      </c>
      <c r="K55" t="s">
        <v>285</v>
      </c>
      <c r="L55" t="s">
        <v>1574</v>
      </c>
      <c r="N55">
        <v>5</v>
      </c>
      <c r="O55">
        <v>2</v>
      </c>
      <c r="P55">
        <v>3</v>
      </c>
      <c r="Q55">
        <v>4</v>
      </c>
      <c r="R55">
        <v>3</v>
      </c>
      <c r="S55">
        <v>3</v>
      </c>
      <c r="T55" t="s">
        <v>36</v>
      </c>
      <c r="U55" t="s">
        <v>52</v>
      </c>
      <c r="V55">
        <v>49.048631</v>
      </c>
      <c r="W55">
        <f>LOG(Tabelle6[[#This Row],[decision time]])</f>
        <v>1.6906268902594352</v>
      </c>
      <c r="X55">
        <v>0.40899999999999997</v>
      </c>
    </row>
    <row r="56" spans="1:24" x14ac:dyDescent="0.25">
      <c r="A56">
        <v>23137</v>
      </c>
      <c r="B56" t="s">
        <v>1729</v>
      </c>
      <c r="C56" t="s">
        <v>1730</v>
      </c>
      <c r="D56" t="s">
        <v>1731</v>
      </c>
      <c r="E56">
        <v>519.98151199999995</v>
      </c>
      <c r="F56" t="s">
        <v>28</v>
      </c>
      <c r="G56">
        <v>2</v>
      </c>
      <c r="H56" t="s">
        <v>93</v>
      </c>
      <c r="I56" t="s">
        <v>30</v>
      </c>
      <c r="J56">
        <v>5</v>
      </c>
      <c r="K56" t="s">
        <v>285</v>
      </c>
      <c r="L56" t="s">
        <v>1574</v>
      </c>
      <c r="N56">
        <v>5</v>
      </c>
      <c r="O56">
        <v>4</v>
      </c>
      <c r="P56">
        <v>5</v>
      </c>
      <c r="Q56">
        <v>4</v>
      </c>
      <c r="R56">
        <v>5</v>
      </c>
      <c r="S56">
        <v>4</v>
      </c>
      <c r="T56" t="s">
        <v>51</v>
      </c>
      <c r="U56" t="s">
        <v>52</v>
      </c>
      <c r="V56">
        <v>56.072186000000002</v>
      </c>
      <c r="W56">
        <f>LOG(Tabelle6[[#This Row],[decision time]])</f>
        <v>1.7487474875989659</v>
      </c>
      <c r="X56">
        <v>0.40899999999999997</v>
      </c>
    </row>
    <row r="57" spans="1:24" x14ac:dyDescent="0.25">
      <c r="A57">
        <v>87927</v>
      </c>
      <c r="B57" t="s">
        <v>1732</v>
      </c>
      <c r="C57" t="s">
        <v>1733</v>
      </c>
      <c r="D57" t="s">
        <v>1734</v>
      </c>
      <c r="E57">
        <v>313.57211599999999</v>
      </c>
      <c r="F57" t="s">
        <v>28</v>
      </c>
      <c r="G57">
        <v>2</v>
      </c>
      <c r="H57" t="s">
        <v>93</v>
      </c>
      <c r="I57" t="s">
        <v>30</v>
      </c>
      <c r="J57">
        <v>5</v>
      </c>
      <c r="K57" t="s">
        <v>285</v>
      </c>
      <c r="L57" t="s">
        <v>1574</v>
      </c>
      <c r="N57">
        <v>7</v>
      </c>
      <c r="O57">
        <v>4</v>
      </c>
      <c r="P57">
        <v>4</v>
      </c>
      <c r="Q57">
        <v>2</v>
      </c>
      <c r="R57">
        <v>4</v>
      </c>
      <c r="S57">
        <v>5</v>
      </c>
      <c r="T57" t="s">
        <v>36</v>
      </c>
      <c r="U57" t="s">
        <v>52</v>
      </c>
      <c r="V57">
        <v>45.827404999999999</v>
      </c>
      <c r="W57">
        <f>LOG(Tabelle6[[#This Row],[decision time]])</f>
        <v>1.6611252657962106</v>
      </c>
      <c r="X57">
        <v>0.40899999999999997</v>
      </c>
    </row>
    <row r="58" spans="1:24" x14ac:dyDescent="0.25">
      <c r="A58">
        <v>674</v>
      </c>
      <c r="B58" t="s">
        <v>1735</v>
      </c>
      <c r="C58" t="s">
        <v>1736</v>
      </c>
      <c r="D58" t="s">
        <v>1737</v>
      </c>
      <c r="E58">
        <v>615.21308299999998</v>
      </c>
      <c r="F58" t="s">
        <v>310</v>
      </c>
      <c r="G58">
        <v>2</v>
      </c>
      <c r="H58" t="s">
        <v>41</v>
      </c>
      <c r="I58" t="s">
        <v>30</v>
      </c>
      <c r="J58">
        <v>3</v>
      </c>
      <c r="K58" t="s">
        <v>285</v>
      </c>
      <c r="L58" t="s">
        <v>1574</v>
      </c>
      <c r="N58">
        <v>7</v>
      </c>
      <c r="O58">
        <v>5</v>
      </c>
      <c r="P58">
        <v>5</v>
      </c>
      <c r="Q58">
        <v>1</v>
      </c>
      <c r="R58">
        <v>1</v>
      </c>
      <c r="S58">
        <v>5</v>
      </c>
      <c r="T58" t="s">
        <v>36</v>
      </c>
      <c r="U58" t="s">
        <v>52</v>
      </c>
      <c r="V58">
        <v>46.154291999999998</v>
      </c>
      <c r="W58">
        <f>LOG(Tabelle6[[#This Row],[decision time]])</f>
        <v>1.664212093341239</v>
      </c>
      <c r="X58">
        <v>0.40899999999999997</v>
      </c>
    </row>
    <row r="59" spans="1:24" x14ac:dyDescent="0.25">
      <c r="A59">
        <v>87974</v>
      </c>
      <c r="B59" t="s">
        <v>1685</v>
      </c>
      <c r="C59" t="s">
        <v>1738</v>
      </c>
      <c r="D59" t="s">
        <v>1739</v>
      </c>
      <c r="E59">
        <v>571.76404400000001</v>
      </c>
      <c r="F59" t="s">
        <v>28</v>
      </c>
      <c r="G59">
        <v>2</v>
      </c>
      <c r="H59" t="s">
        <v>41</v>
      </c>
      <c r="I59" t="s">
        <v>30</v>
      </c>
      <c r="J59">
        <v>1</v>
      </c>
      <c r="K59" t="s">
        <v>285</v>
      </c>
      <c r="L59" t="s">
        <v>1574</v>
      </c>
      <c r="N59">
        <v>2</v>
      </c>
      <c r="O59">
        <v>4</v>
      </c>
      <c r="P59">
        <v>4</v>
      </c>
      <c r="Q59">
        <v>2</v>
      </c>
      <c r="R59">
        <v>4</v>
      </c>
      <c r="S59">
        <v>4</v>
      </c>
      <c r="T59" t="s">
        <v>36</v>
      </c>
      <c r="U59" t="s">
        <v>1740</v>
      </c>
      <c r="V59">
        <v>111.85247699999999</v>
      </c>
      <c r="W59">
        <f>LOG(Tabelle6[[#This Row],[decision time]])</f>
        <v>2.048645606094877</v>
      </c>
      <c r="X59">
        <v>0.40899999999999997</v>
      </c>
    </row>
    <row r="60" spans="1:24" x14ac:dyDescent="0.25">
      <c r="A60">
        <v>32186</v>
      </c>
      <c r="B60" t="s">
        <v>1729</v>
      </c>
      <c r="C60" t="s">
        <v>1741</v>
      </c>
      <c r="D60" t="s">
        <v>1742</v>
      </c>
      <c r="E60">
        <v>746.21152600000005</v>
      </c>
      <c r="F60" t="s">
        <v>28</v>
      </c>
      <c r="G60">
        <v>2</v>
      </c>
      <c r="H60" t="s">
        <v>119</v>
      </c>
      <c r="I60" t="s">
        <v>30</v>
      </c>
      <c r="J60">
        <v>5</v>
      </c>
      <c r="K60" t="s">
        <v>285</v>
      </c>
      <c r="L60" t="s">
        <v>1574</v>
      </c>
      <c r="N60">
        <v>6</v>
      </c>
      <c r="O60">
        <v>4</v>
      </c>
      <c r="P60">
        <v>5</v>
      </c>
      <c r="Q60">
        <v>2</v>
      </c>
      <c r="R60">
        <v>5</v>
      </c>
      <c r="S60">
        <v>5</v>
      </c>
      <c r="T60" t="s">
        <v>36</v>
      </c>
      <c r="U60" t="s">
        <v>52</v>
      </c>
      <c r="V60">
        <v>102.94450999999999</v>
      </c>
      <c r="W60">
        <f>LOG(Tabelle6[[#This Row],[decision time]])</f>
        <v>2.0126031907764794</v>
      </c>
      <c r="X60">
        <v>0.40899999999999997</v>
      </c>
    </row>
    <row r="61" spans="1:24" x14ac:dyDescent="0.25">
      <c r="A61">
        <v>36281</v>
      </c>
      <c r="B61" t="s">
        <v>1691</v>
      </c>
      <c r="C61" t="s">
        <v>1743</v>
      </c>
      <c r="D61" t="s">
        <v>1744</v>
      </c>
      <c r="E61">
        <v>526.20640800000001</v>
      </c>
      <c r="F61" t="s">
        <v>28</v>
      </c>
      <c r="G61">
        <v>2</v>
      </c>
      <c r="H61" t="s">
        <v>93</v>
      </c>
      <c r="I61" t="s">
        <v>30</v>
      </c>
      <c r="J61">
        <v>4</v>
      </c>
      <c r="K61" t="s">
        <v>285</v>
      </c>
      <c r="L61" t="s">
        <v>1574</v>
      </c>
      <c r="N61">
        <v>7</v>
      </c>
      <c r="O61">
        <v>4</v>
      </c>
      <c r="P61">
        <v>3</v>
      </c>
      <c r="Q61">
        <v>2</v>
      </c>
      <c r="R61">
        <v>3</v>
      </c>
      <c r="S61">
        <v>5</v>
      </c>
      <c r="T61" t="s">
        <v>36</v>
      </c>
      <c r="U61" t="s">
        <v>52</v>
      </c>
      <c r="V61">
        <v>52.725211999999999</v>
      </c>
      <c r="W61">
        <f>LOG(Tabelle6[[#This Row],[decision time]])</f>
        <v>1.7220183346466129</v>
      </c>
      <c r="X61">
        <v>0.40899999999999997</v>
      </c>
    </row>
    <row r="62" spans="1:24" x14ac:dyDescent="0.25">
      <c r="A62">
        <v>86626</v>
      </c>
      <c r="B62" t="s">
        <v>1127</v>
      </c>
      <c r="C62" t="s">
        <v>1745</v>
      </c>
      <c r="D62" t="s">
        <v>1746</v>
      </c>
      <c r="E62">
        <v>839.11444800000004</v>
      </c>
      <c r="F62" t="s">
        <v>28</v>
      </c>
      <c r="G62">
        <v>2</v>
      </c>
      <c r="H62" t="s">
        <v>41</v>
      </c>
      <c r="I62" t="s">
        <v>30</v>
      </c>
      <c r="J62">
        <v>4</v>
      </c>
      <c r="K62" t="s">
        <v>285</v>
      </c>
      <c r="L62" t="s">
        <v>1574</v>
      </c>
      <c r="N62">
        <v>7</v>
      </c>
      <c r="O62">
        <v>3</v>
      </c>
      <c r="P62">
        <v>3</v>
      </c>
      <c r="Q62">
        <v>3</v>
      </c>
      <c r="R62">
        <v>4</v>
      </c>
      <c r="S62">
        <v>4</v>
      </c>
      <c r="T62" t="s">
        <v>36</v>
      </c>
      <c r="U62" t="s">
        <v>52</v>
      </c>
      <c r="V62">
        <v>132.268371</v>
      </c>
      <c r="W62">
        <f>LOG(Tabelle6[[#This Row],[decision time]])</f>
        <v>2.1214560048647457</v>
      </c>
      <c r="X62">
        <v>0.40899999999999997</v>
      </c>
    </row>
    <row r="63" spans="1:24" x14ac:dyDescent="0.25">
      <c r="A63">
        <v>27018</v>
      </c>
      <c r="B63" t="s">
        <v>279</v>
      </c>
      <c r="C63" t="s">
        <v>1747</v>
      </c>
      <c r="D63" t="s">
        <v>1748</v>
      </c>
      <c r="E63">
        <v>299.20670000000001</v>
      </c>
      <c r="F63" t="s">
        <v>28</v>
      </c>
      <c r="G63">
        <v>2</v>
      </c>
      <c r="H63" t="s">
        <v>115</v>
      </c>
      <c r="I63" t="s">
        <v>30</v>
      </c>
      <c r="J63">
        <v>5</v>
      </c>
      <c r="K63" t="s">
        <v>285</v>
      </c>
      <c r="L63" t="s">
        <v>1574</v>
      </c>
      <c r="N63">
        <v>1</v>
      </c>
      <c r="O63">
        <v>5</v>
      </c>
      <c r="P63">
        <v>5</v>
      </c>
      <c r="Q63">
        <v>1</v>
      </c>
      <c r="R63">
        <v>5</v>
      </c>
      <c r="S63">
        <v>5</v>
      </c>
      <c r="T63" t="s">
        <v>36</v>
      </c>
      <c r="U63" t="s">
        <v>1566</v>
      </c>
      <c r="V63">
        <v>47.628988</v>
      </c>
      <c r="W63">
        <f>LOG(Tabelle6[[#This Row],[decision time]])</f>
        <v>1.6778713539095567</v>
      </c>
      <c r="X63">
        <v>0.40899999999999997</v>
      </c>
    </row>
    <row r="64" spans="1:24" x14ac:dyDescent="0.25">
      <c r="A64">
        <v>48587</v>
      </c>
      <c r="B64" t="s">
        <v>1716</v>
      </c>
      <c r="C64" t="s">
        <v>1749</v>
      </c>
      <c r="D64" t="s">
        <v>1750</v>
      </c>
      <c r="E64">
        <v>632.64846199999999</v>
      </c>
      <c r="F64" t="s">
        <v>28</v>
      </c>
      <c r="G64">
        <v>2</v>
      </c>
      <c r="H64" t="s">
        <v>93</v>
      </c>
      <c r="I64" t="s">
        <v>30</v>
      </c>
      <c r="J64">
        <v>4</v>
      </c>
      <c r="K64" t="s">
        <v>285</v>
      </c>
      <c r="L64" t="s">
        <v>1574</v>
      </c>
      <c r="N64">
        <v>7</v>
      </c>
      <c r="O64">
        <v>4</v>
      </c>
      <c r="P64">
        <v>4</v>
      </c>
      <c r="Q64">
        <v>1</v>
      </c>
      <c r="R64">
        <v>5</v>
      </c>
      <c r="S64">
        <v>4</v>
      </c>
      <c r="T64" t="s">
        <v>36</v>
      </c>
      <c r="U64" t="s">
        <v>52</v>
      </c>
      <c r="V64">
        <v>68.747567000000004</v>
      </c>
      <c r="W64">
        <f>LOG(Tabelle6[[#This Row],[decision time]])</f>
        <v>1.8372573329434398</v>
      </c>
      <c r="X64">
        <v>0.40899999999999997</v>
      </c>
    </row>
    <row r="65" spans="1:24" x14ac:dyDescent="0.25">
      <c r="A65">
        <v>69761</v>
      </c>
      <c r="B65" t="s">
        <v>1709</v>
      </c>
      <c r="C65" t="s">
        <v>1751</v>
      </c>
      <c r="D65" t="s">
        <v>1752</v>
      </c>
      <c r="E65">
        <v>377.86577499999999</v>
      </c>
      <c r="F65" t="s">
        <v>28</v>
      </c>
      <c r="G65">
        <v>2</v>
      </c>
      <c r="H65" t="s">
        <v>41</v>
      </c>
      <c r="I65" t="s">
        <v>48</v>
      </c>
      <c r="J65">
        <v>5</v>
      </c>
      <c r="K65" t="s">
        <v>285</v>
      </c>
      <c r="L65" t="s">
        <v>1574</v>
      </c>
      <c r="M65" t="s">
        <v>1753</v>
      </c>
      <c r="N65">
        <v>4</v>
      </c>
      <c r="O65">
        <v>4</v>
      </c>
      <c r="P65">
        <v>4</v>
      </c>
      <c r="Q65">
        <v>3</v>
      </c>
      <c r="R65">
        <v>4</v>
      </c>
      <c r="S65">
        <v>5</v>
      </c>
      <c r="T65" t="s">
        <v>36</v>
      </c>
      <c r="U65" t="s">
        <v>52</v>
      </c>
      <c r="V65">
        <v>44.630395</v>
      </c>
      <c r="W65">
        <f>LOG(Tabelle6[[#This Row],[decision time]])</f>
        <v>1.6496307305680942</v>
      </c>
      <c r="X65">
        <v>0.40899999999999997</v>
      </c>
    </row>
    <row r="66" spans="1:24" x14ac:dyDescent="0.25">
      <c r="A66">
        <v>35567</v>
      </c>
      <c r="B66" t="s">
        <v>1134</v>
      </c>
      <c r="C66" t="s">
        <v>1754</v>
      </c>
      <c r="D66" t="s">
        <v>1755</v>
      </c>
      <c r="E66">
        <v>1114.378982</v>
      </c>
      <c r="F66" t="s">
        <v>28</v>
      </c>
      <c r="G66">
        <v>2</v>
      </c>
      <c r="H66" t="s">
        <v>41</v>
      </c>
      <c r="I66" t="s">
        <v>30</v>
      </c>
      <c r="J66">
        <v>5</v>
      </c>
      <c r="K66" t="s">
        <v>285</v>
      </c>
      <c r="L66" t="s">
        <v>1574</v>
      </c>
      <c r="M66" t="s">
        <v>1756</v>
      </c>
      <c r="N66">
        <v>6</v>
      </c>
      <c r="O66">
        <v>3</v>
      </c>
      <c r="P66">
        <v>4</v>
      </c>
      <c r="Q66">
        <v>3</v>
      </c>
      <c r="R66">
        <v>4</v>
      </c>
      <c r="S66">
        <v>4</v>
      </c>
      <c r="T66" t="s">
        <v>36</v>
      </c>
      <c r="U66" t="s">
        <v>52</v>
      </c>
      <c r="V66">
        <v>53.608179</v>
      </c>
      <c r="W66">
        <f>LOG(Tabelle6[[#This Row],[decision time]])</f>
        <v>1.7292310550581089</v>
      </c>
      <c r="X66">
        <v>0.40899999999999997</v>
      </c>
    </row>
    <row r="67" spans="1:24" x14ac:dyDescent="0.25">
      <c r="A67">
        <v>30178</v>
      </c>
      <c r="B67" t="s">
        <v>1668</v>
      </c>
      <c r="C67" t="s">
        <v>1757</v>
      </c>
      <c r="D67" t="s">
        <v>1758</v>
      </c>
      <c r="E67">
        <v>236.404661</v>
      </c>
      <c r="F67" t="s">
        <v>28</v>
      </c>
      <c r="G67">
        <v>2</v>
      </c>
      <c r="H67" t="s">
        <v>93</v>
      </c>
      <c r="I67" t="s">
        <v>48</v>
      </c>
      <c r="J67">
        <v>2</v>
      </c>
      <c r="K67" t="s">
        <v>285</v>
      </c>
      <c r="L67" t="s">
        <v>1574</v>
      </c>
      <c r="M67" t="s">
        <v>1759</v>
      </c>
      <c r="N67">
        <v>4</v>
      </c>
      <c r="O67">
        <v>2</v>
      </c>
      <c r="P67">
        <v>1</v>
      </c>
      <c r="Q67">
        <v>4</v>
      </c>
      <c r="R67">
        <v>5</v>
      </c>
      <c r="S67">
        <v>5</v>
      </c>
      <c r="T67" t="s">
        <v>36</v>
      </c>
      <c r="U67" t="s">
        <v>52</v>
      </c>
      <c r="V67">
        <v>32.525500000000001</v>
      </c>
      <c r="W67">
        <f>LOG(Tabelle6[[#This Row],[decision time]])</f>
        <v>1.5122239815002461</v>
      </c>
      <c r="X67">
        <v>0.40899999999999997</v>
      </c>
    </row>
    <row r="68" spans="1:24" x14ac:dyDescent="0.25">
      <c r="A68">
        <v>7250</v>
      </c>
      <c r="B68" t="s">
        <v>1760</v>
      </c>
      <c r="C68" t="s">
        <v>1761</v>
      </c>
      <c r="D68" t="s">
        <v>1762</v>
      </c>
      <c r="E68">
        <v>346.31288899999998</v>
      </c>
      <c r="F68" t="s">
        <v>28</v>
      </c>
      <c r="G68">
        <v>2</v>
      </c>
      <c r="H68" t="s">
        <v>41</v>
      </c>
      <c r="I68" t="s">
        <v>30</v>
      </c>
      <c r="J68">
        <v>3</v>
      </c>
      <c r="K68" t="s">
        <v>285</v>
      </c>
      <c r="L68" t="s">
        <v>1574</v>
      </c>
      <c r="M68" t="s">
        <v>1763</v>
      </c>
      <c r="N68">
        <v>6</v>
      </c>
      <c r="O68">
        <v>5</v>
      </c>
      <c r="P68">
        <v>5</v>
      </c>
      <c r="Q68">
        <v>2</v>
      </c>
      <c r="R68">
        <v>5</v>
      </c>
      <c r="S68">
        <v>5</v>
      </c>
      <c r="T68" t="s">
        <v>36</v>
      </c>
      <c r="U68" t="s">
        <v>52</v>
      </c>
      <c r="V68">
        <v>35.491273999999997</v>
      </c>
      <c r="W68">
        <f>LOG(Tabelle6[[#This Row],[decision time]])</f>
        <v>1.5501215891261027</v>
      </c>
      <c r="X68">
        <v>0.40899999999999997</v>
      </c>
    </row>
    <row r="69" spans="1:24" x14ac:dyDescent="0.25">
      <c r="A69">
        <v>12703</v>
      </c>
      <c r="B69" t="s">
        <v>1675</v>
      </c>
      <c r="C69" t="s">
        <v>1764</v>
      </c>
      <c r="D69" t="s">
        <v>1765</v>
      </c>
      <c r="E69">
        <v>262.595733</v>
      </c>
      <c r="F69" t="s">
        <v>28</v>
      </c>
      <c r="G69">
        <v>2</v>
      </c>
      <c r="H69" t="s">
        <v>93</v>
      </c>
      <c r="I69" t="s">
        <v>48</v>
      </c>
      <c r="J69">
        <v>4</v>
      </c>
      <c r="K69" t="s">
        <v>285</v>
      </c>
      <c r="L69" t="s">
        <v>1574</v>
      </c>
      <c r="M69" t="s">
        <v>1766</v>
      </c>
      <c r="N69">
        <v>2</v>
      </c>
      <c r="O69">
        <v>4</v>
      </c>
      <c r="P69">
        <v>4</v>
      </c>
      <c r="Q69">
        <v>3</v>
      </c>
      <c r="R69">
        <v>4</v>
      </c>
      <c r="S69">
        <v>4</v>
      </c>
      <c r="T69" t="s">
        <v>36</v>
      </c>
      <c r="U69" t="s">
        <v>52</v>
      </c>
      <c r="V69">
        <v>31.908474999999999</v>
      </c>
      <c r="W69">
        <f>LOG(Tabelle6[[#This Row],[decision time]])</f>
        <v>1.503906048477081</v>
      </c>
      <c r="X69">
        <v>0.40899999999999997</v>
      </c>
    </row>
    <row r="70" spans="1:24" x14ac:dyDescent="0.25">
      <c r="A70">
        <v>28971</v>
      </c>
      <c r="B70" t="s">
        <v>1767</v>
      </c>
      <c r="C70" t="s">
        <v>1768</v>
      </c>
      <c r="D70" t="s">
        <v>1769</v>
      </c>
      <c r="E70">
        <v>367.591746</v>
      </c>
      <c r="F70" t="s">
        <v>28</v>
      </c>
      <c r="G70">
        <v>2</v>
      </c>
      <c r="H70" t="s">
        <v>93</v>
      </c>
      <c r="I70" t="s">
        <v>30</v>
      </c>
      <c r="J70">
        <v>5</v>
      </c>
      <c r="K70" t="s">
        <v>285</v>
      </c>
      <c r="L70" t="s">
        <v>1574</v>
      </c>
      <c r="M70" t="s">
        <v>1175</v>
      </c>
      <c r="N70">
        <v>2</v>
      </c>
      <c r="O70">
        <v>4</v>
      </c>
      <c r="P70">
        <v>4</v>
      </c>
      <c r="Q70">
        <v>2</v>
      </c>
      <c r="R70">
        <v>5</v>
      </c>
      <c r="S70">
        <v>5</v>
      </c>
      <c r="T70" t="s">
        <v>36</v>
      </c>
      <c r="U70" t="s">
        <v>52</v>
      </c>
      <c r="V70">
        <v>43.301566000000001</v>
      </c>
      <c r="W70">
        <f>LOG(Tabelle6[[#This Row],[decision time]])</f>
        <v>1.636503602885941</v>
      </c>
      <c r="X70">
        <v>0.40899999999999997</v>
      </c>
    </row>
    <row r="71" spans="1:24" x14ac:dyDescent="0.25">
      <c r="A71">
        <v>54073</v>
      </c>
      <c r="B71" t="s">
        <v>1633</v>
      </c>
      <c r="C71" t="s">
        <v>1770</v>
      </c>
      <c r="D71" t="s">
        <v>1771</v>
      </c>
      <c r="E71">
        <v>587.39941099999999</v>
      </c>
      <c r="F71" t="s">
        <v>28</v>
      </c>
      <c r="G71">
        <v>2</v>
      </c>
      <c r="H71" t="s">
        <v>29</v>
      </c>
      <c r="I71" t="s">
        <v>30</v>
      </c>
      <c r="J71">
        <v>4</v>
      </c>
      <c r="K71" t="s">
        <v>285</v>
      </c>
      <c r="L71" t="s">
        <v>1574</v>
      </c>
      <c r="M71" t="s">
        <v>1772</v>
      </c>
      <c r="N71">
        <v>4</v>
      </c>
      <c r="O71">
        <v>5</v>
      </c>
      <c r="P71">
        <v>5</v>
      </c>
      <c r="Q71">
        <v>2</v>
      </c>
      <c r="R71">
        <v>2</v>
      </c>
      <c r="S71">
        <v>4</v>
      </c>
      <c r="T71" t="s">
        <v>36</v>
      </c>
      <c r="U71" t="s">
        <v>52</v>
      </c>
      <c r="V71">
        <v>95.837660999999997</v>
      </c>
      <c r="W71">
        <f>LOG(Tabelle6[[#This Row],[decision time]])</f>
        <v>1.9815362058466865</v>
      </c>
      <c r="X71">
        <v>0.40899999999999997</v>
      </c>
    </row>
    <row r="72" spans="1:24" x14ac:dyDescent="0.25">
      <c r="A72">
        <v>95975</v>
      </c>
      <c r="B72" t="s">
        <v>1685</v>
      </c>
      <c r="C72" t="s">
        <v>1773</v>
      </c>
      <c r="D72" t="s">
        <v>1774</v>
      </c>
      <c r="E72">
        <v>235.57786200000001</v>
      </c>
      <c r="F72" t="s">
        <v>28</v>
      </c>
      <c r="G72">
        <v>2</v>
      </c>
      <c r="H72" t="s">
        <v>115</v>
      </c>
      <c r="I72" t="s">
        <v>48</v>
      </c>
      <c r="J72">
        <v>3</v>
      </c>
      <c r="K72" t="s">
        <v>285</v>
      </c>
      <c r="L72" t="s">
        <v>1574</v>
      </c>
      <c r="M72" t="s">
        <v>1775</v>
      </c>
      <c r="N72">
        <v>2</v>
      </c>
      <c r="O72">
        <v>4</v>
      </c>
      <c r="P72">
        <v>4</v>
      </c>
      <c r="Q72">
        <v>2</v>
      </c>
      <c r="R72">
        <v>5</v>
      </c>
      <c r="S72">
        <v>4</v>
      </c>
      <c r="T72" t="s">
        <v>36</v>
      </c>
      <c r="U72" t="s">
        <v>52</v>
      </c>
      <c r="V72">
        <v>33.692309000000002</v>
      </c>
      <c r="W72">
        <f>LOG(Tabelle6[[#This Row],[decision time]])</f>
        <v>1.527530775053441</v>
      </c>
      <c r="X72">
        <v>0.40899999999999997</v>
      </c>
    </row>
    <row r="73" spans="1:24" x14ac:dyDescent="0.25">
      <c r="A73">
        <v>10821</v>
      </c>
      <c r="B73" t="s">
        <v>1694</v>
      </c>
      <c r="C73" t="s">
        <v>1776</v>
      </c>
      <c r="D73" t="s">
        <v>1777</v>
      </c>
      <c r="E73">
        <v>314.09069199999999</v>
      </c>
      <c r="F73" t="s">
        <v>28</v>
      </c>
      <c r="G73">
        <v>2</v>
      </c>
      <c r="H73" t="s">
        <v>41</v>
      </c>
      <c r="I73" t="s">
        <v>30</v>
      </c>
      <c r="J73">
        <v>3</v>
      </c>
      <c r="K73" t="s">
        <v>285</v>
      </c>
      <c r="L73" t="s">
        <v>1574</v>
      </c>
      <c r="M73" t="s">
        <v>1293</v>
      </c>
      <c r="N73">
        <v>3</v>
      </c>
      <c r="O73">
        <v>4</v>
      </c>
      <c r="P73">
        <v>4</v>
      </c>
      <c r="Q73">
        <v>2</v>
      </c>
      <c r="R73">
        <v>5</v>
      </c>
      <c r="S73">
        <v>5</v>
      </c>
      <c r="T73" t="s">
        <v>51</v>
      </c>
      <c r="U73" t="s">
        <v>1778</v>
      </c>
      <c r="V73">
        <v>33.440876000000003</v>
      </c>
      <c r="W73">
        <f>LOG(Tabelle6[[#This Row],[decision time]])</f>
        <v>1.524277645471021</v>
      </c>
      <c r="X73">
        <v>0.40899999999999997</v>
      </c>
    </row>
    <row r="74" spans="1:24" x14ac:dyDescent="0.25">
      <c r="A74">
        <v>27748</v>
      </c>
      <c r="B74" t="s">
        <v>1688</v>
      </c>
      <c r="C74" t="s">
        <v>1779</v>
      </c>
      <c r="D74" t="s">
        <v>1780</v>
      </c>
      <c r="E74">
        <v>374.142628</v>
      </c>
      <c r="F74" t="s">
        <v>28</v>
      </c>
      <c r="G74">
        <v>2</v>
      </c>
      <c r="H74" t="s">
        <v>119</v>
      </c>
      <c r="I74" t="s">
        <v>30</v>
      </c>
      <c r="J74">
        <v>5</v>
      </c>
      <c r="K74" t="s">
        <v>285</v>
      </c>
      <c r="L74" t="s">
        <v>1574</v>
      </c>
      <c r="M74" t="s">
        <v>1286</v>
      </c>
      <c r="N74">
        <v>6</v>
      </c>
      <c r="O74">
        <v>4</v>
      </c>
      <c r="P74">
        <v>2</v>
      </c>
      <c r="Q74">
        <v>2</v>
      </c>
      <c r="R74">
        <v>4</v>
      </c>
      <c r="S74">
        <v>3</v>
      </c>
      <c r="T74" t="s">
        <v>36</v>
      </c>
      <c r="U74" t="s">
        <v>52</v>
      </c>
      <c r="V74">
        <v>48.574438999999998</v>
      </c>
      <c r="W74">
        <f>LOG(Tabelle6[[#This Row],[decision time]])</f>
        <v>1.686407793510394</v>
      </c>
      <c r="X74">
        <v>0.40899999999999997</v>
      </c>
    </row>
    <row r="75" spans="1:24" x14ac:dyDescent="0.25">
      <c r="A75">
        <v>77484</v>
      </c>
      <c r="B75" t="s">
        <v>1680</v>
      </c>
      <c r="C75" t="s">
        <v>1781</v>
      </c>
      <c r="D75" t="s">
        <v>1782</v>
      </c>
      <c r="E75">
        <v>309.44596899999999</v>
      </c>
      <c r="F75" t="s">
        <v>28</v>
      </c>
      <c r="G75">
        <v>2</v>
      </c>
      <c r="H75" t="s">
        <v>41</v>
      </c>
      <c r="I75" t="s">
        <v>30</v>
      </c>
      <c r="J75">
        <v>4</v>
      </c>
      <c r="K75" t="s">
        <v>285</v>
      </c>
      <c r="L75" t="s">
        <v>1574</v>
      </c>
      <c r="M75" t="s">
        <v>1230</v>
      </c>
      <c r="N75">
        <v>1</v>
      </c>
      <c r="O75">
        <v>3</v>
      </c>
      <c r="P75">
        <v>4</v>
      </c>
      <c r="Q75">
        <v>3</v>
      </c>
      <c r="R75">
        <v>4</v>
      </c>
      <c r="S75">
        <v>5</v>
      </c>
      <c r="T75" t="s">
        <v>36</v>
      </c>
      <c r="U75" t="s">
        <v>52</v>
      </c>
      <c r="V75">
        <v>42.489711999999997</v>
      </c>
      <c r="W75">
        <f>LOG(Tabelle6[[#This Row],[decision time]])</f>
        <v>1.6282837874031251</v>
      </c>
      <c r="X75">
        <v>0.40899999999999997</v>
      </c>
    </row>
    <row r="76" spans="1:24" x14ac:dyDescent="0.25">
      <c r="A76">
        <v>9359</v>
      </c>
      <c r="B76" t="s">
        <v>1622</v>
      </c>
      <c r="C76" t="s">
        <v>1783</v>
      </c>
      <c r="D76" t="s">
        <v>1784</v>
      </c>
      <c r="E76">
        <v>352.874236</v>
      </c>
      <c r="F76" t="s">
        <v>28</v>
      </c>
      <c r="G76">
        <v>2</v>
      </c>
      <c r="H76" t="s">
        <v>41</v>
      </c>
      <c r="I76" t="s">
        <v>30</v>
      </c>
      <c r="J76">
        <v>3</v>
      </c>
      <c r="K76" t="s">
        <v>285</v>
      </c>
      <c r="L76" t="s">
        <v>1574</v>
      </c>
      <c r="M76" t="s">
        <v>1785</v>
      </c>
      <c r="N76">
        <v>6</v>
      </c>
      <c r="O76">
        <v>3</v>
      </c>
      <c r="P76">
        <v>4</v>
      </c>
      <c r="Q76">
        <v>3</v>
      </c>
      <c r="R76">
        <v>5</v>
      </c>
      <c r="S76">
        <v>5</v>
      </c>
      <c r="T76" t="s">
        <v>36</v>
      </c>
      <c r="U76" t="s">
        <v>52</v>
      </c>
      <c r="V76">
        <v>39.719911000000003</v>
      </c>
      <c r="W76">
        <f>LOG(Tabelle6[[#This Row],[decision time]])</f>
        <v>1.5990082667052119</v>
      </c>
      <c r="X76">
        <v>0.40899999999999997</v>
      </c>
    </row>
    <row r="77" spans="1:24" x14ac:dyDescent="0.25">
      <c r="A77">
        <v>6702</v>
      </c>
      <c r="B77" t="s">
        <v>1786</v>
      </c>
      <c r="C77" t="s">
        <v>1787</v>
      </c>
      <c r="D77" t="s">
        <v>1788</v>
      </c>
      <c r="E77">
        <v>1485.072946</v>
      </c>
      <c r="F77" t="s">
        <v>28</v>
      </c>
      <c r="G77">
        <v>2</v>
      </c>
      <c r="H77" t="s">
        <v>41</v>
      </c>
      <c r="I77" t="s">
        <v>30</v>
      </c>
      <c r="J77">
        <v>5</v>
      </c>
      <c r="K77" t="s">
        <v>285</v>
      </c>
      <c r="L77" t="s">
        <v>1574</v>
      </c>
      <c r="M77" t="s">
        <v>1789</v>
      </c>
      <c r="N77">
        <v>6</v>
      </c>
      <c r="O77">
        <v>3</v>
      </c>
      <c r="P77">
        <v>4</v>
      </c>
      <c r="Q77">
        <v>5</v>
      </c>
      <c r="R77">
        <v>4</v>
      </c>
      <c r="S77">
        <v>4</v>
      </c>
      <c r="T77" t="s">
        <v>51</v>
      </c>
      <c r="U77" t="s">
        <v>52</v>
      </c>
      <c r="V77">
        <v>70.704052000000004</v>
      </c>
      <c r="W77">
        <f>LOG(Tabelle6[[#This Row],[decision time]])</f>
        <v>1.8494443036245425</v>
      </c>
      <c r="X77">
        <v>0.40899999999999997</v>
      </c>
    </row>
    <row r="78" spans="1:24" x14ac:dyDescent="0.25">
      <c r="A78">
        <v>44363</v>
      </c>
      <c r="B78" t="s">
        <v>1790</v>
      </c>
      <c r="C78" t="s">
        <v>1791</v>
      </c>
      <c r="D78" t="s">
        <v>1792</v>
      </c>
      <c r="E78">
        <v>481.161925</v>
      </c>
      <c r="F78" t="s">
        <v>28</v>
      </c>
      <c r="G78">
        <v>2</v>
      </c>
      <c r="H78" t="s">
        <v>41</v>
      </c>
      <c r="I78" t="s">
        <v>48</v>
      </c>
      <c r="J78">
        <v>3</v>
      </c>
      <c r="K78" t="s">
        <v>474</v>
      </c>
      <c r="L78" t="s">
        <v>1793</v>
      </c>
      <c r="N78">
        <v>5</v>
      </c>
      <c r="O78">
        <v>4</v>
      </c>
      <c r="P78">
        <v>4</v>
      </c>
      <c r="Q78">
        <v>2</v>
      </c>
      <c r="R78">
        <v>3</v>
      </c>
      <c r="S78">
        <v>4</v>
      </c>
      <c r="T78" t="s">
        <v>36</v>
      </c>
      <c r="U78" t="s">
        <v>52</v>
      </c>
      <c r="V78">
        <v>185.45824099999999</v>
      </c>
      <c r="W78">
        <f>LOG(Tabelle6[[#This Row],[decision time]])</f>
        <v>2.2682461363505588</v>
      </c>
      <c r="X78">
        <v>0.40899999999999997</v>
      </c>
    </row>
    <row r="79" spans="1:24" x14ac:dyDescent="0.25">
      <c r="A79">
        <v>55104</v>
      </c>
      <c r="B79" t="s">
        <v>1439</v>
      </c>
      <c r="C79" t="s">
        <v>1794</v>
      </c>
      <c r="D79" t="s">
        <v>1795</v>
      </c>
      <c r="E79">
        <v>329.83901500000002</v>
      </c>
      <c r="F79" t="s">
        <v>28</v>
      </c>
      <c r="G79">
        <v>2</v>
      </c>
      <c r="H79" t="s">
        <v>119</v>
      </c>
      <c r="I79" t="s">
        <v>48</v>
      </c>
      <c r="J79">
        <v>4</v>
      </c>
      <c r="K79" t="s">
        <v>474</v>
      </c>
      <c r="L79" t="s">
        <v>1793</v>
      </c>
      <c r="N79">
        <v>2</v>
      </c>
      <c r="O79">
        <v>4</v>
      </c>
      <c r="P79">
        <v>4</v>
      </c>
      <c r="Q79">
        <v>4</v>
      </c>
      <c r="R79">
        <v>4</v>
      </c>
      <c r="S79">
        <v>4</v>
      </c>
      <c r="T79" t="s">
        <v>32</v>
      </c>
      <c r="U79" t="s">
        <v>52</v>
      </c>
      <c r="V79">
        <v>83.739733999999999</v>
      </c>
      <c r="W79">
        <f>LOG(Tabelle6[[#This Row],[decision time]])</f>
        <v>1.9229315770171693</v>
      </c>
      <c r="X79">
        <v>0.40899999999999997</v>
      </c>
    </row>
    <row r="80" spans="1:24" x14ac:dyDescent="0.25">
      <c r="A80">
        <v>82015</v>
      </c>
      <c r="B80" t="s">
        <v>1796</v>
      </c>
      <c r="C80" t="s">
        <v>1797</v>
      </c>
      <c r="D80" t="s">
        <v>1798</v>
      </c>
      <c r="E80">
        <v>471.90543000000002</v>
      </c>
      <c r="F80" t="s">
        <v>28</v>
      </c>
      <c r="G80">
        <v>2</v>
      </c>
      <c r="H80" t="s">
        <v>115</v>
      </c>
      <c r="I80" t="s">
        <v>48</v>
      </c>
      <c r="J80">
        <v>4</v>
      </c>
      <c r="K80" t="s">
        <v>474</v>
      </c>
      <c r="L80" t="s">
        <v>1793</v>
      </c>
      <c r="M80" t="s">
        <v>1799</v>
      </c>
      <c r="N80">
        <v>3</v>
      </c>
      <c r="O80">
        <v>4</v>
      </c>
      <c r="P80">
        <v>5</v>
      </c>
      <c r="Q80">
        <v>5</v>
      </c>
      <c r="R80">
        <v>4</v>
      </c>
      <c r="S80">
        <v>5</v>
      </c>
      <c r="T80" t="s">
        <v>36</v>
      </c>
      <c r="U80" t="s">
        <v>52</v>
      </c>
      <c r="V80">
        <v>36.953533999999998</v>
      </c>
      <c r="W80">
        <f>LOG(Tabelle6[[#This Row],[decision time]])</f>
        <v>1.5676559778677222</v>
      </c>
      <c r="X80">
        <v>0.40899999999999997</v>
      </c>
    </row>
    <row r="81" spans="1:24" x14ac:dyDescent="0.25">
      <c r="A81">
        <v>67429</v>
      </c>
      <c r="B81" t="s">
        <v>1800</v>
      </c>
      <c r="C81" t="s">
        <v>1801</v>
      </c>
      <c r="D81" t="s">
        <v>1802</v>
      </c>
      <c r="E81">
        <v>528.75207699999999</v>
      </c>
      <c r="F81" t="s">
        <v>28</v>
      </c>
      <c r="G81">
        <v>2</v>
      </c>
      <c r="H81" t="s">
        <v>41</v>
      </c>
      <c r="I81" t="s">
        <v>48</v>
      </c>
      <c r="J81">
        <v>2</v>
      </c>
      <c r="K81" t="s">
        <v>474</v>
      </c>
      <c r="L81" t="s">
        <v>1793</v>
      </c>
      <c r="M81" t="s">
        <v>1803</v>
      </c>
      <c r="N81">
        <v>6</v>
      </c>
      <c r="O81">
        <v>3</v>
      </c>
      <c r="P81">
        <v>3</v>
      </c>
      <c r="Q81">
        <v>4</v>
      </c>
      <c r="R81">
        <v>4</v>
      </c>
      <c r="S81">
        <v>4</v>
      </c>
      <c r="T81" t="s">
        <v>36</v>
      </c>
      <c r="U81" t="s">
        <v>52</v>
      </c>
      <c r="V81">
        <v>76.199049000000002</v>
      </c>
      <c r="W81">
        <f>LOG(Tabelle6[[#This Row],[decision time]])</f>
        <v>1.881949551173858</v>
      </c>
      <c r="X81">
        <v>0.40899999999999997</v>
      </c>
    </row>
    <row r="82" spans="1:24" x14ac:dyDescent="0.25">
      <c r="A82">
        <v>51800</v>
      </c>
      <c r="B82" t="s">
        <v>1790</v>
      </c>
      <c r="C82" t="s">
        <v>1804</v>
      </c>
      <c r="D82" t="s">
        <v>1805</v>
      </c>
      <c r="E82">
        <v>163.75081299999999</v>
      </c>
      <c r="F82" t="s">
        <v>28</v>
      </c>
      <c r="G82">
        <v>2</v>
      </c>
      <c r="H82" t="s">
        <v>41</v>
      </c>
      <c r="I82" t="s">
        <v>30</v>
      </c>
      <c r="J82">
        <v>5</v>
      </c>
      <c r="K82" t="s">
        <v>474</v>
      </c>
      <c r="L82" t="s">
        <v>1793</v>
      </c>
      <c r="N82">
        <v>6</v>
      </c>
      <c r="O82">
        <v>5</v>
      </c>
      <c r="P82">
        <v>5</v>
      </c>
      <c r="Q82">
        <v>1</v>
      </c>
      <c r="R82">
        <v>3</v>
      </c>
      <c r="S82">
        <v>5</v>
      </c>
      <c r="T82" t="s">
        <v>36</v>
      </c>
      <c r="U82" t="s">
        <v>52</v>
      </c>
      <c r="V82">
        <v>29.734424000000001</v>
      </c>
      <c r="W82">
        <f>LOG(Tabelle6[[#This Row],[decision time]])</f>
        <v>1.4732595299869866</v>
      </c>
      <c r="X82">
        <v>0.40899999999999997</v>
      </c>
    </row>
    <row r="83" spans="1:24" x14ac:dyDescent="0.25">
      <c r="A83">
        <v>90969</v>
      </c>
      <c r="B83" t="s">
        <v>1806</v>
      </c>
      <c r="C83" t="s">
        <v>1807</v>
      </c>
      <c r="D83" t="s">
        <v>1808</v>
      </c>
      <c r="E83">
        <v>271.42345299999999</v>
      </c>
      <c r="F83" t="s">
        <v>28</v>
      </c>
      <c r="G83">
        <v>2</v>
      </c>
      <c r="H83" t="s">
        <v>115</v>
      </c>
      <c r="I83" t="s">
        <v>48</v>
      </c>
      <c r="J83">
        <v>4</v>
      </c>
      <c r="K83" t="s">
        <v>474</v>
      </c>
      <c r="L83" t="s">
        <v>1793</v>
      </c>
      <c r="N83">
        <v>1</v>
      </c>
      <c r="O83">
        <v>4</v>
      </c>
      <c r="P83">
        <v>5</v>
      </c>
      <c r="Q83">
        <v>4</v>
      </c>
      <c r="R83">
        <v>5</v>
      </c>
      <c r="S83">
        <v>4</v>
      </c>
      <c r="T83" t="s">
        <v>51</v>
      </c>
      <c r="U83" t="s">
        <v>52</v>
      </c>
      <c r="V83">
        <v>46.400941000000003</v>
      </c>
      <c r="W83">
        <f>LOG(Tabelle6[[#This Row],[decision time]])</f>
        <v>1.6665267880325441</v>
      </c>
      <c r="X83">
        <v>0.40899999999999997</v>
      </c>
    </row>
    <row r="84" spans="1:24" x14ac:dyDescent="0.25">
      <c r="A84">
        <v>49586</v>
      </c>
      <c r="B84" t="s">
        <v>1809</v>
      </c>
      <c r="C84" t="s">
        <v>1810</v>
      </c>
      <c r="D84" t="s">
        <v>1811</v>
      </c>
      <c r="E84">
        <v>752.02506100000005</v>
      </c>
      <c r="F84" t="s">
        <v>28</v>
      </c>
      <c r="G84">
        <v>2</v>
      </c>
      <c r="H84" t="s">
        <v>41</v>
      </c>
      <c r="I84" t="s">
        <v>48</v>
      </c>
      <c r="J84">
        <v>4</v>
      </c>
      <c r="K84" t="s">
        <v>474</v>
      </c>
      <c r="L84" t="s">
        <v>1793</v>
      </c>
      <c r="M84" t="s">
        <v>1812</v>
      </c>
      <c r="N84">
        <v>6</v>
      </c>
      <c r="O84">
        <v>4</v>
      </c>
      <c r="P84">
        <v>3</v>
      </c>
      <c r="Q84">
        <v>5</v>
      </c>
      <c r="R84">
        <v>5</v>
      </c>
      <c r="S84">
        <v>4</v>
      </c>
      <c r="T84" t="s">
        <v>36</v>
      </c>
      <c r="U84" t="s">
        <v>52</v>
      </c>
      <c r="V84">
        <v>55.944518000000002</v>
      </c>
      <c r="W84">
        <f>LOG(Tabelle6[[#This Row],[decision time]])</f>
        <v>1.7477575364587687</v>
      </c>
      <c r="X84">
        <v>0.40899999999999997</v>
      </c>
    </row>
    <row r="85" spans="1:24" x14ac:dyDescent="0.25">
      <c r="A85">
        <v>51627</v>
      </c>
      <c r="B85" t="s">
        <v>1813</v>
      </c>
      <c r="C85" t="s">
        <v>1814</v>
      </c>
      <c r="D85" t="s">
        <v>1815</v>
      </c>
      <c r="E85">
        <v>364.65168899999998</v>
      </c>
      <c r="F85" t="s">
        <v>28</v>
      </c>
      <c r="G85">
        <v>2</v>
      </c>
      <c r="H85" t="s">
        <v>93</v>
      </c>
      <c r="I85" t="s">
        <v>48</v>
      </c>
      <c r="J85">
        <v>3</v>
      </c>
      <c r="K85" t="s">
        <v>474</v>
      </c>
      <c r="L85" t="s">
        <v>1793</v>
      </c>
      <c r="M85" t="s">
        <v>1816</v>
      </c>
      <c r="N85">
        <v>4</v>
      </c>
      <c r="O85">
        <v>4</v>
      </c>
      <c r="P85">
        <v>3</v>
      </c>
      <c r="Q85">
        <v>4</v>
      </c>
      <c r="R85">
        <v>4</v>
      </c>
      <c r="S85">
        <v>4</v>
      </c>
      <c r="T85" t="s">
        <v>36</v>
      </c>
      <c r="U85" t="s">
        <v>52</v>
      </c>
      <c r="V85">
        <v>41.160688</v>
      </c>
      <c r="W85">
        <f>LOG(Tabelle6[[#This Row],[decision time]])</f>
        <v>1.6144826253738347</v>
      </c>
      <c r="X85">
        <v>0.40899999999999997</v>
      </c>
    </row>
    <row r="86" spans="1:24" x14ac:dyDescent="0.25">
      <c r="A86">
        <v>8993</v>
      </c>
      <c r="B86" t="s">
        <v>1817</v>
      </c>
      <c r="C86" t="s">
        <v>1818</v>
      </c>
      <c r="D86" t="s">
        <v>1819</v>
      </c>
      <c r="E86">
        <v>592.70678799999996</v>
      </c>
      <c r="F86" t="s">
        <v>28</v>
      </c>
      <c r="G86">
        <v>2</v>
      </c>
      <c r="H86" t="s">
        <v>115</v>
      </c>
      <c r="I86" t="s">
        <v>48</v>
      </c>
      <c r="J86">
        <v>4</v>
      </c>
      <c r="K86" t="s">
        <v>474</v>
      </c>
      <c r="L86" t="s">
        <v>1793</v>
      </c>
      <c r="M86" t="s">
        <v>1820</v>
      </c>
      <c r="N86">
        <v>6</v>
      </c>
      <c r="O86">
        <v>3</v>
      </c>
      <c r="P86">
        <v>4</v>
      </c>
      <c r="Q86">
        <v>4</v>
      </c>
      <c r="R86">
        <v>3</v>
      </c>
      <c r="S86">
        <v>4</v>
      </c>
      <c r="T86" t="s">
        <v>51</v>
      </c>
      <c r="U86" t="s">
        <v>52</v>
      </c>
      <c r="V86">
        <v>98.820943999999997</v>
      </c>
      <c r="W86">
        <f>LOG(Tabelle6[[#This Row],[decision time]])</f>
        <v>1.9948489982280868</v>
      </c>
      <c r="X86">
        <v>0.40899999999999997</v>
      </c>
    </row>
    <row r="87" spans="1:24" x14ac:dyDescent="0.25">
      <c r="A87">
        <v>29441</v>
      </c>
      <c r="B87" t="s">
        <v>1821</v>
      </c>
      <c r="C87" t="s">
        <v>1822</v>
      </c>
      <c r="D87" t="s">
        <v>1823</v>
      </c>
      <c r="E87">
        <v>607.57159000000001</v>
      </c>
      <c r="F87" t="s">
        <v>28</v>
      </c>
      <c r="G87">
        <v>2</v>
      </c>
      <c r="H87" t="s">
        <v>115</v>
      </c>
      <c r="I87" t="s">
        <v>48</v>
      </c>
      <c r="J87">
        <v>4</v>
      </c>
      <c r="K87" t="s">
        <v>474</v>
      </c>
      <c r="L87" t="s">
        <v>1793</v>
      </c>
      <c r="M87" t="s">
        <v>1824</v>
      </c>
      <c r="N87">
        <v>6</v>
      </c>
      <c r="O87">
        <v>4</v>
      </c>
      <c r="P87">
        <v>3</v>
      </c>
      <c r="Q87">
        <v>5</v>
      </c>
      <c r="R87">
        <v>4</v>
      </c>
      <c r="S87">
        <v>4</v>
      </c>
      <c r="T87" t="s">
        <v>51</v>
      </c>
      <c r="U87" t="s">
        <v>52</v>
      </c>
      <c r="V87">
        <v>61.003898999999997</v>
      </c>
      <c r="W87">
        <f>LOG(Tabelle6[[#This Row],[decision time]])</f>
        <v>1.78535759337258</v>
      </c>
      <c r="X87">
        <v>0.40899999999999997</v>
      </c>
    </row>
    <row r="88" spans="1:24" x14ac:dyDescent="0.25">
      <c r="A88">
        <v>60496</v>
      </c>
      <c r="B88" t="s">
        <v>1825</v>
      </c>
      <c r="C88" t="s">
        <v>1826</v>
      </c>
      <c r="D88" t="s">
        <v>1827</v>
      </c>
      <c r="E88">
        <v>432.17047100000002</v>
      </c>
      <c r="F88" t="s">
        <v>28</v>
      </c>
      <c r="G88">
        <v>2</v>
      </c>
      <c r="H88" t="s">
        <v>93</v>
      </c>
      <c r="I88" t="s">
        <v>30</v>
      </c>
      <c r="J88">
        <v>4</v>
      </c>
      <c r="K88" t="s">
        <v>474</v>
      </c>
      <c r="L88" t="s">
        <v>1793</v>
      </c>
      <c r="N88">
        <v>2</v>
      </c>
      <c r="O88">
        <v>5</v>
      </c>
      <c r="P88">
        <v>4</v>
      </c>
      <c r="Q88">
        <v>2</v>
      </c>
      <c r="R88">
        <v>4</v>
      </c>
      <c r="S88">
        <v>5</v>
      </c>
      <c r="T88" t="s">
        <v>36</v>
      </c>
      <c r="U88" t="s">
        <v>52</v>
      </c>
      <c r="V88">
        <v>43.506093999999997</v>
      </c>
      <c r="W88">
        <f>LOG(Tabelle6[[#This Row],[decision time]])</f>
        <v>1.6385500938559479</v>
      </c>
      <c r="X88">
        <v>0.40899999999999997</v>
      </c>
    </row>
    <row r="89" spans="1:24" x14ac:dyDescent="0.25">
      <c r="A89">
        <v>68301</v>
      </c>
      <c r="B89" t="s">
        <v>1828</v>
      </c>
      <c r="C89" t="s">
        <v>1829</v>
      </c>
      <c r="D89" t="s">
        <v>1830</v>
      </c>
      <c r="E89">
        <v>309.56898699999999</v>
      </c>
      <c r="F89" t="s">
        <v>28</v>
      </c>
      <c r="G89">
        <v>2</v>
      </c>
      <c r="H89" t="s">
        <v>119</v>
      </c>
      <c r="I89" t="s">
        <v>48</v>
      </c>
      <c r="J89">
        <v>5</v>
      </c>
      <c r="K89" t="s">
        <v>474</v>
      </c>
      <c r="L89" t="s">
        <v>1793</v>
      </c>
      <c r="N89">
        <v>2</v>
      </c>
      <c r="O89">
        <v>4</v>
      </c>
      <c r="P89">
        <v>4</v>
      </c>
      <c r="Q89">
        <v>4</v>
      </c>
      <c r="R89">
        <v>5</v>
      </c>
      <c r="S89">
        <v>5</v>
      </c>
      <c r="T89" t="s">
        <v>36</v>
      </c>
      <c r="U89" t="s">
        <v>52</v>
      </c>
      <c r="V89">
        <v>38.166620000000002</v>
      </c>
      <c r="W89">
        <f>LOG(Tabelle6[[#This Row],[decision time]])</f>
        <v>1.5816837009408327</v>
      </c>
      <c r="X89">
        <v>0.40899999999999997</v>
      </c>
    </row>
    <row r="90" spans="1:24" x14ac:dyDescent="0.25">
      <c r="A90">
        <v>30791</v>
      </c>
      <c r="B90" t="s">
        <v>1831</v>
      </c>
      <c r="C90" t="s">
        <v>1832</v>
      </c>
      <c r="D90" t="s">
        <v>1833</v>
      </c>
      <c r="E90">
        <v>202.421965</v>
      </c>
      <c r="F90" t="s">
        <v>28</v>
      </c>
      <c r="G90">
        <v>2</v>
      </c>
      <c r="H90" t="s">
        <v>93</v>
      </c>
      <c r="I90" t="s">
        <v>30</v>
      </c>
      <c r="J90">
        <v>4</v>
      </c>
      <c r="K90" t="s">
        <v>474</v>
      </c>
      <c r="L90" t="s">
        <v>1793</v>
      </c>
      <c r="N90">
        <v>6</v>
      </c>
      <c r="O90">
        <v>4</v>
      </c>
      <c r="P90">
        <v>4</v>
      </c>
      <c r="Q90">
        <v>1</v>
      </c>
      <c r="R90">
        <v>3</v>
      </c>
      <c r="S90">
        <v>4</v>
      </c>
      <c r="T90" t="s">
        <v>36</v>
      </c>
      <c r="U90" t="s">
        <v>52</v>
      </c>
      <c r="V90">
        <v>53.847439999999999</v>
      </c>
      <c r="W90">
        <f>LOG(Tabelle6[[#This Row],[decision time]])</f>
        <v>1.7311650610174443</v>
      </c>
      <c r="X90">
        <v>0.40899999999999997</v>
      </c>
    </row>
    <row r="91" spans="1:24" x14ac:dyDescent="0.25">
      <c r="A91">
        <v>41394</v>
      </c>
      <c r="B91" t="s">
        <v>1834</v>
      </c>
      <c r="C91" t="s">
        <v>1835</v>
      </c>
      <c r="D91" t="s">
        <v>1836</v>
      </c>
      <c r="E91">
        <v>344.22073899999998</v>
      </c>
      <c r="F91" t="s">
        <v>28</v>
      </c>
      <c r="G91">
        <v>2</v>
      </c>
      <c r="H91" t="s">
        <v>41</v>
      </c>
      <c r="I91" t="s">
        <v>30</v>
      </c>
      <c r="J91">
        <v>4</v>
      </c>
      <c r="K91" t="s">
        <v>474</v>
      </c>
      <c r="L91" t="s">
        <v>1793</v>
      </c>
      <c r="M91" t="s">
        <v>1837</v>
      </c>
      <c r="N91">
        <v>5</v>
      </c>
      <c r="O91">
        <v>4</v>
      </c>
      <c r="P91">
        <v>4</v>
      </c>
      <c r="Q91">
        <v>2</v>
      </c>
      <c r="R91">
        <v>3</v>
      </c>
      <c r="S91">
        <v>4</v>
      </c>
      <c r="T91" t="s">
        <v>36</v>
      </c>
      <c r="U91" t="s">
        <v>52</v>
      </c>
      <c r="V91">
        <v>41.589660000000002</v>
      </c>
      <c r="W91">
        <f>LOG(Tabelle6[[#This Row],[decision time]])</f>
        <v>1.6189853699747578</v>
      </c>
      <c r="X91">
        <v>0.40899999999999997</v>
      </c>
    </row>
    <row r="92" spans="1:24" x14ac:dyDescent="0.25">
      <c r="A92">
        <v>70869</v>
      </c>
      <c r="B92" t="s">
        <v>1838</v>
      </c>
      <c r="C92" t="s">
        <v>1839</v>
      </c>
      <c r="D92" t="s">
        <v>1840</v>
      </c>
      <c r="E92">
        <v>700.77759900000001</v>
      </c>
      <c r="F92" t="s">
        <v>28</v>
      </c>
      <c r="G92">
        <v>2</v>
      </c>
      <c r="H92" t="s">
        <v>93</v>
      </c>
      <c r="I92" t="s">
        <v>48</v>
      </c>
      <c r="J92">
        <v>4</v>
      </c>
      <c r="K92" t="s">
        <v>474</v>
      </c>
      <c r="L92" t="s">
        <v>1793</v>
      </c>
      <c r="M92" t="s">
        <v>1841</v>
      </c>
      <c r="N92">
        <v>2</v>
      </c>
      <c r="O92">
        <v>2</v>
      </c>
      <c r="P92">
        <v>3</v>
      </c>
      <c r="Q92">
        <v>4</v>
      </c>
      <c r="R92">
        <v>3</v>
      </c>
      <c r="S92">
        <v>2</v>
      </c>
      <c r="T92" t="s">
        <v>36</v>
      </c>
      <c r="U92" t="s">
        <v>52</v>
      </c>
      <c r="V92">
        <v>97.724305000000001</v>
      </c>
      <c r="W92">
        <f>LOG(Tabelle6[[#This Row],[decision time]])</f>
        <v>1.9900025904807164</v>
      </c>
      <c r="X92">
        <v>0.40899999999999997</v>
      </c>
    </row>
    <row r="93" spans="1:24" x14ac:dyDescent="0.25">
      <c r="A93">
        <v>41892</v>
      </c>
      <c r="B93" t="s">
        <v>1817</v>
      </c>
      <c r="C93" t="s">
        <v>1842</v>
      </c>
      <c r="D93" t="s">
        <v>1843</v>
      </c>
      <c r="E93">
        <v>510.490994</v>
      </c>
      <c r="F93" t="s">
        <v>28</v>
      </c>
      <c r="G93">
        <v>2</v>
      </c>
      <c r="H93" t="s">
        <v>115</v>
      </c>
      <c r="I93" t="s">
        <v>30</v>
      </c>
      <c r="J93">
        <v>4</v>
      </c>
      <c r="K93" t="s">
        <v>474</v>
      </c>
      <c r="L93" t="s">
        <v>1793</v>
      </c>
      <c r="M93" t="s">
        <v>1654</v>
      </c>
      <c r="N93">
        <v>6</v>
      </c>
      <c r="O93">
        <v>4</v>
      </c>
      <c r="P93">
        <v>4</v>
      </c>
      <c r="Q93">
        <v>2</v>
      </c>
      <c r="R93">
        <v>2</v>
      </c>
      <c r="S93">
        <v>5</v>
      </c>
      <c r="T93" t="s">
        <v>36</v>
      </c>
      <c r="U93" t="s">
        <v>52</v>
      </c>
      <c r="V93">
        <v>55.844659</v>
      </c>
      <c r="W93">
        <f>LOG(Tabelle6[[#This Row],[decision time]])</f>
        <v>1.7469816433827587</v>
      </c>
      <c r="X93">
        <v>0.40899999999999997</v>
      </c>
    </row>
    <row r="94" spans="1:24" x14ac:dyDescent="0.25">
      <c r="A94">
        <v>98723</v>
      </c>
      <c r="B94" t="s">
        <v>1844</v>
      </c>
      <c r="C94" t="s">
        <v>1845</v>
      </c>
      <c r="D94" t="s">
        <v>1846</v>
      </c>
      <c r="E94">
        <v>103.448001</v>
      </c>
      <c r="F94" t="s">
        <v>28</v>
      </c>
      <c r="G94">
        <v>2</v>
      </c>
      <c r="H94" t="s">
        <v>41</v>
      </c>
      <c r="I94" t="s">
        <v>30</v>
      </c>
      <c r="J94">
        <v>3</v>
      </c>
      <c r="K94" t="s">
        <v>474</v>
      </c>
      <c r="L94" t="s">
        <v>1793</v>
      </c>
      <c r="M94" t="s">
        <v>1654</v>
      </c>
      <c r="N94">
        <v>1</v>
      </c>
      <c r="O94">
        <v>2</v>
      </c>
      <c r="P94">
        <v>3</v>
      </c>
      <c r="Q94">
        <v>4</v>
      </c>
      <c r="R94">
        <v>2</v>
      </c>
      <c r="S94">
        <v>5</v>
      </c>
      <c r="T94" t="s">
        <v>36</v>
      </c>
      <c r="U94" t="s">
        <v>52</v>
      </c>
      <c r="V94">
        <v>6.5718199999999998</v>
      </c>
      <c r="W94">
        <f>LOG(Tabelle6[[#This Row],[decision time]])</f>
        <v>0.81768565974213259</v>
      </c>
      <c r="X94">
        <v>0.40899999999999997</v>
      </c>
    </row>
    <row r="95" spans="1:24" x14ac:dyDescent="0.25">
      <c r="A95">
        <v>54840</v>
      </c>
      <c r="B95" t="s">
        <v>1138</v>
      </c>
      <c r="C95" t="s">
        <v>1847</v>
      </c>
      <c r="D95" t="s">
        <v>1848</v>
      </c>
      <c r="E95">
        <v>258.945021</v>
      </c>
      <c r="F95" t="s">
        <v>28</v>
      </c>
      <c r="G95">
        <v>2</v>
      </c>
      <c r="H95" t="s">
        <v>41</v>
      </c>
      <c r="I95" t="s">
        <v>48</v>
      </c>
      <c r="J95">
        <v>4</v>
      </c>
      <c r="K95" t="s">
        <v>474</v>
      </c>
      <c r="L95" t="s">
        <v>1793</v>
      </c>
      <c r="N95">
        <v>2</v>
      </c>
      <c r="O95">
        <v>5</v>
      </c>
      <c r="P95">
        <v>5</v>
      </c>
      <c r="Q95">
        <v>2</v>
      </c>
      <c r="R95">
        <v>5</v>
      </c>
      <c r="S95">
        <v>4</v>
      </c>
      <c r="T95" t="s">
        <v>36</v>
      </c>
      <c r="U95" t="s">
        <v>52</v>
      </c>
      <c r="V95">
        <v>44.202826999999999</v>
      </c>
      <c r="W95">
        <f>LOG(Tabelle6[[#This Row],[decision time]])</f>
        <v>1.6454500456214673</v>
      </c>
      <c r="X95">
        <v>0.40899999999999997</v>
      </c>
    </row>
    <row r="96" spans="1:24" x14ac:dyDescent="0.25">
      <c r="A96">
        <v>68992</v>
      </c>
      <c r="B96" t="s">
        <v>1849</v>
      </c>
      <c r="C96" t="s">
        <v>1850</v>
      </c>
      <c r="D96" t="s">
        <v>1851</v>
      </c>
      <c r="E96">
        <v>368.117231</v>
      </c>
      <c r="F96" t="s">
        <v>28</v>
      </c>
      <c r="G96">
        <v>2</v>
      </c>
      <c r="H96" t="s">
        <v>93</v>
      </c>
      <c r="I96" t="s">
        <v>48</v>
      </c>
      <c r="J96">
        <v>5</v>
      </c>
      <c r="K96" t="s">
        <v>474</v>
      </c>
      <c r="L96" t="s">
        <v>1793</v>
      </c>
      <c r="M96" t="s">
        <v>1852</v>
      </c>
      <c r="N96">
        <v>1</v>
      </c>
      <c r="O96">
        <v>5</v>
      </c>
      <c r="P96">
        <v>5</v>
      </c>
      <c r="Q96">
        <v>1</v>
      </c>
      <c r="R96">
        <v>2</v>
      </c>
      <c r="S96">
        <v>5</v>
      </c>
      <c r="T96" t="s">
        <v>36</v>
      </c>
      <c r="U96" t="s">
        <v>52</v>
      </c>
      <c r="V96">
        <v>56.902911000000003</v>
      </c>
      <c r="W96">
        <f>LOG(Tabelle6[[#This Row],[decision time]])</f>
        <v>1.7551344843019066</v>
      </c>
      <c r="X96">
        <v>0.40899999999999997</v>
      </c>
    </row>
    <row r="97" spans="1:24" x14ac:dyDescent="0.25">
      <c r="A97">
        <v>84649</v>
      </c>
      <c r="B97" t="s">
        <v>1853</v>
      </c>
      <c r="C97" t="s">
        <v>1854</v>
      </c>
      <c r="D97" t="s">
        <v>1855</v>
      </c>
      <c r="E97">
        <v>793.79148299999997</v>
      </c>
      <c r="F97" t="s">
        <v>28</v>
      </c>
      <c r="G97">
        <v>2</v>
      </c>
      <c r="H97" t="s">
        <v>115</v>
      </c>
      <c r="I97" t="s">
        <v>30</v>
      </c>
      <c r="J97">
        <v>5</v>
      </c>
      <c r="K97" t="s">
        <v>474</v>
      </c>
      <c r="L97" t="s">
        <v>1793</v>
      </c>
      <c r="M97" t="s">
        <v>1654</v>
      </c>
      <c r="N97">
        <v>2</v>
      </c>
      <c r="O97">
        <v>5</v>
      </c>
      <c r="P97">
        <v>5</v>
      </c>
      <c r="Q97">
        <v>2</v>
      </c>
      <c r="R97">
        <v>5</v>
      </c>
      <c r="S97">
        <v>5</v>
      </c>
      <c r="T97" t="s">
        <v>36</v>
      </c>
      <c r="U97" t="s">
        <v>52</v>
      </c>
      <c r="V97">
        <v>31.236979999999999</v>
      </c>
      <c r="W97">
        <f>LOG(Tabelle6[[#This Row],[decision time]])</f>
        <v>1.4946690395223321</v>
      </c>
      <c r="X97">
        <v>0.40899999999999997</v>
      </c>
    </row>
    <row r="98" spans="1:24" x14ac:dyDescent="0.25">
      <c r="A98">
        <v>90108</v>
      </c>
      <c r="B98" t="s">
        <v>1856</v>
      </c>
      <c r="C98" t="s">
        <v>1857</v>
      </c>
      <c r="D98" t="s">
        <v>1858</v>
      </c>
      <c r="E98">
        <v>636.15367900000001</v>
      </c>
      <c r="F98" t="s">
        <v>28</v>
      </c>
      <c r="G98">
        <v>2</v>
      </c>
      <c r="H98" t="s">
        <v>119</v>
      </c>
      <c r="I98" t="s">
        <v>48</v>
      </c>
      <c r="J98">
        <v>2</v>
      </c>
      <c r="K98" t="s">
        <v>474</v>
      </c>
      <c r="L98" t="s">
        <v>1793</v>
      </c>
      <c r="N98">
        <v>3</v>
      </c>
      <c r="O98">
        <v>4</v>
      </c>
      <c r="P98">
        <v>2</v>
      </c>
      <c r="Q98">
        <v>2</v>
      </c>
      <c r="R98">
        <v>4</v>
      </c>
      <c r="S98">
        <v>4</v>
      </c>
      <c r="T98" t="s">
        <v>36</v>
      </c>
      <c r="U98" t="s">
        <v>52</v>
      </c>
      <c r="V98">
        <v>85.304513</v>
      </c>
      <c r="W98">
        <f>LOG(Tabelle6[[#This Row],[decision time]])</f>
        <v>1.9309720079453681</v>
      </c>
      <c r="X98">
        <v>0.40899999999999997</v>
      </c>
    </row>
    <row r="99" spans="1:24" x14ac:dyDescent="0.25">
      <c r="A99">
        <v>1819</v>
      </c>
      <c r="B99" t="s">
        <v>1853</v>
      </c>
      <c r="C99" t="s">
        <v>1859</v>
      </c>
      <c r="D99" t="s">
        <v>1860</v>
      </c>
      <c r="E99">
        <v>927.309843</v>
      </c>
      <c r="F99" t="s">
        <v>28</v>
      </c>
      <c r="G99">
        <v>2</v>
      </c>
      <c r="H99" t="s">
        <v>93</v>
      </c>
      <c r="I99" t="s">
        <v>48</v>
      </c>
      <c r="J99">
        <v>5</v>
      </c>
      <c r="K99" t="s">
        <v>474</v>
      </c>
      <c r="L99" t="s">
        <v>1793</v>
      </c>
      <c r="M99" t="s">
        <v>1861</v>
      </c>
      <c r="N99">
        <v>3</v>
      </c>
      <c r="O99">
        <v>4</v>
      </c>
      <c r="P99">
        <v>5</v>
      </c>
      <c r="Q99">
        <v>2</v>
      </c>
      <c r="R99">
        <v>2</v>
      </c>
      <c r="S99">
        <v>5</v>
      </c>
      <c r="T99" t="s">
        <v>36</v>
      </c>
      <c r="U99" t="s">
        <v>52</v>
      </c>
      <c r="V99">
        <v>51.519019</v>
      </c>
      <c r="W99">
        <f>LOG(Tabelle6[[#This Row],[decision time]])</f>
        <v>1.7119675848070552</v>
      </c>
      <c r="X99">
        <v>0.40899999999999997</v>
      </c>
    </row>
    <row r="100" spans="1:24" x14ac:dyDescent="0.25">
      <c r="A100">
        <v>9963</v>
      </c>
      <c r="B100" t="s">
        <v>187</v>
      </c>
      <c r="C100" t="s">
        <v>1862</v>
      </c>
      <c r="D100" t="s">
        <v>1863</v>
      </c>
      <c r="E100">
        <v>192.40393299999999</v>
      </c>
      <c r="F100" t="s">
        <v>28</v>
      </c>
      <c r="G100">
        <v>2</v>
      </c>
      <c r="H100" t="s">
        <v>41</v>
      </c>
      <c r="I100" t="s">
        <v>30</v>
      </c>
      <c r="J100">
        <v>4</v>
      </c>
      <c r="K100" t="s">
        <v>474</v>
      </c>
      <c r="L100" t="s">
        <v>1793</v>
      </c>
      <c r="N100">
        <v>3</v>
      </c>
      <c r="O100">
        <v>1</v>
      </c>
      <c r="P100">
        <v>2</v>
      </c>
      <c r="Q100">
        <v>3</v>
      </c>
      <c r="R100">
        <v>4</v>
      </c>
      <c r="S100">
        <v>4</v>
      </c>
      <c r="T100" t="s">
        <v>51</v>
      </c>
      <c r="U100" t="s">
        <v>52</v>
      </c>
      <c r="V100">
        <v>32.137385000000002</v>
      </c>
      <c r="W100">
        <f>LOG(Tabelle6[[#This Row],[decision time]])</f>
        <v>1.5070105355799788</v>
      </c>
      <c r="X100">
        <v>0.40899999999999997</v>
      </c>
    </row>
    <row r="101" spans="1:24" x14ac:dyDescent="0.25">
      <c r="A101">
        <v>97406</v>
      </c>
      <c r="B101" t="s">
        <v>1864</v>
      </c>
      <c r="C101" t="s">
        <v>1865</v>
      </c>
      <c r="D101" t="s">
        <v>1866</v>
      </c>
      <c r="E101">
        <v>934.23750600000005</v>
      </c>
      <c r="F101" t="s">
        <v>28</v>
      </c>
      <c r="G101">
        <v>2</v>
      </c>
      <c r="H101" t="s">
        <v>93</v>
      </c>
      <c r="I101" t="s">
        <v>48</v>
      </c>
      <c r="J101">
        <v>4</v>
      </c>
      <c r="K101" t="s">
        <v>474</v>
      </c>
      <c r="L101" t="s">
        <v>1793</v>
      </c>
      <c r="M101" t="s">
        <v>1867</v>
      </c>
      <c r="N101">
        <v>5</v>
      </c>
      <c r="O101">
        <v>2</v>
      </c>
      <c r="P101">
        <v>2</v>
      </c>
      <c r="Q101">
        <v>4</v>
      </c>
      <c r="R101">
        <v>2</v>
      </c>
      <c r="S101">
        <v>5</v>
      </c>
      <c r="T101" t="s">
        <v>36</v>
      </c>
      <c r="U101" t="s">
        <v>1868</v>
      </c>
      <c r="V101">
        <v>128.218266</v>
      </c>
      <c r="W101">
        <f>LOG(Tabelle6[[#This Row],[decision time]])</f>
        <v>2.1079498992695678</v>
      </c>
      <c r="X101">
        <v>0.40899999999999997</v>
      </c>
    </row>
    <row r="102" spans="1:24" x14ac:dyDescent="0.25">
      <c r="A102">
        <v>47255</v>
      </c>
      <c r="B102" t="s">
        <v>1138</v>
      </c>
      <c r="C102" t="s">
        <v>1869</v>
      </c>
      <c r="D102" t="s">
        <v>1870</v>
      </c>
      <c r="E102">
        <v>355.98998899999998</v>
      </c>
      <c r="F102" t="s">
        <v>28</v>
      </c>
      <c r="G102">
        <v>2</v>
      </c>
      <c r="H102" t="s">
        <v>41</v>
      </c>
      <c r="I102" t="s">
        <v>30</v>
      </c>
      <c r="J102">
        <v>1</v>
      </c>
      <c r="K102" t="s">
        <v>474</v>
      </c>
      <c r="L102" t="s">
        <v>1793</v>
      </c>
      <c r="N102">
        <v>1</v>
      </c>
      <c r="O102">
        <v>4</v>
      </c>
      <c r="P102">
        <v>4</v>
      </c>
      <c r="Q102">
        <v>2</v>
      </c>
      <c r="R102">
        <v>5</v>
      </c>
      <c r="S102">
        <v>4</v>
      </c>
      <c r="T102" t="s">
        <v>36</v>
      </c>
      <c r="U102" t="s">
        <v>52</v>
      </c>
      <c r="V102">
        <v>67.623512000000005</v>
      </c>
      <c r="W102">
        <f>LOG(Tabelle6[[#This Row],[decision time]])</f>
        <v>1.8300977219253629</v>
      </c>
      <c r="X102">
        <v>0.40899999999999997</v>
      </c>
    </row>
    <row r="103" spans="1:24" x14ac:dyDescent="0.25">
      <c r="A103">
        <v>33631</v>
      </c>
      <c r="B103" t="s">
        <v>1871</v>
      </c>
      <c r="C103" t="s">
        <v>1872</v>
      </c>
      <c r="D103" t="s">
        <v>1873</v>
      </c>
      <c r="E103">
        <v>559.67992700000002</v>
      </c>
      <c r="F103" t="s">
        <v>28</v>
      </c>
      <c r="G103">
        <v>2</v>
      </c>
      <c r="H103" t="s">
        <v>119</v>
      </c>
      <c r="I103" t="s">
        <v>30</v>
      </c>
      <c r="J103">
        <v>5</v>
      </c>
      <c r="K103" t="s">
        <v>474</v>
      </c>
      <c r="L103" t="s">
        <v>1793</v>
      </c>
      <c r="N103">
        <v>2</v>
      </c>
      <c r="O103">
        <v>4</v>
      </c>
      <c r="P103">
        <v>5</v>
      </c>
      <c r="Q103">
        <v>4</v>
      </c>
      <c r="R103">
        <v>3</v>
      </c>
      <c r="S103">
        <v>5</v>
      </c>
      <c r="T103" t="s">
        <v>51</v>
      </c>
      <c r="U103" t="s">
        <v>52</v>
      </c>
      <c r="V103">
        <v>65.510565</v>
      </c>
      <c r="W103">
        <f>LOG(Tabelle6[[#This Row],[decision time]])</f>
        <v>1.8163113450482449</v>
      </c>
      <c r="X103">
        <v>0.40899999999999997</v>
      </c>
    </row>
    <row r="104" spans="1:24" x14ac:dyDescent="0.25">
      <c r="A104">
        <v>55250</v>
      </c>
      <c r="B104" t="s">
        <v>1874</v>
      </c>
      <c r="C104" t="s">
        <v>1875</v>
      </c>
      <c r="D104" t="s">
        <v>1876</v>
      </c>
      <c r="E104">
        <v>861.25097000000005</v>
      </c>
      <c r="F104" t="s">
        <v>28</v>
      </c>
      <c r="G104">
        <v>2</v>
      </c>
      <c r="H104" t="s">
        <v>93</v>
      </c>
      <c r="I104" t="s">
        <v>48</v>
      </c>
      <c r="J104">
        <v>4</v>
      </c>
      <c r="K104" t="s">
        <v>474</v>
      </c>
      <c r="L104" t="s">
        <v>1793</v>
      </c>
      <c r="N104">
        <v>5</v>
      </c>
      <c r="O104">
        <v>3</v>
      </c>
      <c r="P104">
        <v>4</v>
      </c>
      <c r="Q104">
        <v>4</v>
      </c>
      <c r="R104">
        <v>5</v>
      </c>
      <c r="S104">
        <v>4</v>
      </c>
      <c r="T104" t="s">
        <v>36</v>
      </c>
      <c r="U104" t="s">
        <v>52</v>
      </c>
      <c r="V104">
        <v>367.77603199999999</v>
      </c>
      <c r="W104">
        <f>LOG(Tabelle6[[#This Row],[decision time]])</f>
        <v>2.5655834228103833</v>
      </c>
      <c r="X104">
        <v>0.40899999999999997</v>
      </c>
    </row>
    <row r="105" spans="1:24" x14ac:dyDescent="0.25">
      <c r="A105">
        <v>47779</v>
      </c>
      <c r="B105" t="s">
        <v>1877</v>
      </c>
      <c r="C105" t="s">
        <v>1878</v>
      </c>
      <c r="D105" t="s">
        <v>1879</v>
      </c>
      <c r="E105">
        <v>355.30750399999999</v>
      </c>
      <c r="F105" t="s">
        <v>28</v>
      </c>
      <c r="G105">
        <v>2</v>
      </c>
      <c r="H105" t="s">
        <v>93</v>
      </c>
      <c r="I105" t="s">
        <v>48</v>
      </c>
      <c r="J105">
        <v>4</v>
      </c>
      <c r="K105" t="s">
        <v>474</v>
      </c>
      <c r="L105" t="s">
        <v>1793</v>
      </c>
      <c r="N105">
        <v>3</v>
      </c>
      <c r="O105">
        <v>4</v>
      </c>
      <c r="P105">
        <v>4</v>
      </c>
      <c r="Q105">
        <v>3</v>
      </c>
      <c r="R105">
        <v>3</v>
      </c>
      <c r="S105">
        <v>4</v>
      </c>
      <c r="T105" t="s">
        <v>36</v>
      </c>
      <c r="U105" t="s">
        <v>52</v>
      </c>
      <c r="V105">
        <v>52.158478000000002</v>
      </c>
      <c r="W105">
        <f>LOG(Tabelle6[[#This Row],[decision time]])</f>
        <v>1.7173249100657848</v>
      </c>
      <c r="X105">
        <v>0.40899999999999997</v>
      </c>
    </row>
    <row r="106" spans="1:24" x14ac:dyDescent="0.25">
      <c r="A106">
        <v>23720</v>
      </c>
      <c r="B106" t="s">
        <v>1790</v>
      </c>
      <c r="C106" t="s">
        <v>1880</v>
      </c>
      <c r="D106" t="s">
        <v>1881</v>
      </c>
      <c r="E106">
        <v>565.68295899999998</v>
      </c>
      <c r="F106" t="s">
        <v>28</v>
      </c>
      <c r="G106">
        <v>2</v>
      </c>
      <c r="H106" t="s">
        <v>41</v>
      </c>
      <c r="I106" t="s">
        <v>30</v>
      </c>
      <c r="J106">
        <v>4</v>
      </c>
      <c r="K106" t="s">
        <v>474</v>
      </c>
      <c r="L106" t="s">
        <v>1793</v>
      </c>
      <c r="N106">
        <v>3</v>
      </c>
      <c r="O106">
        <v>4</v>
      </c>
      <c r="P106">
        <v>4</v>
      </c>
      <c r="Q106">
        <v>2</v>
      </c>
      <c r="R106">
        <v>2</v>
      </c>
      <c r="S106">
        <v>4</v>
      </c>
      <c r="T106" t="s">
        <v>36</v>
      </c>
      <c r="U106" t="s">
        <v>52</v>
      </c>
      <c r="V106">
        <v>53.783428999999998</v>
      </c>
      <c r="W106">
        <f>LOG(Tabelle6[[#This Row],[decision time]])</f>
        <v>1.7306484875173511</v>
      </c>
      <c r="X106">
        <v>0.40899999999999997</v>
      </c>
    </row>
    <row r="107" spans="1:24" x14ac:dyDescent="0.25">
      <c r="A107">
        <v>55026</v>
      </c>
      <c r="B107" t="s">
        <v>1882</v>
      </c>
      <c r="C107" t="s">
        <v>1883</v>
      </c>
      <c r="D107" t="s">
        <v>1884</v>
      </c>
      <c r="E107">
        <v>275.93953800000003</v>
      </c>
      <c r="F107" t="s">
        <v>28</v>
      </c>
      <c r="G107">
        <v>2</v>
      </c>
      <c r="H107" t="s">
        <v>93</v>
      </c>
      <c r="I107" t="s">
        <v>30</v>
      </c>
      <c r="J107">
        <v>4</v>
      </c>
      <c r="K107" t="s">
        <v>474</v>
      </c>
      <c r="L107" t="s">
        <v>1793</v>
      </c>
      <c r="N107">
        <v>2</v>
      </c>
      <c r="O107">
        <v>5</v>
      </c>
      <c r="P107">
        <v>5</v>
      </c>
      <c r="Q107">
        <v>2</v>
      </c>
      <c r="R107">
        <v>2</v>
      </c>
      <c r="S107">
        <v>5</v>
      </c>
      <c r="T107" t="s">
        <v>36</v>
      </c>
      <c r="U107" t="s">
        <v>52</v>
      </c>
      <c r="V107">
        <v>47.148367999999998</v>
      </c>
      <c r="W107">
        <f>LOG(Tabelle6[[#This Row],[decision time]])</f>
        <v>1.6734666646054568</v>
      </c>
      <c r="X107">
        <v>0.40899999999999997</v>
      </c>
    </row>
    <row r="108" spans="1:24" x14ac:dyDescent="0.25">
      <c r="A108">
        <v>78367</v>
      </c>
      <c r="B108" t="s">
        <v>1885</v>
      </c>
      <c r="C108" t="s">
        <v>1886</v>
      </c>
      <c r="D108" t="s">
        <v>1887</v>
      </c>
      <c r="E108">
        <v>187.75124400000001</v>
      </c>
      <c r="F108" t="s">
        <v>28</v>
      </c>
      <c r="G108">
        <v>2</v>
      </c>
      <c r="H108" t="s">
        <v>41</v>
      </c>
      <c r="I108" t="s">
        <v>30</v>
      </c>
      <c r="J108">
        <v>4</v>
      </c>
      <c r="K108" t="s">
        <v>474</v>
      </c>
      <c r="L108" t="s">
        <v>1793</v>
      </c>
      <c r="N108">
        <v>3</v>
      </c>
      <c r="O108">
        <v>4</v>
      </c>
      <c r="P108">
        <v>5</v>
      </c>
      <c r="Q108">
        <v>3</v>
      </c>
      <c r="R108">
        <v>4</v>
      </c>
      <c r="S108">
        <v>3</v>
      </c>
      <c r="T108" t="s">
        <v>51</v>
      </c>
      <c r="U108" t="s">
        <v>52</v>
      </c>
      <c r="V108">
        <v>37.168770000000002</v>
      </c>
      <c r="W108">
        <f>LOG(Tabelle6[[#This Row],[decision time]])</f>
        <v>1.5701781895312572</v>
      </c>
      <c r="X108">
        <v>0.40899999999999997</v>
      </c>
    </row>
    <row r="109" spans="1:24" x14ac:dyDescent="0.25">
      <c r="A109">
        <v>97593</v>
      </c>
      <c r="B109" t="s">
        <v>1888</v>
      </c>
      <c r="C109" t="s">
        <v>1889</v>
      </c>
      <c r="D109" t="s">
        <v>1890</v>
      </c>
      <c r="E109">
        <v>271.40902999999997</v>
      </c>
      <c r="F109" t="s">
        <v>28</v>
      </c>
      <c r="G109">
        <v>2</v>
      </c>
      <c r="H109" t="s">
        <v>93</v>
      </c>
      <c r="I109" t="s">
        <v>30</v>
      </c>
      <c r="J109">
        <v>4</v>
      </c>
      <c r="K109" t="s">
        <v>474</v>
      </c>
      <c r="L109" t="s">
        <v>1793</v>
      </c>
      <c r="N109">
        <v>2</v>
      </c>
      <c r="O109">
        <v>4</v>
      </c>
      <c r="P109">
        <v>4</v>
      </c>
      <c r="Q109">
        <v>3</v>
      </c>
      <c r="R109">
        <v>2</v>
      </c>
      <c r="S109">
        <v>5</v>
      </c>
      <c r="T109" t="s">
        <v>36</v>
      </c>
      <c r="U109" t="s">
        <v>52</v>
      </c>
      <c r="V109">
        <v>37.869917999999998</v>
      </c>
      <c r="W109">
        <f>LOG(Tabelle6[[#This Row],[decision time]])</f>
        <v>1.5782943647409458</v>
      </c>
      <c r="X109">
        <v>0.40899999999999997</v>
      </c>
    </row>
    <row r="110" spans="1:24" x14ac:dyDescent="0.25">
      <c r="A110">
        <v>89392</v>
      </c>
      <c r="B110" t="s">
        <v>1891</v>
      </c>
      <c r="C110" t="s">
        <v>1892</v>
      </c>
      <c r="D110" t="s">
        <v>1893</v>
      </c>
      <c r="E110">
        <v>456.33060399999999</v>
      </c>
      <c r="F110" t="s">
        <v>28</v>
      </c>
      <c r="G110">
        <v>2</v>
      </c>
      <c r="H110" t="s">
        <v>115</v>
      </c>
      <c r="I110" t="s">
        <v>30</v>
      </c>
      <c r="J110">
        <v>4</v>
      </c>
      <c r="K110" t="s">
        <v>474</v>
      </c>
      <c r="L110" t="s">
        <v>1793</v>
      </c>
      <c r="N110">
        <v>2</v>
      </c>
      <c r="O110">
        <v>3</v>
      </c>
      <c r="P110">
        <v>3</v>
      </c>
      <c r="Q110">
        <v>4</v>
      </c>
      <c r="R110">
        <v>4</v>
      </c>
      <c r="S110">
        <v>3</v>
      </c>
      <c r="T110" t="s">
        <v>51</v>
      </c>
      <c r="U110" t="s">
        <v>920</v>
      </c>
      <c r="V110">
        <v>66.917462</v>
      </c>
      <c r="W110">
        <f>LOG(Tabelle6[[#This Row],[decision time]])</f>
        <v>1.8255394609768887</v>
      </c>
      <c r="X110">
        <v>0.40899999999999997</v>
      </c>
    </row>
    <row r="111" spans="1:24" x14ac:dyDescent="0.25">
      <c r="A111">
        <v>83431</v>
      </c>
      <c r="B111" t="s">
        <v>1894</v>
      </c>
      <c r="C111" t="s">
        <v>1895</v>
      </c>
      <c r="D111" t="s">
        <v>1896</v>
      </c>
      <c r="E111">
        <v>450.25904500000001</v>
      </c>
      <c r="F111" t="s">
        <v>28</v>
      </c>
      <c r="G111">
        <v>2</v>
      </c>
      <c r="H111" t="s">
        <v>93</v>
      </c>
      <c r="I111" t="s">
        <v>48</v>
      </c>
      <c r="J111">
        <v>5</v>
      </c>
      <c r="K111" t="s">
        <v>474</v>
      </c>
      <c r="L111" t="s">
        <v>1793</v>
      </c>
      <c r="N111">
        <v>3</v>
      </c>
      <c r="O111">
        <v>3</v>
      </c>
      <c r="P111">
        <v>4</v>
      </c>
      <c r="Q111">
        <v>2</v>
      </c>
      <c r="R111">
        <v>5</v>
      </c>
      <c r="S111">
        <v>4</v>
      </c>
      <c r="T111" t="s">
        <v>51</v>
      </c>
      <c r="U111" t="s">
        <v>52</v>
      </c>
      <c r="V111">
        <v>67.848865000000004</v>
      </c>
      <c r="W111">
        <f>LOG(Tabelle6[[#This Row],[decision time]])</f>
        <v>1.8315425870236137</v>
      </c>
      <c r="X111">
        <v>0.40899999999999997</v>
      </c>
    </row>
    <row r="112" spans="1:24" x14ac:dyDescent="0.25">
      <c r="A112">
        <v>94274</v>
      </c>
      <c r="B112" t="s">
        <v>1897</v>
      </c>
      <c r="C112" t="s">
        <v>1898</v>
      </c>
      <c r="D112" t="s">
        <v>1899</v>
      </c>
      <c r="E112">
        <v>409.16377499999999</v>
      </c>
      <c r="F112" t="s">
        <v>28</v>
      </c>
      <c r="G112">
        <v>2</v>
      </c>
      <c r="H112" t="s">
        <v>41</v>
      </c>
      <c r="I112" t="s">
        <v>30</v>
      </c>
      <c r="J112">
        <v>5</v>
      </c>
      <c r="K112" t="s">
        <v>474</v>
      </c>
      <c r="L112" t="s">
        <v>1793</v>
      </c>
      <c r="N112">
        <v>4</v>
      </c>
      <c r="O112">
        <v>3</v>
      </c>
      <c r="P112">
        <v>2</v>
      </c>
      <c r="Q112">
        <v>4</v>
      </c>
      <c r="R112">
        <v>3</v>
      </c>
      <c r="S112">
        <v>2</v>
      </c>
      <c r="T112" t="s">
        <v>36</v>
      </c>
      <c r="U112" t="s">
        <v>52</v>
      </c>
      <c r="V112">
        <v>74.804900000000004</v>
      </c>
      <c r="W112">
        <f>LOG(Tabelle6[[#This Row],[decision time]])</f>
        <v>1.8739300467048681</v>
      </c>
      <c r="X112">
        <v>0.40899999999999997</v>
      </c>
    </row>
    <row r="113" spans="1:24" x14ac:dyDescent="0.25">
      <c r="A113">
        <v>78443</v>
      </c>
      <c r="B113" t="s">
        <v>1900</v>
      </c>
      <c r="C113" t="s">
        <v>1901</v>
      </c>
      <c r="D113" t="s">
        <v>1902</v>
      </c>
      <c r="E113">
        <v>556.56476699999996</v>
      </c>
      <c r="F113" t="s">
        <v>28</v>
      </c>
      <c r="G113">
        <v>2</v>
      </c>
      <c r="H113" t="s">
        <v>41</v>
      </c>
      <c r="I113" t="s">
        <v>30</v>
      </c>
      <c r="J113">
        <v>4</v>
      </c>
      <c r="K113" t="s">
        <v>474</v>
      </c>
      <c r="L113" t="s">
        <v>1793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 t="s">
        <v>51</v>
      </c>
      <c r="U113" t="s">
        <v>52</v>
      </c>
      <c r="V113">
        <v>117.97916499999999</v>
      </c>
      <c r="W113">
        <f>LOG(Tabelle6[[#This Row],[decision time]])</f>
        <v>2.0718053181157559</v>
      </c>
      <c r="X113">
        <v>0.40899999999999997</v>
      </c>
    </row>
    <row r="114" spans="1:24" x14ac:dyDescent="0.25">
      <c r="A114">
        <v>57405</v>
      </c>
      <c r="B114" t="s">
        <v>1888</v>
      </c>
      <c r="C114" t="s">
        <v>1903</v>
      </c>
      <c r="D114" t="s">
        <v>1904</v>
      </c>
      <c r="E114">
        <v>247.27451600000001</v>
      </c>
      <c r="F114" t="s">
        <v>28</v>
      </c>
      <c r="G114">
        <v>2</v>
      </c>
      <c r="H114" t="s">
        <v>93</v>
      </c>
      <c r="I114" t="s">
        <v>48</v>
      </c>
      <c r="J114">
        <v>4</v>
      </c>
      <c r="K114" t="s">
        <v>474</v>
      </c>
      <c r="L114" t="s">
        <v>1793</v>
      </c>
      <c r="N114">
        <v>2</v>
      </c>
      <c r="O114">
        <v>4</v>
      </c>
      <c r="P114">
        <v>4</v>
      </c>
      <c r="Q114">
        <v>2</v>
      </c>
      <c r="R114">
        <v>5</v>
      </c>
      <c r="S114">
        <v>5</v>
      </c>
      <c r="T114" t="s">
        <v>51</v>
      </c>
      <c r="U114" t="s">
        <v>52</v>
      </c>
      <c r="V114">
        <v>29.372145</v>
      </c>
      <c r="W114">
        <f>LOG(Tabelle6[[#This Row],[decision time]])</f>
        <v>1.4679356635009289</v>
      </c>
      <c r="X114">
        <v>0.40899999999999997</v>
      </c>
    </row>
    <row r="115" spans="1:24" x14ac:dyDescent="0.25">
      <c r="A115">
        <v>35826</v>
      </c>
      <c r="B115" t="s">
        <v>197</v>
      </c>
      <c r="C115" t="s">
        <v>1905</v>
      </c>
      <c r="D115" t="s">
        <v>1906</v>
      </c>
      <c r="E115">
        <v>250.75279599999999</v>
      </c>
      <c r="F115" t="s">
        <v>28</v>
      </c>
      <c r="G115">
        <v>2</v>
      </c>
      <c r="H115" t="s">
        <v>41</v>
      </c>
      <c r="I115" t="s">
        <v>30</v>
      </c>
      <c r="J115">
        <v>3</v>
      </c>
      <c r="K115" t="s">
        <v>474</v>
      </c>
      <c r="L115" t="s">
        <v>1793</v>
      </c>
      <c r="N115">
        <v>3</v>
      </c>
      <c r="O115">
        <v>3</v>
      </c>
      <c r="P115">
        <v>3</v>
      </c>
      <c r="Q115">
        <v>3</v>
      </c>
      <c r="R115">
        <v>4</v>
      </c>
      <c r="S115">
        <v>3</v>
      </c>
      <c r="T115" t="s">
        <v>51</v>
      </c>
      <c r="U115" t="s">
        <v>52</v>
      </c>
      <c r="V115">
        <v>36.516731</v>
      </c>
      <c r="W115">
        <f>LOG(Tabelle6[[#This Row],[decision time]])</f>
        <v>1.5624918922958309</v>
      </c>
      <c r="X115">
        <v>0.40899999999999997</v>
      </c>
    </row>
    <row r="116" spans="1:24" x14ac:dyDescent="0.25">
      <c r="A116">
        <v>41981</v>
      </c>
      <c r="B116" t="s">
        <v>1897</v>
      </c>
      <c r="C116" t="s">
        <v>1907</v>
      </c>
      <c r="D116" t="s">
        <v>1908</v>
      </c>
      <c r="E116">
        <v>788.54924000000005</v>
      </c>
      <c r="F116" t="s">
        <v>28</v>
      </c>
      <c r="G116">
        <v>2</v>
      </c>
      <c r="H116" t="s">
        <v>119</v>
      </c>
      <c r="I116" t="s">
        <v>30</v>
      </c>
      <c r="J116">
        <v>5</v>
      </c>
      <c r="K116" t="s">
        <v>474</v>
      </c>
      <c r="L116" t="s">
        <v>1793</v>
      </c>
      <c r="N116">
        <v>4</v>
      </c>
      <c r="O116">
        <v>2</v>
      </c>
      <c r="P116">
        <v>2</v>
      </c>
      <c r="Q116">
        <v>4</v>
      </c>
      <c r="R116">
        <v>5</v>
      </c>
      <c r="S116">
        <v>5</v>
      </c>
      <c r="T116" t="s">
        <v>36</v>
      </c>
      <c r="U116" t="s">
        <v>52</v>
      </c>
      <c r="V116">
        <v>53.166521000000003</v>
      </c>
      <c r="W116">
        <f>LOG(Tabelle6[[#This Row],[decision time]])</f>
        <v>1.7256382427867125</v>
      </c>
      <c r="X116">
        <v>0.40899999999999997</v>
      </c>
    </row>
    <row r="117" spans="1:24" x14ac:dyDescent="0.25">
      <c r="A117">
        <v>30750</v>
      </c>
      <c r="B117" t="s">
        <v>1909</v>
      </c>
      <c r="C117" t="s">
        <v>1910</v>
      </c>
      <c r="D117" t="s">
        <v>1911</v>
      </c>
      <c r="E117">
        <v>546.37291900000002</v>
      </c>
      <c r="F117" t="s">
        <v>28</v>
      </c>
      <c r="G117">
        <v>2</v>
      </c>
      <c r="H117" t="s">
        <v>41</v>
      </c>
      <c r="I117" t="s">
        <v>30</v>
      </c>
      <c r="J117">
        <v>4</v>
      </c>
      <c r="K117" t="s">
        <v>474</v>
      </c>
      <c r="L117" t="s">
        <v>1793</v>
      </c>
      <c r="N117">
        <v>3</v>
      </c>
      <c r="O117">
        <v>3</v>
      </c>
      <c r="P117">
        <v>4</v>
      </c>
      <c r="Q117">
        <v>4</v>
      </c>
      <c r="R117">
        <v>2</v>
      </c>
      <c r="S117">
        <v>3</v>
      </c>
      <c r="T117" t="s">
        <v>36</v>
      </c>
      <c r="U117" t="s">
        <v>52</v>
      </c>
      <c r="V117">
        <v>44.157795999999998</v>
      </c>
      <c r="W117">
        <f>LOG(Tabelle6[[#This Row],[decision time]])</f>
        <v>1.6450073887943946</v>
      </c>
      <c r="X117">
        <v>0.40899999999999997</v>
      </c>
    </row>
    <row r="118" spans="1:24" x14ac:dyDescent="0.25">
      <c r="A118">
        <v>82059</v>
      </c>
      <c r="B118" t="s">
        <v>1912</v>
      </c>
      <c r="C118" t="s">
        <v>1913</v>
      </c>
      <c r="D118" t="s">
        <v>1914</v>
      </c>
      <c r="E118">
        <v>912.80746899999997</v>
      </c>
      <c r="F118" t="s">
        <v>28</v>
      </c>
      <c r="G118">
        <v>2</v>
      </c>
      <c r="H118" t="s">
        <v>41</v>
      </c>
      <c r="I118" t="s">
        <v>48</v>
      </c>
      <c r="J118">
        <v>4</v>
      </c>
      <c r="K118" t="s">
        <v>474</v>
      </c>
      <c r="L118" t="s">
        <v>1793</v>
      </c>
      <c r="N118">
        <v>6</v>
      </c>
      <c r="O118">
        <v>3</v>
      </c>
      <c r="P118">
        <v>4</v>
      </c>
      <c r="Q118">
        <v>5</v>
      </c>
      <c r="R118">
        <v>4</v>
      </c>
      <c r="S118">
        <v>3</v>
      </c>
      <c r="T118" t="s">
        <v>36</v>
      </c>
      <c r="U118" t="s">
        <v>52</v>
      </c>
      <c r="V118">
        <v>38.695014999999998</v>
      </c>
      <c r="W118">
        <f>LOG(Tabelle6[[#This Row],[decision time]])</f>
        <v>1.5876550193486307</v>
      </c>
      <c r="X118">
        <v>0.40899999999999997</v>
      </c>
    </row>
    <row r="119" spans="1:24" x14ac:dyDescent="0.25">
      <c r="A119">
        <v>74679</v>
      </c>
      <c r="B119" t="s">
        <v>1891</v>
      </c>
      <c r="C119" t="s">
        <v>1915</v>
      </c>
      <c r="D119" t="s">
        <v>1916</v>
      </c>
      <c r="E119">
        <v>458.740726</v>
      </c>
      <c r="F119" t="s">
        <v>28</v>
      </c>
      <c r="G119">
        <v>2</v>
      </c>
      <c r="H119" t="s">
        <v>29</v>
      </c>
      <c r="I119" t="s">
        <v>48</v>
      </c>
      <c r="J119">
        <v>3</v>
      </c>
      <c r="K119" t="s">
        <v>474</v>
      </c>
      <c r="L119" t="s">
        <v>1793</v>
      </c>
      <c r="N119">
        <v>1</v>
      </c>
      <c r="O119">
        <v>4</v>
      </c>
      <c r="P119">
        <v>4</v>
      </c>
      <c r="Q119">
        <v>2</v>
      </c>
      <c r="R119">
        <v>4</v>
      </c>
      <c r="S119">
        <v>4</v>
      </c>
      <c r="T119" t="s">
        <v>36</v>
      </c>
      <c r="U119" t="s">
        <v>52</v>
      </c>
      <c r="V119">
        <v>64.583562000000001</v>
      </c>
      <c r="W119">
        <f>LOG(Tabelle6[[#This Row],[decision time]])</f>
        <v>1.8101219941386193</v>
      </c>
      <c r="X119">
        <v>0.40899999999999997</v>
      </c>
    </row>
    <row r="120" spans="1:24" x14ac:dyDescent="0.25">
      <c r="A120">
        <v>71311</v>
      </c>
      <c r="B120" t="s">
        <v>1917</v>
      </c>
      <c r="C120" t="s">
        <v>1918</v>
      </c>
      <c r="D120" t="s">
        <v>1919</v>
      </c>
      <c r="E120">
        <v>490.359083</v>
      </c>
      <c r="F120" t="s">
        <v>28</v>
      </c>
      <c r="G120">
        <v>2</v>
      </c>
      <c r="H120" t="s">
        <v>93</v>
      </c>
      <c r="I120" t="s">
        <v>48</v>
      </c>
      <c r="J120">
        <v>3</v>
      </c>
      <c r="K120" t="s">
        <v>474</v>
      </c>
      <c r="L120" t="s">
        <v>1793</v>
      </c>
      <c r="N120">
        <v>6</v>
      </c>
      <c r="O120">
        <v>4</v>
      </c>
      <c r="P120">
        <v>3</v>
      </c>
      <c r="Q120">
        <v>2</v>
      </c>
      <c r="R120">
        <v>4</v>
      </c>
      <c r="S120">
        <v>3</v>
      </c>
      <c r="T120" t="s">
        <v>51</v>
      </c>
      <c r="U120" t="s">
        <v>52</v>
      </c>
      <c r="V120">
        <v>95.038718000000003</v>
      </c>
      <c r="W120">
        <f>LOG(Tabelle6[[#This Row],[decision time]])</f>
        <v>1.977900569374482</v>
      </c>
      <c r="X120">
        <v>0.40899999999999997</v>
      </c>
    </row>
    <row r="121" spans="1:24" x14ac:dyDescent="0.25">
      <c r="A121">
        <v>30029</v>
      </c>
      <c r="B121" t="s">
        <v>1909</v>
      </c>
      <c r="C121" t="s">
        <v>1920</v>
      </c>
      <c r="D121" t="s">
        <v>1921</v>
      </c>
      <c r="E121">
        <v>227.68393499999999</v>
      </c>
      <c r="F121" t="s">
        <v>28</v>
      </c>
      <c r="G121">
        <v>2</v>
      </c>
      <c r="H121" t="s">
        <v>93</v>
      </c>
      <c r="I121" t="s">
        <v>48</v>
      </c>
      <c r="J121">
        <v>1</v>
      </c>
      <c r="K121" t="s">
        <v>474</v>
      </c>
      <c r="L121" t="s">
        <v>1793</v>
      </c>
      <c r="N121">
        <v>3</v>
      </c>
      <c r="O121">
        <v>3</v>
      </c>
      <c r="P121">
        <v>2</v>
      </c>
      <c r="Q121">
        <v>4</v>
      </c>
      <c r="R121">
        <v>2</v>
      </c>
      <c r="S121">
        <v>2</v>
      </c>
      <c r="T121" t="s">
        <v>32</v>
      </c>
      <c r="U121" t="s">
        <v>52</v>
      </c>
      <c r="V121">
        <v>36.163899000000001</v>
      </c>
      <c r="W121">
        <f>LOG(Tabelle6[[#This Row],[decision time]])</f>
        <v>1.5582752476578494</v>
      </c>
      <c r="X121">
        <v>0.40899999999999997</v>
      </c>
    </row>
    <row r="122" spans="1:24" x14ac:dyDescent="0.25">
      <c r="A122">
        <v>96613</v>
      </c>
      <c r="B122" t="s">
        <v>1922</v>
      </c>
      <c r="C122" t="s">
        <v>1923</v>
      </c>
      <c r="D122" t="s">
        <v>1924</v>
      </c>
      <c r="E122">
        <v>460.513147</v>
      </c>
      <c r="F122" t="s">
        <v>28</v>
      </c>
      <c r="G122">
        <v>2</v>
      </c>
      <c r="H122" t="s">
        <v>41</v>
      </c>
      <c r="I122" t="s">
        <v>30</v>
      </c>
      <c r="J122">
        <v>4</v>
      </c>
      <c r="K122" t="s">
        <v>474</v>
      </c>
      <c r="L122" t="s">
        <v>1793</v>
      </c>
      <c r="N122">
        <v>4</v>
      </c>
      <c r="O122">
        <v>4</v>
      </c>
      <c r="P122">
        <v>3</v>
      </c>
      <c r="Q122">
        <v>4</v>
      </c>
      <c r="R122">
        <v>5</v>
      </c>
      <c r="S122">
        <v>4</v>
      </c>
      <c r="T122" t="s">
        <v>36</v>
      </c>
      <c r="U122" t="s">
        <v>52</v>
      </c>
      <c r="V122">
        <v>55.035800999999999</v>
      </c>
      <c r="W122">
        <f>LOG(Tabelle6[[#This Row],[decision time]])</f>
        <v>1.7406452916501594</v>
      </c>
      <c r="X122">
        <v>0.40899999999999997</v>
      </c>
    </row>
    <row r="123" spans="1:24" x14ac:dyDescent="0.25">
      <c r="A123">
        <v>72278</v>
      </c>
      <c r="B123" t="s">
        <v>1894</v>
      </c>
      <c r="C123" t="s">
        <v>1925</v>
      </c>
      <c r="D123" t="s">
        <v>1926</v>
      </c>
      <c r="E123">
        <v>334.162778</v>
      </c>
      <c r="F123" t="s">
        <v>28</v>
      </c>
      <c r="G123">
        <v>2</v>
      </c>
      <c r="H123" t="s">
        <v>41</v>
      </c>
      <c r="I123" t="s">
        <v>30</v>
      </c>
      <c r="J123">
        <v>5</v>
      </c>
      <c r="K123" t="s">
        <v>474</v>
      </c>
      <c r="L123" t="s">
        <v>1793</v>
      </c>
      <c r="N123">
        <v>3</v>
      </c>
      <c r="O123">
        <v>5</v>
      </c>
      <c r="P123">
        <v>4</v>
      </c>
      <c r="Q123">
        <v>4</v>
      </c>
      <c r="R123">
        <v>5</v>
      </c>
      <c r="S123">
        <v>5</v>
      </c>
      <c r="T123" t="s">
        <v>36</v>
      </c>
      <c r="U123" t="s">
        <v>52</v>
      </c>
      <c r="V123">
        <v>26.248830999999999</v>
      </c>
      <c r="W123">
        <f>LOG(Tabelle6[[#This Row],[decision time]])</f>
        <v>1.4191099667303853</v>
      </c>
      <c r="X123">
        <v>0.40899999999999997</v>
      </c>
    </row>
    <row r="124" spans="1:24" x14ac:dyDescent="0.25">
      <c r="A124">
        <v>84126</v>
      </c>
      <c r="B124" t="s">
        <v>1891</v>
      </c>
      <c r="C124" t="s">
        <v>1927</v>
      </c>
      <c r="D124" t="s">
        <v>1928</v>
      </c>
      <c r="E124">
        <v>901.79191700000001</v>
      </c>
      <c r="F124" t="s">
        <v>28</v>
      </c>
      <c r="G124">
        <v>2</v>
      </c>
      <c r="H124" t="s">
        <v>115</v>
      </c>
      <c r="I124" t="s">
        <v>30</v>
      </c>
      <c r="J124">
        <v>4</v>
      </c>
      <c r="K124" t="s">
        <v>474</v>
      </c>
      <c r="L124" t="s">
        <v>1793</v>
      </c>
      <c r="N124">
        <v>2</v>
      </c>
      <c r="O124">
        <v>5</v>
      </c>
      <c r="P124">
        <v>5</v>
      </c>
      <c r="Q124">
        <v>1</v>
      </c>
      <c r="R124">
        <v>5</v>
      </c>
      <c r="S124">
        <v>5</v>
      </c>
      <c r="T124" t="s">
        <v>36</v>
      </c>
      <c r="U124" t="s">
        <v>52</v>
      </c>
      <c r="V124">
        <v>49.704965999999999</v>
      </c>
      <c r="W124">
        <f>LOG(Tabelle6[[#This Row],[decision time]])</f>
        <v>1.6963997810604101</v>
      </c>
      <c r="X124">
        <v>0.40899999999999997</v>
      </c>
    </row>
    <row r="125" spans="1:24" x14ac:dyDescent="0.25">
      <c r="A125">
        <v>62963</v>
      </c>
      <c r="B125" t="s">
        <v>1225</v>
      </c>
      <c r="C125" t="s">
        <v>1929</v>
      </c>
      <c r="D125" t="s">
        <v>1930</v>
      </c>
      <c r="E125">
        <v>559.50586299999998</v>
      </c>
      <c r="F125" t="s">
        <v>28</v>
      </c>
      <c r="G125">
        <v>2</v>
      </c>
      <c r="H125" t="s">
        <v>93</v>
      </c>
      <c r="I125" t="s">
        <v>48</v>
      </c>
      <c r="J125">
        <v>4</v>
      </c>
      <c r="K125" t="s">
        <v>474</v>
      </c>
      <c r="L125" t="s">
        <v>1793</v>
      </c>
      <c r="N125">
        <v>6</v>
      </c>
      <c r="O125">
        <v>2</v>
      </c>
      <c r="P125">
        <v>1</v>
      </c>
      <c r="Q125">
        <v>4</v>
      </c>
      <c r="R125">
        <v>5</v>
      </c>
      <c r="S125">
        <v>5</v>
      </c>
      <c r="T125" t="s">
        <v>36</v>
      </c>
      <c r="U125" t="s">
        <v>52</v>
      </c>
      <c r="V125">
        <v>41.522796</v>
      </c>
      <c r="W125">
        <f>LOG(Tabelle6[[#This Row],[decision time]])</f>
        <v>1.6182865896980014</v>
      </c>
      <c r="X125">
        <v>0.40899999999999997</v>
      </c>
    </row>
    <row r="126" spans="1:24" x14ac:dyDescent="0.25">
      <c r="A126">
        <v>33231</v>
      </c>
      <c r="B126" t="s">
        <v>1856</v>
      </c>
      <c r="C126" t="s">
        <v>1931</v>
      </c>
      <c r="D126" t="s">
        <v>1932</v>
      </c>
      <c r="E126">
        <v>1382.1180750000001</v>
      </c>
      <c r="F126" t="s">
        <v>28</v>
      </c>
      <c r="G126">
        <v>2</v>
      </c>
      <c r="H126" t="s">
        <v>93</v>
      </c>
      <c r="I126" t="s">
        <v>48</v>
      </c>
      <c r="J126">
        <v>3</v>
      </c>
      <c r="K126" t="s">
        <v>474</v>
      </c>
      <c r="L126" t="s">
        <v>1793</v>
      </c>
      <c r="N126">
        <v>3</v>
      </c>
      <c r="O126">
        <v>3</v>
      </c>
      <c r="P126">
        <v>4</v>
      </c>
      <c r="Q126">
        <v>4</v>
      </c>
      <c r="R126">
        <v>3</v>
      </c>
      <c r="S126">
        <v>4</v>
      </c>
      <c r="T126" t="s">
        <v>36</v>
      </c>
      <c r="U126" t="s">
        <v>52</v>
      </c>
      <c r="V126">
        <v>99.245127999999994</v>
      </c>
      <c r="W126">
        <f>LOG(Tabelle6[[#This Row],[decision time]])</f>
        <v>1.9967091961943473</v>
      </c>
      <c r="X126">
        <v>0.40899999999999997</v>
      </c>
    </row>
    <row r="127" spans="1:24" x14ac:dyDescent="0.25">
      <c r="A127">
        <v>28469</v>
      </c>
      <c r="B127" t="s">
        <v>1917</v>
      </c>
      <c r="C127" t="s">
        <v>1933</v>
      </c>
      <c r="D127" t="s">
        <v>1934</v>
      </c>
      <c r="E127">
        <v>400.727329</v>
      </c>
      <c r="F127" t="s">
        <v>28</v>
      </c>
      <c r="G127">
        <v>2</v>
      </c>
      <c r="H127" t="s">
        <v>41</v>
      </c>
      <c r="I127" t="s">
        <v>30</v>
      </c>
      <c r="J127">
        <v>5</v>
      </c>
      <c r="K127" t="s">
        <v>474</v>
      </c>
      <c r="L127" t="s">
        <v>1793</v>
      </c>
      <c r="N127">
        <v>6</v>
      </c>
      <c r="O127">
        <v>5</v>
      </c>
      <c r="P127">
        <v>5</v>
      </c>
      <c r="Q127">
        <v>3</v>
      </c>
      <c r="R127">
        <v>5</v>
      </c>
      <c r="S127">
        <v>5</v>
      </c>
      <c r="T127" t="s">
        <v>36</v>
      </c>
      <c r="U127" t="s">
        <v>52</v>
      </c>
      <c r="V127">
        <v>32.298546999999999</v>
      </c>
      <c r="W127">
        <f>LOG(Tabelle6[[#This Row],[decision time]])</f>
        <v>1.5091829853628083</v>
      </c>
      <c r="X127">
        <v>0.40899999999999997</v>
      </c>
    </row>
    <row r="128" spans="1:24" x14ac:dyDescent="0.25">
      <c r="A128">
        <v>79403</v>
      </c>
      <c r="B128" t="s">
        <v>1897</v>
      </c>
      <c r="C128" t="s">
        <v>1935</v>
      </c>
      <c r="D128" t="s">
        <v>1936</v>
      </c>
      <c r="E128">
        <v>738.39700800000003</v>
      </c>
      <c r="F128" t="s">
        <v>28</v>
      </c>
      <c r="G128">
        <v>2</v>
      </c>
      <c r="H128" t="s">
        <v>41</v>
      </c>
      <c r="I128" t="s">
        <v>30</v>
      </c>
      <c r="J128">
        <v>5</v>
      </c>
      <c r="K128" t="s">
        <v>474</v>
      </c>
      <c r="L128" t="s">
        <v>1793</v>
      </c>
      <c r="N128">
        <v>6</v>
      </c>
      <c r="O128">
        <v>4</v>
      </c>
      <c r="P128">
        <v>4</v>
      </c>
      <c r="Q128">
        <v>4</v>
      </c>
      <c r="R128">
        <v>5</v>
      </c>
      <c r="S128">
        <v>4</v>
      </c>
      <c r="T128" t="s">
        <v>36</v>
      </c>
      <c r="U128" t="s">
        <v>52</v>
      </c>
      <c r="V128">
        <v>99.027552999999997</v>
      </c>
      <c r="W128">
        <f>LOG(Tabelle6[[#This Row],[decision time]])</f>
        <v>1.9957560476380063</v>
      </c>
      <c r="X128">
        <v>0.40899999999999997</v>
      </c>
    </row>
    <row r="129" spans="1:24" x14ac:dyDescent="0.25">
      <c r="A129">
        <v>55944</v>
      </c>
      <c r="B129" t="s">
        <v>59</v>
      </c>
      <c r="C129" t="s">
        <v>1937</v>
      </c>
      <c r="D129" t="s">
        <v>1938</v>
      </c>
      <c r="E129">
        <v>270.24963100000002</v>
      </c>
      <c r="F129" t="s">
        <v>28</v>
      </c>
      <c r="G129">
        <v>2</v>
      </c>
      <c r="H129" t="s">
        <v>41</v>
      </c>
      <c r="I129" t="s">
        <v>48</v>
      </c>
      <c r="J129">
        <v>4</v>
      </c>
      <c r="K129" t="s">
        <v>474</v>
      </c>
      <c r="L129" t="s">
        <v>1793</v>
      </c>
      <c r="N129">
        <v>5</v>
      </c>
      <c r="O129">
        <v>4</v>
      </c>
      <c r="P129">
        <v>4</v>
      </c>
      <c r="Q129">
        <v>2</v>
      </c>
      <c r="R129">
        <v>4</v>
      </c>
      <c r="S129">
        <v>4</v>
      </c>
      <c r="T129" t="s">
        <v>36</v>
      </c>
      <c r="U129" t="s">
        <v>52</v>
      </c>
      <c r="V129">
        <v>47.155842999999997</v>
      </c>
      <c r="W129">
        <f>LOG(Tabelle6[[#This Row],[decision time]])</f>
        <v>1.6735355130953513</v>
      </c>
      <c r="X129">
        <v>0.40899999999999997</v>
      </c>
    </row>
    <row r="130" spans="1:24" x14ac:dyDescent="0.25">
      <c r="A130">
        <v>82465</v>
      </c>
      <c r="B130" t="s">
        <v>1894</v>
      </c>
      <c r="C130" t="s">
        <v>1939</v>
      </c>
      <c r="D130" t="s">
        <v>1940</v>
      </c>
      <c r="E130">
        <v>634.73352</v>
      </c>
      <c r="F130" t="s">
        <v>28</v>
      </c>
      <c r="G130">
        <v>2</v>
      </c>
      <c r="H130" t="s">
        <v>29</v>
      </c>
      <c r="I130" t="s">
        <v>48</v>
      </c>
      <c r="J130">
        <v>4</v>
      </c>
      <c r="K130" t="s">
        <v>474</v>
      </c>
      <c r="L130" t="s">
        <v>1793</v>
      </c>
      <c r="N130">
        <v>5</v>
      </c>
      <c r="O130">
        <v>2</v>
      </c>
      <c r="P130">
        <v>2</v>
      </c>
      <c r="Q130">
        <v>4</v>
      </c>
      <c r="R130">
        <v>4</v>
      </c>
      <c r="S130">
        <v>3</v>
      </c>
      <c r="T130" t="s">
        <v>36</v>
      </c>
      <c r="U130" t="s">
        <v>52</v>
      </c>
      <c r="V130">
        <v>34.678348</v>
      </c>
      <c r="W130">
        <f>LOG(Tabelle6[[#This Row],[decision time]])</f>
        <v>1.5400584004658564</v>
      </c>
      <c r="X130">
        <v>0.40899999999999997</v>
      </c>
    </row>
    <row r="131" spans="1:24" x14ac:dyDescent="0.25">
      <c r="A131">
        <v>83736</v>
      </c>
      <c r="B131" t="s">
        <v>177</v>
      </c>
      <c r="C131" t="s">
        <v>1941</v>
      </c>
      <c r="D131" t="s">
        <v>1942</v>
      </c>
      <c r="E131">
        <v>280.93530900000002</v>
      </c>
      <c r="F131" t="s">
        <v>28</v>
      </c>
      <c r="G131">
        <v>2</v>
      </c>
      <c r="H131" t="s">
        <v>41</v>
      </c>
      <c r="I131" t="s">
        <v>48</v>
      </c>
      <c r="J131">
        <v>4</v>
      </c>
      <c r="K131" t="s">
        <v>474</v>
      </c>
      <c r="L131" t="s">
        <v>1793</v>
      </c>
      <c r="N131">
        <v>7</v>
      </c>
      <c r="O131">
        <v>4</v>
      </c>
      <c r="P131">
        <v>4</v>
      </c>
      <c r="Q131">
        <v>2</v>
      </c>
      <c r="R131">
        <v>5</v>
      </c>
      <c r="S131">
        <v>5</v>
      </c>
      <c r="T131" t="s">
        <v>36</v>
      </c>
      <c r="U131" t="s">
        <v>52</v>
      </c>
      <c r="V131">
        <v>37.974494999999997</v>
      </c>
      <c r="W131">
        <f>LOG(Tabelle6[[#This Row],[decision time]])</f>
        <v>1.5794920071517653</v>
      </c>
      <c r="X131">
        <v>0.40899999999999997</v>
      </c>
    </row>
    <row r="132" spans="1:24" x14ac:dyDescent="0.25">
      <c r="A132">
        <v>49057</v>
      </c>
      <c r="B132" t="s">
        <v>1831</v>
      </c>
      <c r="C132" t="s">
        <v>1943</v>
      </c>
      <c r="D132" t="s">
        <v>1944</v>
      </c>
      <c r="E132">
        <v>613.74693100000002</v>
      </c>
      <c r="F132" t="s">
        <v>28</v>
      </c>
      <c r="G132">
        <v>2</v>
      </c>
      <c r="H132" t="s">
        <v>56</v>
      </c>
      <c r="I132" t="s">
        <v>30</v>
      </c>
      <c r="J132">
        <v>4</v>
      </c>
      <c r="K132" t="s">
        <v>474</v>
      </c>
      <c r="L132" t="s">
        <v>1793</v>
      </c>
      <c r="N132">
        <v>7</v>
      </c>
      <c r="O132">
        <v>4</v>
      </c>
      <c r="P132">
        <v>4</v>
      </c>
      <c r="Q132">
        <v>3</v>
      </c>
      <c r="R132">
        <v>5</v>
      </c>
      <c r="S132">
        <v>5</v>
      </c>
      <c r="T132" t="s">
        <v>36</v>
      </c>
      <c r="U132" t="s">
        <v>52</v>
      </c>
      <c r="V132">
        <v>106.862041</v>
      </c>
      <c r="W132">
        <f>LOG(Tabelle6[[#This Row],[decision time]])</f>
        <v>2.0288234646866092</v>
      </c>
      <c r="X132">
        <v>0.40899999999999997</v>
      </c>
    </row>
    <row r="133" spans="1:24" x14ac:dyDescent="0.25">
      <c r="A133">
        <v>87710</v>
      </c>
      <c r="B133" t="s">
        <v>177</v>
      </c>
      <c r="C133" t="s">
        <v>1945</v>
      </c>
      <c r="D133" t="s">
        <v>1946</v>
      </c>
      <c r="E133">
        <v>338.675389</v>
      </c>
      <c r="F133" t="s">
        <v>28</v>
      </c>
      <c r="G133">
        <v>2</v>
      </c>
      <c r="H133" t="s">
        <v>115</v>
      </c>
      <c r="I133" t="s">
        <v>30</v>
      </c>
      <c r="J133">
        <v>4</v>
      </c>
      <c r="K133" t="s">
        <v>474</v>
      </c>
      <c r="L133" t="s">
        <v>1793</v>
      </c>
      <c r="N133">
        <v>7</v>
      </c>
      <c r="O133">
        <v>4</v>
      </c>
      <c r="P133">
        <v>4</v>
      </c>
      <c r="Q133">
        <v>2</v>
      </c>
      <c r="R133">
        <v>2</v>
      </c>
      <c r="S133">
        <v>4</v>
      </c>
      <c r="T133" t="s">
        <v>36</v>
      </c>
      <c r="U133" t="s">
        <v>52</v>
      </c>
      <c r="V133">
        <v>40.430534999999999</v>
      </c>
      <c r="W133">
        <f>LOG(Tabelle6[[#This Row],[decision time]])</f>
        <v>1.6067094882050701</v>
      </c>
      <c r="X133">
        <v>0.40899999999999997</v>
      </c>
    </row>
    <row r="134" spans="1:24" x14ac:dyDescent="0.25">
      <c r="A134">
        <v>43140</v>
      </c>
      <c r="B134" t="s">
        <v>1888</v>
      </c>
      <c r="C134" t="s">
        <v>1947</v>
      </c>
      <c r="D134" t="s">
        <v>1948</v>
      </c>
      <c r="E134">
        <v>493.39763599999998</v>
      </c>
      <c r="F134" t="s">
        <v>28</v>
      </c>
      <c r="G134">
        <v>2</v>
      </c>
      <c r="H134" t="s">
        <v>119</v>
      </c>
      <c r="I134" t="s">
        <v>48</v>
      </c>
      <c r="J134">
        <v>4</v>
      </c>
      <c r="K134" t="s">
        <v>474</v>
      </c>
      <c r="L134" t="s">
        <v>1793</v>
      </c>
      <c r="N134">
        <v>4</v>
      </c>
      <c r="O134">
        <v>4</v>
      </c>
      <c r="P134">
        <v>4</v>
      </c>
      <c r="Q134">
        <v>2</v>
      </c>
      <c r="R134">
        <v>4</v>
      </c>
      <c r="S134">
        <v>4</v>
      </c>
      <c r="T134" t="s">
        <v>36</v>
      </c>
      <c r="U134" t="s">
        <v>52</v>
      </c>
      <c r="V134">
        <v>66.122259999999997</v>
      </c>
      <c r="W134">
        <f>LOG(Tabelle6[[#This Row],[decision time]])</f>
        <v>1.8203476889519721</v>
      </c>
      <c r="X134">
        <v>0.40899999999999997</v>
      </c>
    </row>
    <row r="135" spans="1:24" x14ac:dyDescent="0.25">
      <c r="A135">
        <v>65156</v>
      </c>
      <c r="B135" t="s">
        <v>1949</v>
      </c>
      <c r="C135" t="s">
        <v>1950</v>
      </c>
      <c r="D135" t="s">
        <v>1951</v>
      </c>
      <c r="E135">
        <v>396.62256600000001</v>
      </c>
      <c r="F135" t="s">
        <v>28</v>
      </c>
      <c r="G135">
        <v>2</v>
      </c>
      <c r="H135" t="s">
        <v>41</v>
      </c>
      <c r="I135" t="s">
        <v>30</v>
      </c>
      <c r="J135">
        <v>5</v>
      </c>
      <c r="K135" t="s">
        <v>474</v>
      </c>
      <c r="L135" t="s">
        <v>1793</v>
      </c>
      <c r="N135">
        <v>7</v>
      </c>
      <c r="O135">
        <v>4</v>
      </c>
      <c r="P135">
        <v>2</v>
      </c>
      <c r="Q135">
        <v>4</v>
      </c>
      <c r="R135">
        <v>5</v>
      </c>
      <c r="S135">
        <v>4</v>
      </c>
      <c r="T135" t="s">
        <v>36</v>
      </c>
      <c r="U135" t="s">
        <v>52</v>
      </c>
      <c r="V135">
        <v>55.736834000000002</v>
      </c>
      <c r="W135">
        <f>LOG(Tabelle6[[#This Row],[decision time]])</f>
        <v>1.7461422959994577</v>
      </c>
      <c r="X135">
        <v>0.40899999999999997</v>
      </c>
    </row>
    <row r="136" spans="1:24" x14ac:dyDescent="0.25">
      <c r="A136">
        <v>15347</v>
      </c>
      <c r="B136" t="s">
        <v>1825</v>
      </c>
      <c r="C136" t="s">
        <v>1952</v>
      </c>
      <c r="D136" t="s">
        <v>1953</v>
      </c>
      <c r="E136">
        <v>575.547146</v>
      </c>
      <c r="F136" t="s">
        <v>28</v>
      </c>
      <c r="G136">
        <v>2</v>
      </c>
      <c r="H136" t="s">
        <v>29</v>
      </c>
      <c r="I136" t="s">
        <v>48</v>
      </c>
      <c r="J136">
        <v>4</v>
      </c>
      <c r="K136" t="s">
        <v>474</v>
      </c>
      <c r="L136" t="s">
        <v>1793</v>
      </c>
      <c r="N136">
        <v>7</v>
      </c>
      <c r="O136">
        <v>3</v>
      </c>
      <c r="P136">
        <v>3</v>
      </c>
      <c r="Q136">
        <v>3</v>
      </c>
      <c r="R136">
        <v>4</v>
      </c>
      <c r="S136">
        <v>4</v>
      </c>
      <c r="T136" t="s">
        <v>36</v>
      </c>
      <c r="U136" t="s">
        <v>52</v>
      </c>
      <c r="V136">
        <v>83.577916000000002</v>
      </c>
      <c r="W136">
        <f>LOG(Tabelle6[[#This Row],[decision time]])</f>
        <v>1.9220915378893961</v>
      </c>
      <c r="X136">
        <v>0.40899999999999997</v>
      </c>
    </row>
    <row r="137" spans="1:24" x14ac:dyDescent="0.25">
      <c r="A137">
        <v>35804</v>
      </c>
      <c r="B137" t="s">
        <v>59</v>
      </c>
      <c r="C137" t="s">
        <v>1954</v>
      </c>
      <c r="D137" t="s">
        <v>1955</v>
      </c>
      <c r="E137">
        <v>385.36964</v>
      </c>
      <c r="F137" t="s">
        <v>28</v>
      </c>
      <c r="G137">
        <v>2</v>
      </c>
      <c r="H137" t="s">
        <v>115</v>
      </c>
      <c r="I137" t="s">
        <v>30</v>
      </c>
      <c r="J137">
        <v>4</v>
      </c>
      <c r="K137" t="s">
        <v>474</v>
      </c>
      <c r="L137" t="s">
        <v>1793</v>
      </c>
      <c r="N137">
        <v>7</v>
      </c>
      <c r="O137">
        <v>4</v>
      </c>
      <c r="P137">
        <v>4</v>
      </c>
      <c r="Q137">
        <v>5</v>
      </c>
      <c r="R137">
        <v>5</v>
      </c>
      <c r="S137">
        <v>4</v>
      </c>
      <c r="T137" t="s">
        <v>36</v>
      </c>
      <c r="U137" t="s">
        <v>52</v>
      </c>
      <c r="V137">
        <v>29.277906999999999</v>
      </c>
      <c r="W137">
        <f>LOG(Tabelle6[[#This Row],[decision time]])</f>
        <v>1.4665400269341657</v>
      </c>
      <c r="X137">
        <v>0.40899999999999997</v>
      </c>
    </row>
    <row r="138" spans="1:24" x14ac:dyDescent="0.25">
      <c r="A138">
        <v>10177</v>
      </c>
      <c r="B138" t="s">
        <v>1828</v>
      </c>
      <c r="C138" t="s">
        <v>1956</v>
      </c>
      <c r="D138" t="s">
        <v>1957</v>
      </c>
      <c r="E138">
        <v>463.63926099999998</v>
      </c>
      <c r="F138" t="s">
        <v>28</v>
      </c>
      <c r="G138">
        <v>2</v>
      </c>
      <c r="H138" t="s">
        <v>93</v>
      </c>
      <c r="I138" t="s">
        <v>30</v>
      </c>
      <c r="J138">
        <v>4</v>
      </c>
      <c r="K138" t="s">
        <v>474</v>
      </c>
      <c r="L138" t="s">
        <v>1793</v>
      </c>
      <c r="N138">
        <v>7</v>
      </c>
      <c r="O138">
        <v>4</v>
      </c>
      <c r="P138">
        <v>4</v>
      </c>
      <c r="Q138">
        <v>4</v>
      </c>
      <c r="R138">
        <v>4</v>
      </c>
      <c r="S138">
        <v>4</v>
      </c>
      <c r="T138" t="s">
        <v>51</v>
      </c>
      <c r="U138" t="s">
        <v>52</v>
      </c>
      <c r="V138">
        <v>33.407062000000003</v>
      </c>
      <c r="W138">
        <f>LOG(Tabelle6[[#This Row],[decision time]])</f>
        <v>1.5238382830822044</v>
      </c>
      <c r="X138">
        <v>0.40899999999999997</v>
      </c>
    </row>
    <row r="139" spans="1:24" x14ac:dyDescent="0.25">
      <c r="A139">
        <v>17345</v>
      </c>
      <c r="B139" t="s">
        <v>1806</v>
      </c>
      <c r="C139" t="s">
        <v>1958</v>
      </c>
      <c r="D139" t="s">
        <v>1959</v>
      </c>
      <c r="E139">
        <v>1267.3032290000001</v>
      </c>
      <c r="F139" t="s">
        <v>28</v>
      </c>
      <c r="G139">
        <v>2</v>
      </c>
      <c r="H139" t="s">
        <v>115</v>
      </c>
      <c r="I139" t="s">
        <v>30</v>
      </c>
      <c r="J139">
        <v>4</v>
      </c>
      <c r="K139" t="s">
        <v>474</v>
      </c>
      <c r="L139" t="s">
        <v>1793</v>
      </c>
      <c r="N139">
        <v>4</v>
      </c>
      <c r="O139">
        <v>4</v>
      </c>
      <c r="P139">
        <v>4</v>
      </c>
      <c r="Q139">
        <v>3</v>
      </c>
      <c r="R139">
        <v>4</v>
      </c>
      <c r="S139">
        <v>4</v>
      </c>
      <c r="T139" t="s">
        <v>36</v>
      </c>
      <c r="U139" t="s">
        <v>1960</v>
      </c>
      <c r="V139">
        <v>106.688942</v>
      </c>
      <c r="W139">
        <f>LOG(Tabelle6[[#This Row],[decision time]])</f>
        <v>2.0281194083911878</v>
      </c>
      <c r="X139">
        <v>0.40899999999999997</v>
      </c>
    </row>
    <row r="140" spans="1:24" x14ac:dyDescent="0.25">
      <c r="A140">
        <v>86830</v>
      </c>
      <c r="B140" t="s">
        <v>1897</v>
      </c>
      <c r="C140" t="s">
        <v>1961</v>
      </c>
      <c r="D140" t="s">
        <v>1962</v>
      </c>
      <c r="E140">
        <v>290.083279</v>
      </c>
      <c r="F140" t="s">
        <v>28</v>
      </c>
      <c r="G140">
        <v>2</v>
      </c>
      <c r="H140" t="s">
        <v>41</v>
      </c>
      <c r="I140" t="s">
        <v>30</v>
      </c>
      <c r="J140">
        <v>3</v>
      </c>
      <c r="K140" t="s">
        <v>474</v>
      </c>
      <c r="L140" t="s">
        <v>1793</v>
      </c>
      <c r="N140">
        <v>7</v>
      </c>
      <c r="O140">
        <v>4</v>
      </c>
      <c r="P140">
        <v>3</v>
      </c>
      <c r="Q140">
        <v>2</v>
      </c>
      <c r="R140">
        <v>3</v>
      </c>
      <c r="S140">
        <v>4</v>
      </c>
      <c r="T140" t="s">
        <v>36</v>
      </c>
      <c r="U140" t="s">
        <v>52</v>
      </c>
      <c r="V140">
        <v>38.558621000000002</v>
      </c>
      <c r="W140">
        <f>LOG(Tabelle6[[#This Row],[decision time]])</f>
        <v>1.5861214935191821</v>
      </c>
      <c r="X140">
        <v>0.40899999999999997</v>
      </c>
    </row>
    <row r="141" spans="1:24" x14ac:dyDescent="0.25">
      <c r="A141">
        <v>89604</v>
      </c>
      <c r="B141" t="s">
        <v>1917</v>
      </c>
      <c r="C141" t="s">
        <v>1963</v>
      </c>
      <c r="D141" t="s">
        <v>1964</v>
      </c>
      <c r="E141">
        <v>325.45140800000001</v>
      </c>
      <c r="F141" t="s">
        <v>28</v>
      </c>
      <c r="G141">
        <v>2</v>
      </c>
      <c r="H141" t="s">
        <v>41</v>
      </c>
      <c r="I141" t="s">
        <v>30</v>
      </c>
      <c r="J141">
        <v>5</v>
      </c>
      <c r="K141" t="s">
        <v>474</v>
      </c>
      <c r="L141" t="s">
        <v>1793</v>
      </c>
      <c r="M141" t="s">
        <v>1965</v>
      </c>
      <c r="N141">
        <v>6</v>
      </c>
      <c r="O141">
        <v>4</v>
      </c>
      <c r="P141">
        <v>4</v>
      </c>
      <c r="Q141">
        <v>2</v>
      </c>
      <c r="R141">
        <v>4</v>
      </c>
      <c r="S141">
        <v>4</v>
      </c>
      <c r="T141" t="s">
        <v>36</v>
      </c>
      <c r="U141" t="s">
        <v>1966</v>
      </c>
      <c r="V141">
        <v>56.285871</v>
      </c>
      <c r="W141">
        <f>LOG(Tabelle6[[#This Row],[decision time]])</f>
        <v>1.7503993910001077</v>
      </c>
      <c r="X141">
        <v>0.40899999999999997</v>
      </c>
    </row>
    <row r="142" spans="1:24" x14ac:dyDescent="0.25">
      <c r="A142">
        <v>39716</v>
      </c>
      <c r="B142" t="s">
        <v>1967</v>
      </c>
      <c r="C142" t="s">
        <v>1968</v>
      </c>
      <c r="D142" t="s">
        <v>1969</v>
      </c>
      <c r="E142">
        <v>390.236468</v>
      </c>
      <c r="F142" t="s">
        <v>28</v>
      </c>
      <c r="G142">
        <v>2</v>
      </c>
      <c r="H142" t="s">
        <v>93</v>
      </c>
      <c r="I142" t="s">
        <v>30</v>
      </c>
      <c r="J142">
        <v>5</v>
      </c>
      <c r="K142" t="s">
        <v>474</v>
      </c>
      <c r="L142" t="s">
        <v>1793</v>
      </c>
      <c r="M142" t="s">
        <v>1175</v>
      </c>
      <c r="N142">
        <v>7</v>
      </c>
      <c r="O142">
        <v>4</v>
      </c>
      <c r="P142">
        <v>4</v>
      </c>
      <c r="Q142">
        <v>2</v>
      </c>
      <c r="R142">
        <v>2</v>
      </c>
      <c r="S142">
        <v>5</v>
      </c>
      <c r="T142" t="s">
        <v>36</v>
      </c>
      <c r="U142" t="s">
        <v>52</v>
      </c>
      <c r="V142">
        <v>47.288493000000003</v>
      </c>
      <c r="W142">
        <f>LOG(Tabelle6[[#This Row],[decision time]])</f>
        <v>1.6747554740447623</v>
      </c>
      <c r="X142">
        <v>0.40899999999999997</v>
      </c>
    </row>
    <row r="143" spans="1:24" x14ac:dyDescent="0.25">
      <c r="A143">
        <v>60353</v>
      </c>
      <c r="B143" t="s">
        <v>1900</v>
      </c>
      <c r="C143" t="s">
        <v>1970</v>
      </c>
      <c r="D143" t="s">
        <v>1971</v>
      </c>
      <c r="E143">
        <v>534.47996799999999</v>
      </c>
      <c r="F143" t="s">
        <v>28</v>
      </c>
      <c r="G143">
        <v>2</v>
      </c>
      <c r="H143" t="s">
        <v>93</v>
      </c>
      <c r="I143" t="s">
        <v>30</v>
      </c>
      <c r="J143">
        <v>4</v>
      </c>
      <c r="K143" t="s">
        <v>474</v>
      </c>
      <c r="L143" t="s">
        <v>1793</v>
      </c>
      <c r="M143" t="s">
        <v>1161</v>
      </c>
      <c r="N143">
        <v>5</v>
      </c>
      <c r="O143">
        <v>3</v>
      </c>
      <c r="P143">
        <v>3</v>
      </c>
      <c r="Q143">
        <v>4</v>
      </c>
      <c r="R143">
        <v>4</v>
      </c>
      <c r="S143">
        <v>4</v>
      </c>
      <c r="T143" t="s">
        <v>36</v>
      </c>
      <c r="U143" t="s">
        <v>52</v>
      </c>
      <c r="V143">
        <v>73.320497000000003</v>
      </c>
      <c r="W143">
        <f>LOG(Tabelle6[[#This Row],[decision time]])</f>
        <v>1.8652254001475981</v>
      </c>
      <c r="X143">
        <v>0.40899999999999997</v>
      </c>
    </row>
    <row r="144" spans="1:24" x14ac:dyDescent="0.25">
      <c r="A144">
        <v>91238</v>
      </c>
      <c r="B144" t="s">
        <v>1912</v>
      </c>
      <c r="C144" t="s">
        <v>1972</v>
      </c>
      <c r="D144" t="s">
        <v>1973</v>
      </c>
      <c r="E144">
        <v>579.68088799999998</v>
      </c>
      <c r="F144" t="s">
        <v>28</v>
      </c>
      <c r="G144">
        <v>2</v>
      </c>
      <c r="H144" t="s">
        <v>115</v>
      </c>
      <c r="I144" t="s">
        <v>48</v>
      </c>
      <c r="J144">
        <v>5</v>
      </c>
      <c r="K144" t="s">
        <v>474</v>
      </c>
      <c r="L144" t="s">
        <v>1793</v>
      </c>
      <c r="M144" t="s">
        <v>1185</v>
      </c>
      <c r="N144">
        <v>2</v>
      </c>
      <c r="O144">
        <v>5</v>
      </c>
      <c r="P144">
        <v>5</v>
      </c>
      <c r="Q144">
        <v>2</v>
      </c>
      <c r="R144">
        <v>5</v>
      </c>
      <c r="S144">
        <v>5</v>
      </c>
      <c r="T144" t="s">
        <v>36</v>
      </c>
      <c r="U144" t="s">
        <v>52</v>
      </c>
      <c r="V144">
        <v>65.365088</v>
      </c>
      <c r="W144">
        <f>LOG(Tabelle6[[#This Row],[decision time]])</f>
        <v>1.8153458502000148</v>
      </c>
      <c r="X144">
        <v>0.40899999999999997</v>
      </c>
    </row>
    <row r="145" spans="1:24" x14ac:dyDescent="0.25">
      <c r="A145">
        <v>21712</v>
      </c>
      <c r="B145" t="s">
        <v>1967</v>
      </c>
      <c r="C145" t="s">
        <v>1974</v>
      </c>
      <c r="D145" t="s">
        <v>1975</v>
      </c>
      <c r="E145">
        <v>242.46457000000001</v>
      </c>
      <c r="F145" t="s">
        <v>28</v>
      </c>
      <c r="G145">
        <v>2</v>
      </c>
      <c r="H145" t="s">
        <v>93</v>
      </c>
      <c r="I145" t="s">
        <v>30</v>
      </c>
      <c r="J145">
        <v>1</v>
      </c>
      <c r="K145" t="s">
        <v>474</v>
      </c>
      <c r="L145" t="s">
        <v>1793</v>
      </c>
      <c r="M145" t="s">
        <v>1976</v>
      </c>
      <c r="N145">
        <v>3</v>
      </c>
      <c r="O145">
        <v>2</v>
      </c>
      <c r="P145">
        <v>2</v>
      </c>
      <c r="Q145">
        <v>4</v>
      </c>
      <c r="R145">
        <v>4</v>
      </c>
      <c r="S145">
        <v>3</v>
      </c>
      <c r="T145" t="s">
        <v>32</v>
      </c>
      <c r="U145" t="s">
        <v>52</v>
      </c>
      <c r="V145">
        <v>39.691443</v>
      </c>
      <c r="W145">
        <f>LOG(Tabelle6[[#This Row],[decision time]])</f>
        <v>1.5986968881625301</v>
      </c>
      <c r="X145">
        <v>0.40899999999999997</v>
      </c>
    </row>
    <row r="146" spans="1:24" x14ac:dyDescent="0.25">
      <c r="A146">
        <v>16079</v>
      </c>
      <c r="B146" t="s">
        <v>1882</v>
      </c>
      <c r="C146" t="s">
        <v>1977</v>
      </c>
      <c r="D146" t="s">
        <v>1978</v>
      </c>
      <c r="E146">
        <v>202.30799400000001</v>
      </c>
      <c r="F146" t="s">
        <v>28</v>
      </c>
      <c r="G146">
        <v>2</v>
      </c>
      <c r="H146" t="s">
        <v>41</v>
      </c>
      <c r="I146" t="s">
        <v>48</v>
      </c>
      <c r="J146">
        <v>3</v>
      </c>
      <c r="K146" t="s">
        <v>474</v>
      </c>
      <c r="L146" t="s">
        <v>1793</v>
      </c>
      <c r="M146" t="s">
        <v>1979</v>
      </c>
      <c r="N146">
        <v>1</v>
      </c>
      <c r="O146">
        <v>5</v>
      </c>
      <c r="P146">
        <v>4</v>
      </c>
      <c r="Q146">
        <v>2</v>
      </c>
      <c r="R146">
        <v>3</v>
      </c>
      <c r="S146">
        <v>4</v>
      </c>
      <c r="T146" t="s">
        <v>36</v>
      </c>
      <c r="U146" t="s">
        <v>52</v>
      </c>
      <c r="V146">
        <v>31.133544000000001</v>
      </c>
      <c r="W146">
        <f>LOG(Tabelle6[[#This Row],[decision time]])</f>
        <v>1.4932285601954838</v>
      </c>
      <c r="X146">
        <v>0.40899999999999997</v>
      </c>
    </row>
    <row r="147" spans="1:24" x14ac:dyDescent="0.25">
      <c r="A147">
        <v>74975</v>
      </c>
      <c r="B147" t="s">
        <v>1806</v>
      </c>
      <c r="C147" t="s">
        <v>1980</v>
      </c>
      <c r="D147" t="s">
        <v>1981</v>
      </c>
      <c r="E147">
        <v>468.11840000000001</v>
      </c>
      <c r="F147" t="s">
        <v>28</v>
      </c>
      <c r="G147">
        <v>2</v>
      </c>
      <c r="H147" t="s">
        <v>93</v>
      </c>
      <c r="I147" t="s">
        <v>48</v>
      </c>
      <c r="J147">
        <v>2</v>
      </c>
      <c r="K147" t="s">
        <v>474</v>
      </c>
      <c r="L147" t="s">
        <v>1793</v>
      </c>
      <c r="M147" t="s">
        <v>1982</v>
      </c>
      <c r="N147">
        <v>2</v>
      </c>
      <c r="O147">
        <v>4</v>
      </c>
      <c r="P147">
        <v>4</v>
      </c>
      <c r="Q147">
        <v>2</v>
      </c>
      <c r="R147">
        <v>2</v>
      </c>
      <c r="S147">
        <v>4</v>
      </c>
      <c r="T147" t="s">
        <v>36</v>
      </c>
      <c r="U147" t="s">
        <v>836</v>
      </c>
      <c r="V147">
        <v>58.601528000000002</v>
      </c>
      <c r="W147">
        <f>LOG(Tabelle6[[#This Row],[decision time]])</f>
        <v>1.7679089401361241</v>
      </c>
      <c r="X147">
        <v>0.40899999999999997</v>
      </c>
    </row>
    <row r="148" spans="1:24" x14ac:dyDescent="0.25">
      <c r="A148">
        <v>81693</v>
      </c>
      <c r="B148" t="s">
        <v>1888</v>
      </c>
      <c r="C148" t="s">
        <v>1983</v>
      </c>
      <c r="D148" t="s">
        <v>1984</v>
      </c>
      <c r="E148">
        <v>895.34107300000005</v>
      </c>
      <c r="F148" t="s">
        <v>28</v>
      </c>
      <c r="G148">
        <v>2</v>
      </c>
      <c r="H148" t="s">
        <v>41</v>
      </c>
      <c r="I148" t="s">
        <v>30</v>
      </c>
      <c r="J148">
        <v>3</v>
      </c>
      <c r="K148" t="s">
        <v>474</v>
      </c>
      <c r="L148" t="s">
        <v>1793</v>
      </c>
      <c r="M148" t="s">
        <v>1172</v>
      </c>
      <c r="N148">
        <v>2</v>
      </c>
      <c r="O148">
        <v>4</v>
      </c>
      <c r="P148">
        <v>5</v>
      </c>
      <c r="Q148">
        <v>2</v>
      </c>
      <c r="R148">
        <v>1</v>
      </c>
      <c r="S148">
        <v>2</v>
      </c>
      <c r="T148" t="s">
        <v>36</v>
      </c>
      <c r="U148" t="s">
        <v>52</v>
      </c>
      <c r="V148">
        <v>48.128925000000002</v>
      </c>
      <c r="W148">
        <f>LOG(Tabelle6[[#This Row],[decision time]])</f>
        <v>1.6824061614533417</v>
      </c>
      <c r="X148">
        <v>0.40899999999999997</v>
      </c>
    </row>
    <row r="149" spans="1:24" x14ac:dyDescent="0.25">
      <c r="A149">
        <v>14215</v>
      </c>
      <c r="B149" t="s">
        <v>1912</v>
      </c>
      <c r="C149" t="s">
        <v>1985</v>
      </c>
      <c r="D149" t="s">
        <v>1986</v>
      </c>
      <c r="E149">
        <v>510.03339699999998</v>
      </c>
      <c r="F149" t="s">
        <v>28</v>
      </c>
      <c r="G149">
        <v>2</v>
      </c>
      <c r="H149" t="s">
        <v>93</v>
      </c>
      <c r="I149" t="s">
        <v>48</v>
      </c>
      <c r="J149">
        <v>4</v>
      </c>
      <c r="K149" t="s">
        <v>474</v>
      </c>
      <c r="L149" t="s">
        <v>1793</v>
      </c>
      <c r="M149" t="s">
        <v>1161</v>
      </c>
      <c r="N149">
        <v>2</v>
      </c>
      <c r="O149">
        <v>4</v>
      </c>
      <c r="P149">
        <v>4</v>
      </c>
      <c r="Q149">
        <v>2</v>
      </c>
      <c r="R149">
        <v>5</v>
      </c>
      <c r="S149">
        <v>5</v>
      </c>
      <c r="T149" t="s">
        <v>36</v>
      </c>
      <c r="U149" t="s">
        <v>52</v>
      </c>
      <c r="V149">
        <v>47.427607000000002</v>
      </c>
      <c r="W149">
        <f>LOG(Tabelle6[[#This Row],[decision time]])</f>
        <v>1.6760312125094872</v>
      </c>
      <c r="X149">
        <v>0.40899999999999997</v>
      </c>
    </row>
    <row r="150" spans="1:24" x14ac:dyDescent="0.25">
      <c r="A150">
        <v>1870</v>
      </c>
      <c r="B150" t="s">
        <v>1439</v>
      </c>
      <c r="C150" t="s">
        <v>1987</v>
      </c>
      <c r="D150" t="s">
        <v>1988</v>
      </c>
      <c r="E150">
        <v>181.21802600000001</v>
      </c>
      <c r="F150" t="s">
        <v>28</v>
      </c>
      <c r="G150">
        <v>2</v>
      </c>
      <c r="H150" t="s">
        <v>41</v>
      </c>
      <c r="I150" t="s">
        <v>30</v>
      </c>
      <c r="J150">
        <v>2</v>
      </c>
      <c r="K150" t="s">
        <v>474</v>
      </c>
      <c r="L150" t="s">
        <v>1793</v>
      </c>
      <c r="M150" t="s">
        <v>1137</v>
      </c>
      <c r="N150">
        <v>6</v>
      </c>
      <c r="O150">
        <v>4</v>
      </c>
      <c r="P150">
        <v>4</v>
      </c>
      <c r="Q150">
        <v>2</v>
      </c>
      <c r="R150">
        <v>5</v>
      </c>
      <c r="S150">
        <v>5</v>
      </c>
      <c r="T150" t="s">
        <v>36</v>
      </c>
      <c r="U150" t="s">
        <v>52</v>
      </c>
      <c r="V150">
        <v>18.785018999999998</v>
      </c>
      <c r="W150">
        <f>LOG(Tabelle6[[#This Row],[decision time]])</f>
        <v>1.2738116386642946</v>
      </c>
      <c r="X150">
        <v>0.40899999999999997</v>
      </c>
    </row>
    <row r="151" spans="1:24" x14ac:dyDescent="0.25">
      <c r="A151">
        <v>40644</v>
      </c>
      <c r="B151" t="s">
        <v>1123</v>
      </c>
      <c r="C151" t="s">
        <v>1989</v>
      </c>
      <c r="D151" t="s">
        <v>1990</v>
      </c>
      <c r="E151">
        <v>651.20788800000003</v>
      </c>
      <c r="F151" t="s">
        <v>28</v>
      </c>
      <c r="G151">
        <v>2</v>
      </c>
      <c r="H151" t="s">
        <v>41</v>
      </c>
      <c r="I151" t="s">
        <v>30</v>
      </c>
      <c r="J151">
        <v>4</v>
      </c>
      <c r="K151" t="s">
        <v>474</v>
      </c>
      <c r="L151" t="s">
        <v>1793</v>
      </c>
      <c r="M151" t="s">
        <v>1991</v>
      </c>
      <c r="N151">
        <v>7</v>
      </c>
      <c r="O151">
        <v>4</v>
      </c>
      <c r="P151">
        <v>4</v>
      </c>
      <c r="Q151">
        <v>5</v>
      </c>
      <c r="R151">
        <v>5</v>
      </c>
      <c r="S151">
        <v>4</v>
      </c>
      <c r="T151" t="s">
        <v>51</v>
      </c>
      <c r="U151" t="s">
        <v>52</v>
      </c>
      <c r="V151">
        <v>47.728512000000002</v>
      </c>
      <c r="W151">
        <f>LOG(Tabelle6[[#This Row],[decision time]])</f>
        <v>1.6787778948677627</v>
      </c>
      <c r="X151">
        <v>0.40899999999999997</v>
      </c>
    </row>
    <row r="152" spans="1:24" x14ac:dyDescent="0.25">
      <c r="A152">
        <v>68416</v>
      </c>
      <c r="B152" t="s">
        <v>177</v>
      </c>
      <c r="C152" t="s">
        <v>1992</v>
      </c>
      <c r="D152" t="s">
        <v>1993</v>
      </c>
      <c r="E152">
        <v>588.05796699999996</v>
      </c>
      <c r="F152" t="s">
        <v>28</v>
      </c>
      <c r="G152">
        <v>2</v>
      </c>
      <c r="H152" t="s">
        <v>41</v>
      </c>
      <c r="I152" t="s">
        <v>48</v>
      </c>
      <c r="J152">
        <v>5</v>
      </c>
      <c r="K152" t="s">
        <v>474</v>
      </c>
      <c r="L152" t="s">
        <v>1793</v>
      </c>
      <c r="M152" t="s">
        <v>1994</v>
      </c>
      <c r="N152">
        <v>6</v>
      </c>
      <c r="O152">
        <v>4</v>
      </c>
      <c r="P152">
        <v>5</v>
      </c>
      <c r="Q152">
        <v>4</v>
      </c>
      <c r="R152">
        <v>4</v>
      </c>
      <c r="S152">
        <v>5</v>
      </c>
      <c r="T152" t="s">
        <v>51</v>
      </c>
      <c r="U152" t="s">
        <v>52</v>
      </c>
      <c r="V152">
        <v>51.341790000000003</v>
      </c>
      <c r="W152">
        <f>LOG(Tabelle6[[#This Row],[decision time]])</f>
        <v>1.7104710060099646</v>
      </c>
      <c r="X152">
        <v>0.40899999999999997</v>
      </c>
    </row>
    <row r="153" spans="1:24" x14ac:dyDescent="0.25">
      <c r="A153">
        <v>19984</v>
      </c>
      <c r="B153" t="s">
        <v>1871</v>
      </c>
      <c r="C153" t="s">
        <v>1995</v>
      </c>
      <c r="D153" t="s">
        <v>1996</v>
      </c>
      <c r="E153">
        <v>820.355592</v>
      </c>
      <c r="F153" t="s">
        <v>28</v>
      </c>
      <c r="G153">
        <v>2</v>
      </c>
      <c r="H153" t="s">
        <v>93</v>
      </c>
      <c r="I153" t="s">
        <v>48</v>
      </c>
      <c r="J153">
        <v>5</v>
      </c>
      <c r="K153" t="s">
        <v>474</v>
      </c>
      <c r="L153" t="s">
        <v>1793</v>
      </c>
      <c r="M153" t="s">
        <v>1997</v>
      </c>
      <c r="N153">
        <v>6</v>
      </c>
      <c r="O153">
        <v>5</v>
      </c>
      <c r="P153">
        <v>5</v>
      </c>
      <c r="Q153">
        <v>3</v>
      </c>
      <c r="R153">
        <v>5</v>
      </c>
      <c r="S153">
        <v>5</v>
      </c>
      <c r="T153" t="s">
        <v>36</v>
      </c>
      <c r="U153" t="s">
        <v>52</v>
      </c>
      <c r="V153">
        <v>50.713102999999997</v>
      </c>
      <c r="W153">
        <f>LOG(Tabelle6[[#This Row],[decision time]])</f>
        <v>1.7051201846860706</v>
      </c>
      <c r="X153">
        <v>0.40899999999999997</v>
      </c>
    </row>
    <row r="154" spans="1:24" x14ac:dyDescent="0.25">
      <c r="A154">
        <v>43300</v>
      </c>
      <c r="B154" t="s">
        <v>1998</v>
      </c>
      <c r="C154" t="s">
        <v>1999</v>
      </c>
      <c r="D154" t="s">
        <v>2000</v>
      </c>
      <c r="E154">
        <v>421.27731299999999</v>
      </c>
      <c r="F154" t="s">
        <v>28</v>
      </c>
      <c r="G154">
        <v>2</v>
      </c>
      <c r="H154" t="s">
        <v>29</v>
      </c>
      <c r="I154" t="s">
        <v>48</v>
      </c>
      <c r="J154">
        <v>2</v>
      </c>
      <c r="K154" t="s">
        <v>688</v>
      </c>
      <c r="L154" t="s">
        <v>2001</v>
      </c>
      <c r="M154" t="s">
        <v>2002</v>
      </c>
      <c r="N154">
        <v>7</v>
      </c>
      <c r="O154">
        <v>4</v>
      </c>
      <c r="P154">
        <v>4</v>
      </c>
      <c r="Q154">
        <v>2</v>
      </c>
      <c r="R154">
        <v>4</v>
      </c>
      <c r="S154">
        <v>4</v>
      </c>
      <c r="T154" t="s">
        <v>36</v>
      </c>
      <c r="U154" t="s">
        <v>602</v>
      </c>
      <c r="V154">
        <v>56.894750999999999</v>
      </c>
      <c r="W154">
        <f>LOG(Tabelle6[[#This Row],[decision time]])</f>
        <v>1.7550722010718978</v>
      </c>
      <c r="X154">
        <v>0.40899999999999997</v>
      </c>
    </row>
    <row r="155" spans="1:24" x14ac:dyDescent="0.25">
      <c r="A155">
        <v>22466</v>
      </c>
      <c r="B155" t="s">
        <v>2003</v>
      </c>
      <c r="C155" t="s">
        <v>2004</v>
      </c>
      <c r="D155" t="s">
        <v>2005</v>
      </c>
      <c r="E155">
        <v>291.50134200000002</v>
      </c>
      <c r="F155" t="s">
        <v>28</v>
      </c>
      <c r="G155">
        <v>2</v>
      </c>
      <c r="H155" t="s">
        <v>41</v>
      </c>
      <c r="I155" t="s">
        <v>30</v>
      </c>
      <c r="J155">
        <v>4</v>
      </c>
      <c r="K155" t="s">
        <v>688</v>
      </c>
      <c r="L155" t="s">
        <v>2001</v>
      </c>
      <c r="M155" t="s">
        <v>2006</v>
      </c>
      <c r="N155">
        <v>2</v>
      </c>
      <c r="O155">
        <v>3</v>
      </c>
      <c r="P155">
        <v>4</v>
      </c>
      <c r="Q155">
        <v>4</v>
      </c>
      <c r="R155">
        <v>3</v>
      </c>
      <c r="S155">
        <v>4</v>
      </c>
      <c r="T155" t="s">
        <v>36</v>
      </c>
      <c r="U155" t="s">
        <v>52</v>
      </c>
      <c r="V155">
        <v>38.108919</v>
      </c>
      <c r="W155">
        <f>LOG(Tabelle6[[#This Row],[decision time]])</f>
        <v>1.581026629722222</v>
      </c>
      <c r="X155">
        <v>0.40899999999999997</v>
      </c>
    </row>
    <row r="156" spans="1:24" x14ac:dyDescent="0.25">
      <c r="A156">
        <v>28447</v>
      </c>
      <c r="B156" t="s">
        <v>2007</v>
      </c>
      <c r="C156" t="s">
        <v>2008</v>
      </c>
      <c r="D156" t="s">
        <v>2009</v>
      </c>
      <c r="E156">
        <v>386.630225</v>
      </c>
      <c r="F156" t="s">
        <v>28</v>
      </c>
      <c r="G156">
        <v>2</v>
      </c>
      <c r="H156" t="s">
        <v>93</v>
      </c>
      <c r="I156" t="s">
        <v>30</v>
      </c>
      <c r="J156">
        <v>4</v>
      </c>
      <c r="K156" t="s">
        <v>688</v>
      </c>
      <c r="L156" t="s">
        <v>2001</v>
      </c>
      <c r="N156">
        <v>6</v>
      </c>
      <c r="O156">
        <v>5</v>
      </c>
      <c r="P156">
        <v>5</v>
      </c>
      <c r="Q156">
        <v>4</v>
      </c>
      <c r="R156">
        <v>2</v>
      </c>
      <c r="S156">
        <v>5</v>
      </c>
      <c r="T156" t="s">
        <v>36</v>
      </c>
      <c r="U156" t="s">
        <v>52</v>
      </c>
      <c r="V156">
        <v>26.758230999999999</v>
      </c>
      <c r="W156">
        <f>LOG(Tabelle6[[#This Row],[decision time]])</f>
        <v>1.4274573986199566</v>
      </c>
      <c r="X156">
        <v>0.40899999999999997</v>
      </c>
    </row>
    <row r="157" spans="1:24" x14ac:dyDescent="0.25">
      <c r="A157">
        <v>49383</v>
      </c>
      <c r="B157" t="s">
        <v>2010</v>
      </c>
      <c r="C157" t="s">
        <v>2011</v>
      </c>
      <c r="D157" t="s">
        <v>2012</v>
      </c>
      <c r="E157">
        <v>587.60411099999999</v>
      </c>
      <c r="F157" t="s">
        <v>28</v>
      </c>
      <c r="G157">
        <v>2</v>
      </c>
      <c r="H157" t="s">
        <v>93</v>
      </c>
      <c r="I157" t="s">
        <v>30</v>
      </c>
      <c r="J157">
        <v>5</v>
      </c>
      <c r="K157" t="s">
        <v>688</v>
      </c>
      <c r="L157" t="s">
        <v>2001</v>
      </c>
      <c r="N157">
        <v>1</v>
      </c>
      <c r="O157">
        <v>5</v>
      </c>
      <c r="P157">
        <v>5</v>
      </c>
      <c r="Q157">
        <v>1</v>
      </c>
      <c r="R157">
        <v>5</v>
      </c>
      <c r="S157">
        <v>5</v>
      </c>
      <c r="T157" t="s">
        <v>36</v>
      </c>
      <c r="U157" t="s">
        <v>52</v>
      </c>
      <c r="V157">
        <v>343.493878</v>
      </c>
      <c r="W157">
        <f>LOG(Tabelle6[[#This Row],[decision time]])</f>
        <v>2.5359190011495394</v>
      </c>
      <c r="X157">
        <v>0.40899999999999997</v>
      </c>
    </row>
    <row r="158" spans="1:24" x14ac:dyDescent="0.25">
      <c r="A158">
        <v>88373</v>
      </c>
      <c r="B158" t="s">
        <v>1998</v>
      </c>
      <c r="C158" t="s">
        <v>2013</v>
      </c>
      <c r="D158" t="s">
        <v>2014</v>
      </c>
      <c r="E158">
        <v>370.34469000000001</v>
      </c>
      <c r="F158" t="s">
        <v>28</v>
      </c>
      <c r="G158">
        <v>2</v>
      </c>
      <c r="H158" t="s">
        <v>41</v>
      </c>
      <c r="I158" t="s">
        <v>30</v>
      </c>
      <c r="J158">
        <v>3</v>
      </c>
      <c r="K158" t="s">
        <v>688</v>
      </c>
      <c r="L158" t="s">
        <v>2001</v>
      </c>
      <c r="M158" t="s">
        <v>2015</v>
      </c>
      <c r="N158">
        <v>7</v>
      </c>
      <c r="O158">
        <v>3</v>
      </c>
      <c r="P158">
        <v>3</v>
      </c>
      <c r="Q158">
        <v>4</v>
      </c>
      <c r="R158">
        <v>4</v>
      </c>
      <c r="S158">
        <v>4</v>
      </c>
      <c r="T158" t="s">
        <v>36</v>
      </c>
      <c r="U158" t="s">
        <v>52</v>
      </c>
      <c r="V158">
        <v>51.447077999999998</v>
      </c>
      <c r="W158">
        <f>LOG(Tabelle6[[#This Row],[decision time]])</f>
        <v>1.7113607135102518</v>
      </c>
      <c r="X158">
        <v>0.40899999999999997</v>
      </c>
    </row>
    <row r="159" spans="1:24" x14ac:dyDescent="0.25">
      <c r="A159">
        <v>80409</v>
      </c>
      <c r="B159" t="s">
        <v>2016</v>
      </c>
      <c r="C159" t="s">
        <v>2017</v>
      </c>
      <c r="D159" t="s">
        <v>2018</v>
      </c>
      <c r="E159">
        <v>465.76077500000002</v>
      </c>
      <c r="F159" t="s">
        <v>28</v>
      </c>
      <c r="G159">
        <v>2</v>
      </c>
      <c r="H159" t="s">
        <v>119</v>
      </c>
      <c r="I159" t="s">
        <v>48</v>
      </c>
      <c r="J159">
        <v>3</v>
      </c>
      <c r="K159" t="s">
        <v>688</v>
      </c>
      <c r="L159" t="s">
        <v>2001</v>
      </c>
      <c r="M159" t="s">
        <v>2019</v>
      </c>
      <c r="N159">
        <v>2</v>
      </c>
      <c r="O159">
        <v>2</v>
      </c>
      <c r="P159">
        <v>2</v>
      </c>
      <c r="Q159">
        <v>4</v>
      </c>
      <c r="R159">
        <v>4</v>
      </c>
      <c r="S159">
        <v>5</v>
      </c>
      <c r="T159" t="s">
        <v>36</v>
      </c>
      <c r="U159" t="s">
        <v>52</v>
      </c>
      <c r="V159">
        <v>53.254958000000002</v>
      </c>
      <c r="W159">
        <f>LOG(Tabelle6[[#This Row],[decision time]])</f>
        <v>1.7263600465108873</v>
      </c>
      <c r="X159">
        <v>0.40899999999999997</v>
      </c>
    </row>
    <row r="160" spans="1:24" x14ac:dyDescent="0.25">
      <c r="A160">
        <v>85251</v>
      </c>
      <c r="B160" t="s">
        <v>212</v>
      </c>
      <c r="C160" t="s">
        <v>2020</v>
      </c>
      <c r="D160" t="s">
        <v>2021</v>
      </c>
      <c r="E160">
        <v>318.92594000000003</v>
      </c>
      <c r="F160" t="s">
        <v>28</v>
      </c>
      <c r="G160">
        <v>2</v>
      </c>
      <c r="H160" t="s">
        <v>41</v>
      </c>
      <c r="I160" t="s">
        <v>30</v>
      </c>
      <c r="J160">
        <v>3</v>
      </c>
      <c r="K160" t="s">
        <v>688</v>
      </c>
      <c r="L160" t="s">
        <v>2001</v>
      </c>
      <c r="N160">
        <v>2</v>
      </c>
      <c r="O160">
        <v>4</v>
      </c>
      <c r="P160">
        <v>4</v>
      </c>
      <c r="Q160">
        <v>4</v>
      </c>
      <c r="R160">
        <v>4</v>
      </c>
      <c r="S160">
        <v>3</v>
      </c>
      <c r="T160" t="s">
        <v>51</v>
      </c>
      <c r="U160" t="s">
        <v>52</v>
      </c>
      <c r="V160">
        <v>72.175523999999996</v>
      </c>
      <c r="W160">
        <f>LOG(Tabelle6[[#This Row],[decision time]])</f>
        <v>1.8583899455764148</v>
      </c>
      <c r="X160">
        <v>0.40899999999999997</v>
      </c>
    </row>
    <row r="161" spans="1:24" x14ac:dyDescent="0.25">
      <c r="A161">
        <v>75087</v>
      </c>
      <c r="B161" t="s">
        <v>2022</v>
      </c>
      <c r="C161" t="s">
        <v>2023</v>
      </c>
      <c r="D161" t="s">
        <v>2024</v>
      </c>
      <c r="E161">
        <v>317.75993499999998</v>
      </c>
      <c r="F161" t="s">
        <v>28</v>
      </c>
      <c r="G161">
        <v>2</v>
      </c>
      <c r="H161" t="s">
        <v>41</v>
      </c>
      <c r="I161" t="s">
        <v>30</v>
      </c>
      <c r="J161">
        <v>5</v>
      </c>
      <c r="K161" t="s">
        <v>688</v>
      </c>
      <c r="L161" t="s">
        <v>2001</v>
      </c>
      <c r="N161">
        <v>4</v>
      </c>
      <c r="O161">
        <v>3</v>
      </c>
      <c r="P161">
        <v>4</v>
      </c>
      <c r="Q161">
        <v>4</v>
      </c>
      <c r="R161">
        <v>4</v>
      </c>
      <c r="S161">
        <v>5</v>
      </c>
      <c r="T161" t="s">
        <v>36</v>
      </c>
      <c r="U161" t="s">
        <v>52</v>
      </c>
      <c r="V161">
        <v>58.838118999999999</v>
      </c>
      <c r="W161">
        <f>LOG(Tabelle6[[#This Row],[decision time]])</f>
        <v>1.7696587802863182</v>
      </c>
      <c r="X161">
        <v>0.40899999999999997</v>
      </c>
    </row>
    <row r="162" spans="1:24" x14ac:dyDescent="0.25">
      <c r="A162">
        <v>77085</v>
      </c>
      <c r="B162" t="s">
        <v>2025</v>
      </c>
      <c r="C162" t="s">
        <v>2026</v>
      </c>
      <c r="D162" t="s">
        <v>2027</v>
      </c>
      <c r="E162">
        <v>288.44165800000002</v>
      </c>
      <c r="F162" t="s">
        <v>28</v>
      </c>
      <c r="G162">
        <v>2</v>
      </c>
      <c r="H162" t="s">
        <v>41</v>
      </c>
      <c r="I162" t="s">
        <v>48</v>
      </c>
      <c r="J162">
        <v>4</v>
      </c>
      <c r="K162" t="s">
        <v>688</v>
      </c>
      <c r="L162" t="s">
        <v>2001</v>
      </c>
      <c r="N162">
        <v>3</v>
      </c>
      <c r="O162">
        <v>4</v>
      </c>
      <c r="P162">
        <v>3</v>
      </c>
      <c r="Q162">
        <v>3</v>
      </c>
      <c r="R162">
        <v>4</v>
      </c>
      <c r="S162">
        <v>5</v>
      </c>
      <c r="T162" t="s">
        <v>36</v>
      </c>
      <c r="U162" t="s">
        <v>52</v>
      </c>
      <c r="V162">
        <v>35.816049999999997</v>
      </c>
      <c r="W162">
        <f>LOG(Tabelle6[[#This Row],[decision time]])</f>
        <v>1.5540776876605389</v>
      </c>
      <c r="X162">
        <v>0.40899999999999997</v>
      </c>
    </row>
    <row r="163" spans="1:24" x14ac:dyDescent="0.25">
      <c r="A163">
        <v>66698</v>
      </c>
      <c r="B163" t="s">
        <v>2028</v>
      </c>
      <c r="C163" t="s">
        <v>2029</v>
      </c>
      <c r="D163" t="s">
        <v>2030</v>
      </c>
      <c r="E163">
        <v>682.75965900000006</v>
      </c>
      <c r="F163" t="s">
        <v>28</v>
      </c>
      <c r="G163">
        <v>2</v>
      </c>
      <c r="H163" t="s">
        <v>41</v>
      </c>
      <c r="I163" t="s">
        <v>30</v>
      </c>
      <c r="J163">
        <v>4</v>
      </c>
      <c r="K163" t="s">
        <v>688</v>
      </c>
      <c r="L163" t="s">
        <v>2001</v>
      </c>
      <c r="M163" t="s">
        <v>2031</v>
      </c>
      <c r="N163">
        <v>1</v>
      </c>
      <c r="O163">
        <v>2</v>
      </c>
      <c r="P163">
        <v>2</v>
      </c>
      <c r="Q163">
        <v>4</v>
      </c>
      <c r="R163">
        <v>2</v>
      </c>
      <c r="S163">
        <v>4</v>
      </c>
      <c r="T163" t="s">
        <v>36</v>
      </c>
      <c r="U163" t="s">
        <v>1200</v>
      </c>
      <c r="V163">
        <v>105.934639</v>
      </c>
      <c r="W163">
        <f>LOG(Tabelle6[[#This Row],[decision time]])</f>
        <v>2.0250379909553553</v>
      </c>
      <c r="X163">
        <v>0.40899999999999997</v>
      </c>
    </row>
    <row r="164" spans="1:24" x14ac:dyDescent="0.25">
      <c r="A164">
        <v>49534</v>
      </c>
      <c r="B164" t="s">
        <v>2032</v>
      </c>
      <c r="C164" t="s">
        <v>2033</v>
      </c>
      <c r="D164" t="s">
        <v>2034</v>
      </c>
      <c r="E164">
        <v>271.94084199999998</v>
      </c>
      <c r="F164" t="s">
        <v>28</v>
      </c>
      <c r="G164">
        <v>2</v>
      </c>
      <c r="H164" t="s">
        <v>119</v>
      </c>
      <c r="I164" t="s">
        <v>48</v>
      </c>
      <c r="J164">
        <v>4</v>
      </c>
      <c r="K164" t="s">
        <v>688</v>
      </c>
      <c r="L164" t="s">
        <v>2001</v>
      </c>
      <c r="N164">
        <v>2</v>
      </c>
      <c r="O164">
        <v>5</v>
      </c>
      <c r="P164">
        <v>5</v>
      </c>
      <c r="Q164">
        <v>1</v>
      </c>
      <c r="R164">
        <v>5</v>
      </c>
      <c r="S164">
        <v>5</v>
      </c>
      <c r="T164" t="s">
        <v>36</v>
      </c>
      <c r="U164" t="s">
        <v>52</v>
      </c>
      <c r="V164">
        <v>42.683408</v>
      </c>
      <c r="W164">
        <f>LOG(Tabelle6[[#This Row],[decision time]])</f>
        <v>1.6302590878026999</v>
      </c>
      <c r="X164">
        <v>0.40899999999999997</v>
      </c>
    </row>
    <row r="165" spans="1:24" x14ac:dyDescent="0.25">
      <c r="A165">
        <v>75251</v>
      </c>
      <c r="B165" t="s">
        <v>2022</v>
      </c>
      <c r="C165" t="s">
        <v>2035</v>
      </c>
      <c r="D165" t="s">
        <v>2036</v>
      </c>
      <c r="E165">
        <v>265.66271599999999</v>
      </c>
      <c r="F165" t="s">
        <v>28</v>
      </c>
      <c r="G165">
        <v>2</v>
      </c>
      <c r="H165" t="s">
        <v>119</v>
      </c>
      <c r="I165" t="s">
        <v>30</v>
      </c>
      <c r="J165">
        <v>4</v>
      </c>
      <c r="K165" t="s">
        <v>688</v>
      </c>
      <c r="L165" t="s">
        <v>2001</v>
      </c>
      <c r="N165">
        <v>4</v>
      </c>
      <c r="O165">
        <v>4</v>
      </c>
      <c r="P165">
        <v>4</v>
      </c>
      <c r="Q165">
        <v>2</v>
      </c>
      <c r="R165">
        <v>4</v>
      </c>
      <c r="S165">
        <v>4</v>
      </c>
      <c r="T165" t="s">
        <v>51</v>
      </c>
      <c r="U165" t="s">
        <v>52</v>
      </c>
      <c r="V165">
        <v>33.615684999999999</v>
      </c>
      <c r="W165">
        <f>LOG(Tabelle6[[#This Row],[decision time]])</f>
        <v>1.5265419654699341</v>
      </c>
      <c r="X165">
        <v>0.40899999999999997</v>
      </c>
    </row>
    <row r="166" spans="1:24" x14ac:dyDescent="0.25">
      <c r="A166">
        <v>40106</v>
      </c>
      <c r="B166" t="s">
        <v>2037</v>
      </c>
      <c r="C166" t="s">
        <v>2038</v>
      </c>
      <c r="D166" t="s">
        <v>2039</v>
      </c>
      <c r="E166">
        <v>982.43948499999999</v>
      </c>
      <c r="F166" t="s">
        <v>28</v>
      </c>
      <c r="G166">
        <v>2</v>
      </c>
      <c r="H166" t="s">
        <v>93</v>
      </c>
      <c r="I166" t="s">
        <v>30</v>
      </c>
      <c r="J166">
        <v>4</v>
      </c>
      <c r="K166" t="s">
        <v>688</v>
      </c>
      <c r="L166" t="s">
        <v>2001</v>
      </c>
      <c r="N166">
        <v>2</v>
      </c>
      <c r="O166">
        <v>4</v>
      </c>
      <c r="P166">
        <v>4</v>
      </c>
      <c r="Q166">
        <v>5</v>
      </c>
      <c r="R166">
        <v>3</v>
      </c>
      <c r="S166">
        <v>3</v>
      </c>
      <c r="T166" t="s">
        <v>51</v>
      </c>
      <c r="U166" t="s">
        <v>52</v>
      </c>
      <c r="V166">
        <v>111.090142</v>
      </c>
      <c r="W166">
        <f>LOG(Tabelle6[[#This Row],[decision time]])</f>
        <v>2.0456755219025737</v>
      </c>
      <c r="X166">
        <v>0.40899999999999997</v>
      </c>
    </row>
    <row r="167" spans="1:24" x14ac:dyDescent="0.25">
      <c r="A167">
        <v>81878</v>
      </c>
      <c r="B167" t="s">
        <v>2037</v>
      </c>
      <c r="C167" t="s">
        <v>2040</v>
      </c>
      <c r="D167" t="s">
        <v>2041</v>
      </c>
      <c r="E167">
        <v>425.971609</v>
      </c>
      <c r="F167" t="s">
        <v>28</v>
      </c>
      <c r="G167">
        <v>2</v>
      </c>
      <c r="H167" t="s">
        <v>93</v>
      </c>
      <c r="I167" t="s">
        <v>48</v>
      </c>
      <c r="J167">
        <v>4</v>
      </c>
      <c r="K167" t="s">
        <v>688</v>
      </c>
      <c r="L167" t="s">
        <v>2001</v>
      </c>
      <c r="N167">
        <v>2</v>
      </c>
      <c r="O167">
        <v>3</v>
      </c>
      <c r="P167">
        <v>2</v>
      </c>
      <c r="Q167">
        <v>4</v>
      </c>
      <c r="R167">
        <v>4</v>
      </c>
      <c r="S167">
        <v>4</v>
      </c>
      <c r="T167" t="s">
        <v>36</v>
      </c>
      <c r="U167" t="s">
        <v>52</v>
      </c>
      <c r="V167">
        <v>61.728943999999998</v>
      </c>
      <c r="W167">
        <f>LOG(Tabelle6[[#This Row],[decision time]])</f>
        <v>1.7904888475341654</v>
      </c>
      <c r="X167">
        <v>0.40899999999999997</v>
      </c>
    </row>
    <row r="168" spans="1:24" x14ac:dyDescent="0.25">
      <c r="A168">
        <v>7772</v>
      </c>
      <c r="B168" t="s">
        <v>2042</v>
      </c>
      <c r="C168" t="s">
        <v>2043</v>
      </c>
      <c r="D168" t="s">
        <v>2044</v>
      </c>
      <c r="E168">
        <v>428.16979700000002</v>
      </c>
      <c r="F168" t="s">
        <v>28</v>
      </c>
      <c r="G168">
        <v>2</v>
      </c>
      <c r="H168" t="s">
        <v>119</v>
      </c>
      <c r="I168" t="s">
        <v>48</v>
      </c>
      <c r="J168">
        <v>5</v>
      </c>
      <c r="K168" t="s">
        <v>688</v>
      </c>
      <c r="L168" t="s">
        <v>2001</v>
      </c>
      <c r="M168" t="s">
        <v>2045</v>
      </c>
      <c r="N168">
        <v>5</v>
      </c>
      <c r="O168">
        <v>2</v>
      </c>
      <c r="P168">
        <v>2</v>
      </c>
      <c r="Q168">
        <v>5</v>
      </c>
      <c r="R168">
        <v>3</v>
      </c>
      <c r="S168">
        <v>5</v>
      </c>
      <c r="T168" t="s">
        <v>36</v>
      </c>
      <c r="U168" t="s">
        <v>52</v>
      </c>
      <c r="V168">
        <v>46.160870000000003</v>
      </c>
      <c r="W168">
        <f>LOG(Tabelle6[[#This Row],[decision time]])</f>
        <v>1.6642739854301418</v>
      </c>
      <c r="X168">
        <v>0.40899999999999997</v>
      </c>
    </row>
    <row r="169" spans="1:24" x14ac:dyDescent="0.25">
      <c r="A169">
        <v>81454</v>
      </c>
      <c r="B169" t="s">
        <v>2046</v>
      </c>
      <c r="C169" t="s">
        <v>2047</v>
      </c>
      <c r="D169" t="s">
        <v>2048</v>
      </c>
      <c r="E169">
        <v>209.82307700000001</v>
      </c>
      <c r="F169" t="s">
        <v>28</v>
      </c>
      <c r="G169">
        <v>2</v>
      </c>
      <c r="H169" t="s">
        <v>41</v>
      </c>
      <c r="I169" t="s">
        <v>30</v>
      </c>
      <c r="J169">
        <v>3</v>
      </c>
      <c r="K169" t="s">
        <v>688</v>
      </c>
      <c r="L169" t="s">
        <v>2001</v>
      </c>
      <c r="M169" t="s">
        <v>2049</v>
      </c>
      <c r="N169">
        <v>7</v>
      </c>
      <c r="O169">
        <v>4</v>
      </c>
      <c r="P169">
        <v>4</v>
      </c>
      <c r="Q169">
        <v>3</v>
      </c>
      <c r="R169">
        <v>3</v>
      </c>
      <c r="S169">
        <v>3</v>
      </c>
      <c r="T169" t="s">
        <v>32</v>
      </c>
      <c r="U169" t="s">
        <v>52</v>
      </c>
      <c r="V169">
        <v>28.425276</v>
      </c>
      <c r="W169">
        <f>LOG(Tabelle6[[#This Row],[decision time]])</f>
        <v>1.4537046902355886</v>
      </c>
      <c r="X169">
        <v>0.40899999999999997</v>
      </c>
    </row>
    <row r="170" spans="1:24" x14ac:dyDescent="0.25">
      <c r="A170">
        <v>27885</v>
      </c>
      <c r="B170" t="s">
        <v>2050</v>
      </c>
      <c r="C170" t="s">
        <v>2051</v>
      </c>
      <c r="D170" t="s">
        <v>2052</v>
      </c>
      <c r="E170">
        <v>380.865386</v>
      </c>
      <c r="F170" t="s">
        <v>28</v>
      </c>
      <c r="G170">
        <v>2</v>
      </c>
      <c r="H170" t="s">
        <v>41</v>
      </c>
      <c r="I170" t="s">
        <v>30</v>
      </c>
      <c r="J170">
        <v>1</v>
      </c>
      <c r="K170" t="s">
        <v>688</v>
      </c>
      <c r="L170" t="s">
        <v>2001</v>
      </c>
      <c r="M170" t="s">
        <v>2053</v>
      </c>
      <c r="N170">
        <v>4</v>
      </c>
      <c r="O170">
        <v>2</v>
      </c>
      <c r="P170">
        <v>2</v>
      </c>
      <c r="Q170">
        <v>4</v>
      </c>
      <c r="R170">
        <v>1</v>
      </c>
      <c r="S170">
        <v>1</v>
      </c>
      <c r="T170" t="s">
        <v>32</v>
      </c>
      <c r="U170" t="s">
        <v>933</v>
      </c>
      <c r="V170">
        <v>65.123408999999995</v>
      </c>
      <c r="W170">
        <f>LOG(Tabelle6[[#This Row],[decision time]])</f>
        <v>1.8137371263887949</v>
      </c>
      <c r="X170">
        <v>0.40899999999999997</v>
      </c>
    </row>
    <row r="171" spans="1:24" x14ac:dyDescent="0.25">
      <c r="A171">
        <v>89511</v>
      </c>
      <c r="B171" t="s">
        <v>2054</v>
      </c>
      <c r="C171" t="s">
        <v>2055</v>
      </c>
      <c r="D171" t="s">
        <v>2056</v>
      </c>
      <c r="E171">
        <v>762.63806</v>
      </c>
      <c r="F171" t="s">
        <v>28</v>
      </c>
      <c r="G171">
        <v>2</v>
      </c>
      <c r="H171" t="s">
        <v>115</v>
      </c>
      <c r="I171" t="s">
        <v>30</v>
      </c>
      <c r="J171">
        <v>5</v>
      </c>
      <c r="K171" t="s">
        <v>688</v>
      </c>
      <c r="L171" t="s">
        <v>2001</v>
      </c>
      <c r="M171" t="s">
        <v>2057</v>
      </c>
      <c r="N171">
        <v>3</v>
      </c>
      <c r="O171">
        <v>5</v>
      </c>
      <c r="P171">
        <v>5</v>
      </c>
      <c r="Q171">
        <v>1</v>
      </c>
      <c r="R171">
        <v>4</v>
      </c>
      <c r="S171">
        <v>4</v>
      </c>
      <c r="T171" t="s">
        <v>36</v>
      </c>
      <c r="U171" t="s">
        <v>52</v>
      </c>
      <c r="V171">
        <v>67.084560999999994</v>
      </c>
      <c r="W171">
        <f>LOG(Tabelle6[[#This Row],[decision time]])</f>
        <v>1.826622582106286</v>
      </c>
      <c r="X171">
        <v>0.40899999999999997</v>
      </c>
    </row>
    <row r="172" spans="1:24" x14ac:dyDescent="0.25">
      <c r="A172">
        <v>65700</v>
      </c>
      <c r="B172" t="s">
        <v>2058</v>
      </c>
      <c r="C172" t="s">
        <v>2059</v>
      </c>
      <c r="D172" t="s">
        <v>2060</v>
      </c>
      <c r="E172">
        <v>720.35548800000004</v>
      </c>
      <c r="F172" t="s">
        <v>28</v>
      </c>
      <c r="G172">
        <v>2</v>
      </c>
      <c r="H172" t="s">
        <v>41</v>
      </c>
      <c r="I172" t="s">
        <v>30</v>
      </c>
      <c r="J172">
        <v>3</v>
      </c>
      <c r="K172" t="s">
        <v>688</v>
      </c>
      <c r="L172" t="s">
        <v>2001</v>
      </c>
      <c r="N172">
        <v>6</v>
      </c>
      <c r="O172">
        <v>3</v>
      </c>
      <c r="P172">
        <v>2</v>
      </c>
      <c r="Q172">
        <v>3</v>
      </c>
      <c r="R172">
        <v>3</v>
      </c>
      <c r="S172">
        <v>3</v>
      </c>
      <c r="T172" t="s">
        <v>32</v>
      </c>
      <c r="U172" t="s">
        <v>52</v>
      </c>
      <c r="V172">
        <v>49.950085999999999</v>
      </c>
      <c r="W172">
        <f>LOG(Tabelle6[[#This Row],[decision time]])</f>
        <v>1.6985362402956006</v>
      </c>
      <c r="X172">
        <v>0.40899999999999997</v>
      </c>
    </row>
    <row r="173" spans="1:24" x14ac:dyDescent="0.25">
      <c r="A173">
        <v>21309</v>
      </c>
      <c r="B173" t="s">
        <v>240</v>
      </c>
      <c r="C173" t="s">
        <v>2061</v>
      </c>
      <c r="D173" t="s">
        <v>2062</v>
      </c>
      <c r="E173">
        <v>512.48111400000005</v>
      </c>
      <c r="F173" t="s">
        <v>28</v>
      </c>
      <c r="G173">
        <v>2</v>
      </c>
      <c r="H173" t="s">
        <v>41</v>
      </c>
      <c r="I173" t="s">
        <v>30</v>
      </c>
      <c r="J173">
        <v>5</v>
      </c>
      <c r="K173" t="s">
        <v>688</v>
      </c>
      <c r="L173" t="s">
        <v>2001</v>
      </c>
      <c r="N173">
        <v>3</v>
      </c>
      <c r="O173">
        <v>5</v>
      </c>
      <c r="P173">
        <v>5</v>
      </c>
      <c r="Q173">
        <v>1</v>
      </c>
      <c r="R173">
        <v>1</v>
      </c>
      <c r="S173">
        <v>3</v>
      </c>
      <c r="T173" t="s">
        <v>36</v>
      </c>
      <c r="U173" t="s">
        <v>52</v>
      </c>
      <c r="V173">
        <v>74.326154000000002</v>
      </c>
      <c r="W173">
        <f>LOG(Tabelle6[[#This Row],[decision time]])</f>
        <v>1.871141660856342</v>
      </c>
      <c r="X173">
        <v>0.40899999999999997</v>
      </c>
    </row>
    <row r="174" spans="1:24" x14ac:dyDescent="0.25">
      <c r="A174">
        <v>70420</v>
      </c>
      <c r="B174" t="s">
        <v>2063</v>
      </c>
      <c r="C174" t="s">
        <v>2064</v>
      </c>
      <c r="D174" t="s">
        <v>2065</v>
      </c>
      <c r="E174">
        <v>354.33200599999998</v>
      </c>
      <c r="F174" t="s">
        <v>28</v>
      </c>
      <c r="G174">
        <v>2</v>
      </c>
      <c r="H174" t="s">
        <v>41</v>
      </c>
      <c r="I174" t="s">
        <v>48</v>
      </c>
      <c r="J174">
        <v>5</v>
      </c>
      <c r="K174" t="s">
        <v>688</v>
      </c>
      <c r="L174" t="s">
        <v>2001</v>
      </c>
      <c r="M174" t="s">
        <v>2066</v>
      </c>
      <c r="N174">
        <v>2</v>
      </c>
      <c r="O174">
        <v>5</v>
      </c>
      <c r="P174">
        <v>5</v>
      </c>
      <c r="Q174">
        <v>1</v>
      </c>
      <c r="R174">
        <v>5</v>
      </c>
      <c r="S174">
        <v>5</v>
      </c>
      <c r="T174" t="s">
        <v>36</v>
      </c>
      <c r="U174" t="s">
        <v>52</v>
      </c>
      <c r="V174">
        <v>60.658191000000002</v>
      </c>
      <c r="W174">
        <f>LOG(Tabelle6[[#This Row],[decision time]])</f>
        <v>1.7828894542695237</v>
      </c>
      <c r="X174">
        <v>0.40899999999999997</v>
      </c>
    </row>
    <row r="175" spans="1:24" x14ac:dyDescent="0.25">
      <c r="A175">
        <v>94340</v>
      </c>
      <c r="B175" t="s">
        <v>2067</v>
      </c>
      <c r="C175" t="s">
        <v>2068</v>
      </c>
      <c r="D175" t="s">
        <v>2069</v>
      </c>
      <c r="E175">
        <v>666.01895000000002</v>
      </c>
      <c r="F175" t="s">
        <v>28</v>
      </c>
      <c r="G175">
        <v>2</v>
      </c>
      <c r="H175" t="s">
        <v>41</v>
      </c>
      <c r="I175" t="s">
        <v>48</v>
      </c>
      <c r="J175">
        <v>4</v>
      </c>
      <c r="K175" t="s">
        <v>688</v>
      </c>
      <c r="L175" t="s">
        <v>2001</v>
      </c>
      <c r="N175">
        <v>2</v>
      </c>
      <c r="O175">
        <v>3</v>
      </c>
      <c r="P175">
        <v>4</v>
      </c>
      <c r="Q175">
        <v>3</v>
      </c>
      <c r="R175">
        <v>3</v>
      </c>
      <c r="S175">
        <v>4</v>
      </c>
      <c r="T175" t="s">
        <v>36</v>
      </c>
      <c r="U175" t="s">
        <v>52</v>
      </c>
      <c r="V175">
        <v>59.857433999999998</v>
      </c>
      <c r="W175">
        <f>LOG(Tabelle6[[#This Row],[decision time]])</f>
        <v>1.7771180953386772</v>
      </c>
      <c r="X175">
        <v>0.40899999999999997</v>
      </c>
    </row>
    <row r="176" spans="1:24" x14ac:dyDescent="0.25">
      <c r="A176">
        <v>15880</v>
      </c>
      <c r="B176" t="s">
        <v>2070</v>
      </c>
      <c r="C176" t="s">
        <v>2071</v>
      </c>
      <c r="D176" t="s">
        <v>2072</v>
      </c>
      <c r="E176">
        <v>141.88117800000001</v>
      </c>
      <c r="F176" t="s">
        <v>28</v>
      </c>
      <c r="G176">
        <v>2</v>
      </c>
      <c r="H176" t="s">
        <v>93</v>
      </c>
      <c r="I176" t="s">
        <v>30</v>
      </c>
      <c r="J176">
        <v>3</v>
      </c>
      <c r="K176" t="s">
        <v>688</v>
      </c>
      <c r="L176" t="s">
        <v>2001</v>
      </c>
      <c r="N176">
        <v>1</v>
      </c>
      <c r="O176">
        <v>4</v>
      </c>
      <c r="P176">
        <v>2</v>
      </c>
      <c r="Q176">
        <v>4</v>
      </c>
      <c r="R176">
        <v>3</v>
      </c>
      <c r="S176">
        <v>4</v>
      </c>
      <c r="T176" t="s">
        <v>51</v>
      </c>
      <c r="U176" t="s">
        <v>52</v>
      </c>
      <c r="V176">
        <v>28.822789</v>
      </c>
      <c r="W176">
        <f>LOG(Tabelle6[[#This Row],[decision time]])</f>
        <v>1.459736002456657</v>
      </c>
      <c r="X176">
        <v>0.40899999999999997</v>
      </c>
    </row>
    <row r="177" spans="1:24" x14ac:dyDescent="0.25">
      <c r="A177">
        <v>39075</v>
      </c>
      <c r="B177" t="s">
        <v>225</v>
      </c>
      <c r="C177" t="s">
        <v>2073</v>
      </c>
      <c r="D177" t="s">
        <v>2074</v>
      </c>
      <c r="E177">
        <v>365.81771300000003</v>
      </c>
      <c r="F177" t="s">
        <v>28</v>
      </c>
      <c r="G177">
        <v>2</v>
      </c>
      <c r="H177" t="s">
        <v>41</v>
      </c>
      <c r="I177" t="s">
        <v>30</v>
      </c>
      <c r="J177">
        <v>5</v>
      </c>
      <c r="K177" t="s">
        <v>688</v>
      </c>
      <c r="L177" t="s">
        <v>2001</v>
      </c>
      <c r="N177">
        <v>2</v>
      </c>
      <c r="O177">
        <v>3</v>
      </c>
      <c r="P177">
        <v>4</v>
      </c>
      <c r="Q177">
        <v>5</v>
      </c>
      <c r="R177">
        <v>5</v>
      </c>
      <c r="S177">
        <v>4</v>
      </c>
      <c r="T177" t="s">
        <v>51</v>
      </c>
      <c r="U177" t="s">
        <v>52</v>
      </c>
      <c r="V177">
        <v>35.058154000000002</v>
      </c>
      <c r="W177">
        <f>LOG(Tabelle6[[#This Row],[decision time]])</f>
        <v>1.5447890444240531</v>
      </c>
      <c r="X177">
        <v>0.40899999999999997</v>
      </c>
    </row>
    <row r="178" spans="1:24" x14ac:dyDescent="0.25">
      <c r="A178">
        <v>47004</v>
      </c>
      <c r="B178" t="s">
        <v>2075</v>
      </c>
      <c r="C178" t="s">
        <v>2076</v>
      </c>
      <c r="D178" t="s">
        <v>2077</v>
      </c>
      <c r="E178">
        <v>360.946012</v>
      </c>
      <c r="F178" t="s">
        <v>28</v>
      </c>
      <c r="G178">
        <v>2</v>
      </c>
      <c r="H178" t="s">
        <v>29</v>
      </c>
      <c r="I178" t="s">
        <v>30</v>
      </c>
      <c r="J178">
        <v>5</v>
      </c>
      <c r="K178" t="s">
        <v>688</v>
      </c>
      <c r="L178" t="s">
        <v>2001</v>
      </c>
      <c r="N178">
        <v>3</v>
      </c>
      <c r="O178">
        <v>5</v>
      </c>
      <c r="P178">
        <v>4</v>
      </c>
      <c r="Q178">
        <v>4</v>
      </c>
      <c r="R178">
        <v>5</v>
      </c>
      <c r="S178">
        <v>5</v>
      </c>
      <c r="T178" t="s">
        <v>51</v>
      </c>
      <c r="U178" t="s">
        <v>825</v>
      </c>
      <c r="V178">
        <v>38.229188000000001</v>
      </c>
      <c r="W178">
        <f>LOG(Tabelle6[[#This Row],[decision time]])</f>
        <v>1.5823950735653414</v>
      </c>
      <c r="X178">
        <v>0.40899999999999997</v>
      </c>
    </row>
    <row r="179" spans="1:24" x14ac:dyDescent="0.25">
      <c r="A179">
        <v>53269</v>
      </c>
      <c r="B179" t="s">
        <v>2078</v>
      </c>
      <c r="C179" t="s">
        <v>2079</v>
      </c>
      <c r="D179" t="s">
        <v>2080</v>
      </c>
      <c r="E179">
        <v>403.473679</v>
      </c>
      <c r="F179" t="s">
        <v>28</v>
      </c>
      <c r="G179">
        <v>2</v>
      </c>
      <c r="H179" t="s">
        <v>41</v>
      </c>
      <c r="I179" t="s">
        <v>30</v>
      </c>
      <c r="J179">
        <v>3</v>
      </c>
      <c r="K179" t="s">
        <v>688</v>
      </c>
      <c r="L179" t="s">
        <v>2001</v>
      </c>
      <c r="N179">
        <v>5</v>
      </c>
      <c r="O179">
        <v>4</v>
      </c>
      <c r="P179">
        <v>3</v>
      </c>
      <c r="Q179">
        <v>4</v>
      </c>
      <c r="R179">
        <v>4</v>
      </c>
      <c r="S179">
        <v>3</v>
      </c>
      <c r="T179" t="s">
        <v>36</v>
      </c>
      <c r="U179" t="s">
        <v>52</v>
      </c>
      <c r="V179">
        <v>40.716082</v>
      </c>
      <c r="W179">
        <f>LOG(Tabelle6[[#This Row],[decision time]])</f>
        <v>1.6097659803393596</v>
      </c>
      <c r="X179">
        <v>0.40899999999999997</v>
      </c>
    </row>
    <row r="180" spans="1:24" x14ac:dyDescent="0.25">
      <c r="A180">
        <v>75763</v>
      </c>
      <c r="B180" t="s">
        <v>2081</v>
      </c>
      <c r="C180" t="s">
        <v>2082</v>
      </c>
      <c r="D180" t="s">
        <v>2083</v>
      </c>
      <c r="E180">
        <v>375.18870600000002</v>
      </c>
      <c r="F180" t="s">
        <v>28</v>
      </c>
      <c r="G180">
        <v>2</v>
      </c>
      <c r="H180" t="s">
        <v>93</v>
      </c>
      <c r="I180" t="s">
        <v>30</v>
      </c>
      <c r="J180">
        <v>4</v>
      </c>
      <c r="K180" t="s">
        <v>688</v>
      </c>
      <c r="L180" t="s">
        <v>2001</v>
      </c>
      <c r="N180">
        <v>3</v>
      </c>
      <c r="O180">
        <v>4</v>
      </c>
      <c r="P180">
        <v>4</v>
      </c>
      <c r="Q180">
        <v>2</v>
      </c>
      <c r="R180">
        <v>5</v>
      </c>
      <c r="S180">
        <v>4</v>
      </c>
      <c r="T180" t="s">
        <v>36</v>
      </c>
      <c r="U180" t="s">
        <v>52</v>
      </c>
      <c r="V180">
        <v>69.933943999999997</v>
      </c>
      <c r="W180">
        <f>LOG(Tabelle6[[#This Row],[decision time]])</f>
        <v>1.8446880214353842</v>
      </c>
      <c r="X180">
        <v>0.40899999999999997</v>
      </c>
    </row>
    <row r="181" spans="1:24" x14ac:dyDescent="0.25">
      <c r="A181">
        <v>21621</v>
      </c>
      <c r="B181" t="s">
        <v>2058</v>
      </c>
      <c r="C181" t="s">
        <v>2084</v>
      </c>
      <c r="D181" t="s">
        <v>2085</v>
      </c>
      <c r="E181">
        <v>226.922068</v>
      </c>
      <c r="F181" t="s">
        <v>28</v>
      </c>
      <c r="G181">
        <v>2</v>
      </c>
      <c r="H181" t="s">
        <v>41</v>
      </c>
      <c r="I181" t="s">
        <v>30</v>
      </c>
      <c r="J181">
        <v>1</v>
      </c>
      <c r="K181" t="s">
        <v>688</v>
      </c>
      <c r="L181" t="s">
        <v>2001</v>
      </c>
      <c r="N181">
        <v>3</v>
      </c>
      <c r="O181">
        <v>5</v>
      </c>
      <c r="P181">
        <v>5</v>
      </c>
      <c r="Q181">
        <v>2</v>
      </c>
      <c r="R181">
        <v>4</v>
      </c>
      <c r="S181">
        <v>4</v>
      </c>
      <c r="T181" t="s">
        <v>36</v>
      </c>
      <c r="U181" t="s">
        <v>52</v>
      </c>
      <c r="V181">
        <v>32.432048999999999</v>
      </c>
      <c r="W181">
        <f>LOG(Tabelle6[[#This Row],[decision time]])</f>
        <v>1.5109743875037662</v>
      </c>
      <c r="X181">
        <v>0.40899999999999997</v>
      </c>
    </row>
    <row r="182" spans="1:24" x14ac:dyDescent="0.25">
      <c r="A182">
        <v>37774</v>
      </c>
      <c r="B182" t="s">
        <v>2086</v>
      </c>
      <c r="C182" t="s">
        <v>2087</v>
      </c>
      <c r="D182" t="s">
        <v>2088</v>
      </c>
      <c r="E182">
        <v>518.58041600000001</v>
      </c>
      <c r="F182" t="s">
        <v>28</v>
      </c>
      <c r="G182">
        <v>2</v>
      </c>
      <c r="H182" t="s">
        <v>115</v>
      </c>
      <c r="I182" t="s">
        <v>48</v>
      </c>
      <c r="J182">
        <v>4</v>
      </c>
      <c r="K182" t="s">
        <v>688</v>
      </c>
      <c r="L182" t="s">
        <v>2001</v>
      </c>
      <c r="N182">
        <v>2</v>
      </c>
      <c r="O182">
        <v>4</v>
      </c>
      <c r="P182">
        <v>5</v>
      </c>
      <c r="Q182">
        <v>4</v>
      </c>
      <c r="R182">
        <v>4</v>
      </c>
      <c r="S182">
        <v>5</v>
      </c>
      <c r="T182" t="s">
        <v>36</v>
      </c>
      <c r="U182" t="s">
        <v>52</v>
      </c>
      <c r="V182">
        <v>52.690007999999999</v>
      </c>
      <c r="W182">
        <f>LOG(Tabelle6[[#This Row],[decision time]])</f>
        <v>1.7217282645123515</v>
      </c>
      <c r="X182">
        <v>0.40899999999999997</v>
      </c>
    </row>
    <row r="183" spans="1:24" x14ac:dyDescent="0.25">
      <c r="A183">
        <v>32279</v>
      </c>
      <c r="B183" t="s">
        <v>2075</v>
      </c>
      <c r="C183" t="s">
        <v>2089</v>
      </c>
      <c r="D183" t="s">
        <v>2090</v>
      </c>
      <c r="E183">
        <v>380.685607</v>
      </c>
      <c r="F183" t="s">
        <v>28</v>
      </c>
      <c r="G183">
        <v>2</v>
      </c>
      <c r="H183" t="s">
        <v>119</v>
      </c>
      <c r="I183" t="s">
        <v>30</v>
      </c>
      <c r="J183">
        <v>5</v>
      </c>
      <c r="K183" t="s">
        <v>688</v>
      </c>
      <c r="L183" t="s">
        <v>2001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4</v>
      </c>
      <c r="T183" t="s">
        <v>36</v>
      </c>
      <c r="U183" t="s">
        <v>52</v>
      </c>
      <c r="V183">
        <v>109.07807699999999</v>
      </c>
      <c r="W183">
        <f>LOG(Tabelle6[[#This Row],[decision time]])</f>
        <v>2.0377374729104951</v>
      </c>
      <c r="X183">
        <v>0.40899999999999997</v>
      </c>
    </row>
    <row r="184" spans="1:24" x14ac:dyDescent="0.25">
      <c r="A184">
        <v>44537</v>
      </c>
      <c r="B184" t="s">
        <v>2091</v>
      </c>
      <c r="C184" t="s">
        <v>2092</v>
      </c>
      <c r="D184" t="s">
        <v>2093</v>
      </c>
      <c r="E184">
        <v>1152.2696800000001</v>
      </c>
      <c r="F184" t="s">
        <v>28</v>
      </c>
      <c r="G184">
        <v>2</v>
      </c>
      <c r="H184" t="s">
        <v>93</v>
      </c>
      <c r="I184" t="s">
        <v>30</v>
      </c>
      <c r="J184">
        <v>5</v>
      </c>
      <c r="K184" t="s">
        <v>688</v>
      </c>
      <c r="L184" t="s">
        <v>2001</v>
      </c>
      <c r="N184">
        <v>3</v>
      </c>
      <c r="O184">
        <v>4</v>
      </c>
      <c r="P184">
        <v>4</v>
      </c>
      <c r="Q184">
        <v>3</v>
      </c>
      <c r="R184">
        <v>5</v>
      </c>
      <c r="S184">
        <v>5</v>
      </c>
      <c r="T184" t="s">
        <v>36</v>
      </c>
      <c r="U184" t="s">
        <v>52</v>
      </c>
      <c r="V184">
        <v>557.74335399999995</v>
      </c>
      <c r="W184">
        <f>LOG(Tabelle6[[#This Row],[decision time]])</f>
        <v>2.7464344039880166</v>
      </c>
      <c r="X184">
        <v>0.40899999999999997</v>
      </c>
    </row>
    <row r="185" spans="1:24" x14ac:dyDescent="0.25">
      <c r="A185">
        <v>60814</v>
      </c>
      <c r="B185" t="s">
        <v>2094</v>
      </c>
      <c r="C185" t="s">
        <v>2095</v>
      </c>
      <c r="D185" t="s">
        <v>2096</v>
      </c>
      <c r="E185">
        <v>349.73159099999998</v>
      </c>
      <c r="F185" t="s">
        <v>28</v>
      </c>
      <c r="G185">
        <v>2</v>
      </c>
      <c r="H185" t="s">
        <v>93</v>
      </c>
      <c r="I185" t="s">
        <v>30</v>
      </c>
      <c r="J185">
        <v>4</v>
      </c>
      <c r="K185" t="s">
        <v>688</v>
      </c>
      <c r="L185" t="s">
        <v>2001</v>
      </c>
      <c r="N185">
        <v>2</v>
      </c>
      <c r="O185">
        <v>4</v>
      </c>
      <c r="P185">
        <v>4</v>
      </c>
      <c r="Q185">
        <v>2</v>
      </c>
      <c r="R185">
        <v>3</v>
      </c>
      <c r="S185">
        <v>4</v>
      </c>
      <c r="T185" t="s">
        <v>36</v>
      </c>
      <c r="U185" t="s">
        <v>52</v>
      </c>
      <c r="V185">
        <v>49.079256999999998</v>
      </c>
      <c r="W185">
        <f>LOG(Tabelle6[[#This Row],[decision time]])</f>
        <v>1.6908979794167731</v>
      </c>
      <c r="X185">
        <v>0.40899999999999997</v>
      </c>
    </row>
    <row r="186" spans="1:24" x14ac:dyDescent="0.25">
      <c r="A186">
        <v>65180</v>
      </c>
      <c r="B186" t="s">
        <v>225</v>
      </c>
      <c r="C186" t="s">
        <v>2097</v>
      </c>
      <c r="D186" t="s">
        <v>2098</v>
      </c>
      <c r="E186">
        <v>243.106978</v>
      </c>
      <c r="F186" t="s">
        <v>28</v>
      </c>
      <c r="G186">
        <v>2</v>
      </c>
      <c r="H186" t="s">
        <v>41</v>
      </c>
      <c r="I186" t="s">
        <v>30</v>
      </c>
      <c r="J186">
        <v>3</v>
      </c>
      <c r="K186" t="s">
        <v>688</v>
      </c>
      <c r="L186" t="s">
        <v>2001</v>
      </c>
      <c r="N186">
        <v>4</v>
      </c>
      <c r="O186">
        <v>2</v>
      </c>
      <c r="P186">
        <v>3</v>
      </c>
      <c r="Q186">
        <v>4</v>
      </c>
      <c r="R186">
        <v>4</v>
      </c>
      <c r="S186">
        <v>3</v>
      </c>
      <c r="T186" t="s">
        <v>36</v>
      </c>
      <c r="U186" t="s">
        <v>52</v>
      </c>
      <c r="V186">
        <v>27.646402999999999</v>
      </c>
      <c r="W186">
        <f>LOG(Tabelle6[[#This Row],[decision time]])</f>
        <v>1.4416386344157239</v>
      </c>
      <c r="X186">
        <v>0.40899999999999997</v>
      </c>
    </row>
    <row r="187" spans="1:24" x14ac:dyDescent="0.25">
      <c r="A187">
        <v>39464</v>
      </c>
      <c r="B187" t="s">
        <v>2099</v>
      </c>
      <c r="C187" t="s">
        <v>2100</v>
      </c>
      <c r="D187" t="s">
        <v>2101</v>
      </c>
      <c r="E187">
        <v>216.171055</v>
      </c>
      <c r="F187" t="s">
        <v>28</v>
      </c>
      <c r="G187">
        <v>2</v>
      </c>
      <c r="H187" t="s">
        <v>41</v>
      </c>
      <c r="I187" t="s">
        <v>48</v>
      </c>
      <c r="J187">
        <v>4</v>
      </c>
      <c r="K187" t="s">
        <v>688</v>
      </c>
      <c r="L187" t="s">
        <v>2001</v>
      </c>
      <c r="N187">
        <v>3</v>
      </c>
      <c r="O187">
        <v>4</v>
      </c>
      <c r="P187">
        <v>4</v>
      </c>
      <c r="Q187">
        <v>4</v>
      </c>
      <c r="R187">
        <v>3</v>
      </c>
      <c r="S187">
        <v>2</v>
      </c>
      <c r="T187" t="s">
        <v>36</v>
      </c>
      <c r="U187" t="s">
        <v>52</v>
      </c>
      <c r="V187">
        <v>33.932751000000003</v>
      </c>
      <c r="W187">
        <f>LOG(Tabelle6[[#This Row],[decision time]])</f>
        <v>1.5306190702460074</v>
      </c>
      <c r="X187">
        <v>0.40899999999999997</v>
      </c>
    </row>
    <row r="188" spans="1:24" x14ac:dyDescent="0.25">
      <c r="A188">
        <v>18538</v>
      </c>
      <c r="B188" t="s">
        <v>2094</v>
      </c>
      <c r="C188" t="s">
        <v>2102</v>
      </c>
      <c r="D188" t="s">
        <v>2103</v>
      </c>
      <c r="E188">
        <v>441.54143800000003</v>
      </c>
      <c r="F188" t="s">
        <v>28</v>
      </c>
      <c r="G188">
        <v>2</v>
      </c>
      <c r="H188" t="s">
        <v>56</v>
      </c>
      <c r="I188" t="s">
        <v>30</v>
      </c>
      <c r="J188">
        <v>4</v>
      </c>
      <c r="K188" t="s">
        <v>688</v>
      </c>
      <c r="L188" t="s">
        <v>2001</v>
      </c>
      <c r="N188">
        <v>4</v>
      </c>
      <c r="O188">
        <v>5</v>
      </c>
      <c r="P188">
        <v>5</v>
      </c>
      <c r="Q188">
        <v>2</v>
      </c>
      <c r="R188">
        <v>2</v>
      </c>
      <c r="S188">
        <v>4</v>
      </c>
      <c r="T188" t="s">
        <v>36</v>
      </c>
      <c r="U188" t="s">
        <v>52</v>
      </c>
      <c r="V188">
        <v>80.616198999999995</v>
      </c>
      <c r="W188">
        <f>LOG(Tabelle6[[#This Row],[decision time]])</f>
        <v>1.9064223176046649</v>
      </c>
      <c r="X188">
        <v>0.40899999999999997</v>
      </c>
    </row>
    <row r="189" spans="1:24" x14ac:dyDescent="0.25">
      <c r="A189">
        <v>65601</v>
      </c>
      <c r="B189" t="s">
        <v>1154</v>
      </c>
      <c r="C189" t="s">
        <v>2104</v>
      </c>
      <c r="D189" t="s">
        <v>2105</v>
      </c>
      <c r="E189">
        <v>407.957356</v>
      </c>
      <c r="F189" t="s">
        <v>28</v>
      </c>
      <c r="G189">
        <v>2</v>
      </c>
      <c r="H189" t="s">
        <v>119</v>
      </c>
      <c r="I189" t="s">
        <v>48</v>
      </c>
      <c r="J189">
        <v>5</v>
      </c>
      <c r="K189" t="s">
        <v>688</v>
      </c>
      <c r="L189" t="s">
        <v>2001</v>
      </c>
      <c r="N189">
        <v>4</v>
      </c>
      <c r="O189">
        <v>3</v>
      </c>
      <c r="P189">
        <v>4</v>
      </c>
      <c r="Q189">
        <v>5</v>
      </c>
      <c r="R189">
        <v>4</v>
      </c>
      <c r="S189">
        <v>4</v>
      </c>
      <c r="T189" t="s">
        <v>51</v>
      </c>
      <c r="U189" t="s">
        <v>52</v>
      </c>
      <c r="V189">
        <v>41.214972000000003</v>
      </c>
      <c r="W189">
        <f>LOG(Tabelle6[[#This Row],[decision time]])</f>
        <v>1.6150550091354507</v>
      </c>
      <c r="X189">
        <v>0.40899999999999997</v>
      </c>
    </row>
    <row r="190" spans="1:24" x14ac:dyDescent="0.25">
      <c r="A190">
        <v>36397</v>
      </c>
      <c r="B190" t="s">
        <v>2010</v>
      </c>
      <c r="C190" t="s">
        <v>2106</v>
      </c>
      <c r="D190" t="s">
        <v>2107</v>
      </c>
      <c r="E190">
        <v>238.43817200000001</v>
      </c>
      <c r="F190" t="s">
        <v>28</v>
      </c>
      <c r="G190">
        <v>2</v>
      </c>
      <c r="H190" t="s">
        <v>41</v>
      </c>
      <c r="I190" t="s">
        <v>30</v>
      </c>
      <c r="J190">
        <v>5</v>
      </c>
      <c r="K190" t="s">
        <v>688</v>
      </c>
      <c r="L190" t="s">
        <v>2001</v>
      </c>
      <c r="N190">
        <v>4</v>
      </c>
      <c r="O190">
        <v>3</v>
      </c>
      <c r="P190">
        <v>2</v>
      </c>
      <c r="Q190">
        <v>5</v>
      </c>
      <c r="R190">
        <v>5</v>
      </c>
      <c r="S190">
        <v>4</v>
      </c>
      <c r="T190" t="s">
        <v>51</v>
      </c>
      <c r="U190" t="s">
        <v>52</v>
      </c>
      <c r="V190">
        <v>31.040357</v>
      </c>
      <c r="W190">
        <f>LOG(Tabelle6[[#This Row],[decision time]])</f>
        <v>1.4919267075036267</v>
      </c>
      <c r="X190">
        <v>0.40899999999999997</v>
      </c>
    </row>
    <row r="191" spans="1:24" x14ac:dyDescent="0.25">
      <c r="A191">
        <v>74884</v>
      </c>
      <c r="B191" t="s">
        <v>73</v>
      </c>
      <c r="C191" t="s">
        <v>2108</v>
      </c>
      <c r="D191" t="s">
        <v>2109</v>
      </c>
      <c r="E191">
        <v>398.43033700000001</v>
      </c>
      <c r="F191" t="s">
        <v>28</v>
      </c>
      <c r="G191">
        <v>2</v>
      </c>
      <c r="H191" t="s">
        <v>56</v>
      </c>
      <c r="I191" t="s">
        <v>48</v>
      </c>
      <c r="J191">
        <v>5</v>
      </c>
      <c r="K191" t="s">
        <v>688</v>
      </c>
      <c r="L191" t="s">
        <v>2001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5</v>
      </c>
      <c r="T191" t="s">
        <v>51</v>
      </c>
      <c r="U191" t="s">
        <v>52</v>
      </c>
      <c r="V191">
        <v>50.057509000000003</v>
      </c>
      <c r="W191">
        <f>LOG(Tabelle6[[#This Row],[decision time]])</f>
        <v>1.699469234116165</v>
      </c>
      <c r="X191">
        <v>0.40899999999999997</v>
      </c>
    </row>
    <row r="192" spans="1:24" x14ac:dyDescent="0.25">
      <c r="A192">
        <v>24139</v>
      </c>
      <c r="B192" t="s">
        <v>1154</v>
      </c>
      <c r="C192" t="s">
        <v>2110</v>
      </c>
      <c r="D192" t="s">
        <v>2111</v>
      </c>
      <c r="E192">
        <v>459.22398500000003</v>
      </c>
      <c r="F192" t="s">
        <v>28</v>
      </c>
      <c r="G192">
        <v>2</v>
      </c>
      <c r="H192" t="s">
        <v>119</v>
      </c>
      <c r="I192" t="s">
        <v>30</v>
      </c>
      <c r="J192">
        <v>4</v>
      </c>
      <c r="K192" t="s">
        <v>688</v>
      </c>
      <c r="L192" t="s">
        <v>2001</v>
      </c>
      <c r="N192">
        <v>4</v>
      </c>
      <c r="O192">
        <v>4</v>
      </c>
      <c r="P192">
        <v>4</v>
      </c>
      <c r="Q192">
        <v>2</v>
      </c>
      <c r="R192">
        <v>5</v>
      </c>
      <c r="S192">
        <v>5</v>
      </c>
      <c r="T192" t="s">
        <v>36</v>
      </c>
      <c r="U192" t="s">
        <v>253</v>
      </c>
      <c r="V192">
        <v>59.986708</v>
      </c>
      <c r="W192">
        <f>LOG(Tabelle6[[#This Row],[decision time]])</f>
        <v>1.7780550290209061</v>
      </c>
      <c r="X192">
        <v>0.40899999999999997</v>
      </c>
    </row>
    <row r="193" spans="1:24" x14ac:dyDescent="0.25">
      <c r="A193">
        <v>4483</v>
      </c>
      <c r="B193" t="s">
        <v>2086</v>
      </c>
      <c r="C193" t="s">
        <v>2112</v>
      </c>
      <c r="D193" t="s">
        <v>2113</v>
      </c>
      <c r="E193">
        <v>293.96124300000002</v>
      </c>
      <c r="F193" t="s">
        <v>28</v>
      </c>
      <c r="G193">
        <v>2</v>
      </c>
      <c r="H193" t="s">
        <v>93</v>
      </c>
      <c r="I193" t="s">
        <v>30</v>
      </c>
      <c r="J193">
        <v>2</v>
      </c>
      <c r="K193" t="s">
        <v>688</v>
      </c>
      <c r="L193" t="s">
        <v>2001</v>
      </c>
      <c r="N193">
        <v>1</v>
      </c>
      <c r="O193">
        <v>4</v>
      </c>
      <c r="P193">
        <v>4</v>
      </c>
      <c r="Q193">
        <v>2</v>
      </c>
      <c r="R193">
        <v>3</v>
      </c>
      <c r="S193">
        <v>3</v>
      </c>
      <c r="T193" t="s">
        <v>36</v>
      </c>
      <c r="U193" t="s">
        <v>52</v>
      </c>
      <c r="V193">
        <v>48.275911999999998</v>
      </c>
      <c r="W193">
        <f>LOG(Tabelle6[[#This Row],[decision time]])</f>
        <v>1.683730486963628</v>
      </c>
      <c r="X193">
        <v>0.40899999999999997</v>
      </c>
    </row>
    <row r="194" spans="1:24" x14ac:dyDescent="0.25">
      <c r="A194">
        <v>14516</v>
      </c>
      <c r="B194" t="s">
        <v>240</v>
      </c>
      <c r="C194" t="s">
        <v>2114</v>
      </c>
      <c r="D194" t="s">
        <v>2115</v>
      </c>
      <c r="E194">
        <v>228.127702</v>
      </c>
      <c r="F194" t="s">
        <v>28</v>
      </c>
      <c r="G194">
        <v>2</v>
      </c>
      <c r="H194" t="s">
        <v>41</v>
      </c>
      <c r="I194" t="s">
        <v>30</v>
      </c>
      <c r="J194">
        <v>5</v>
      </c>
      <c r="K194" t="s">
        <v>688</v>
      </c>
      <c r="L194" t="s">
        <v>2001</v>
      </c>
      <c r="N194">
        <v>4</v>
      </c>
      <c r="O194">
        <v>3</v>
      </c>
      <c r="P194">
        <v>2</v>
      </c>
      <c r="Q194">
        <v>1</v>
      </c>
      <c r="R194">
        <v>3</v>
      </c>
      <c r="S194">
        <v>4</v>
      </c>
      <c r="T194" t="s">
        <v>51</v>
      </c>
      <c r="U194" t="s">
        <v>933</v>
      </c>
      <c r="V194">
        <v>20.576879999999999</v>
      </c>
      <c r="W194">
        <f>LOG(Tabelle6[[#This Row],[decision time]])</f>
        <v>1.3133795248722258</v>
      </c>
      <c r="X194">
        <v>0.40899999999999997</v>
      </c>
    </row>
    <row r="195" spans="1:24" x14ac:dyDescent="0.25">
      <c r="A195">
        <v>86043</v>
      </c>
      <c r="B195" t="s">
        <v>2070</v>
      </c>
      <c r="C195" t="s">
        <v>2116</v>
      </c>
      <c r="D195" t="s">
        <v>2117</v>
      </c>
      <c r="E195">
        <v>195.57729599999999</v>
      </c>
      <c r="F195" t="s">
        <v>28</v>
      </c>
      <c r="G195">
        <v>2</v>
      </c>
      <c r="H195" t="s">
        <v>115</v>
      </c>
      <c r="I195" t="s">
        <v>48</v>
      </c>
      <c r="J195">
        <v>2</v>
      </c>
      <c r="K195" t="s">
        <v>688</v>
      </c>
      <c r="L195" t="s">
        <v>2001</v>
      </c>
      <c r="N195">
        <v>4</v>
      </c>
      <c r="O195">
        <v>3</v>
      </c>
      <c r="P195">
        <v>2</v>
      </c>
      <c r="Q195">
        <v>4</v>
      </c>
      <c r="R195">
        <v>4</v>
      </c>
      <c r="S195">
        <v>3</v>
      </c>
      <c r="T195" t="s">
        <v>36</v>
      </c>
      <c r="U195" t="s">
        <v>52</v>
      </c>
      <c r="V195">
        <v>34.282165999999997</v>
      </c>
      <c r="W195">
        <f>LOG(Tabelle6[[#This Row],[decision time]])</f>
        <v>1.5350682535116713</v>
      </c>
      <c r="X195">
        <v>0.40899999999999997</v>
      </c>
    </row>
    <row r="196" spans="1:24" x14ac:dyDescent="0.25">
      <c r="A196">
        <v>584</v>
      </c>
      <c r="B196" t="s">
        <v>2075</v>
      </c>
      <c r="C196" t="s">
        <v>2118</v>
      </c>
      <c r="D196" t="s">
        <v>2119</v>
      </c>
      <c r="E196">
        <v>716.34950200000003</v>
      </c>
      <c r="F196" t="s">
        <v>28</v>
      </c>
      <c r="G196">
        <v>2</v>
      </c>
      <c r="H196" t="s">
        <v>41</v>
      </c>
      <c r="I196" t="s">
        <v>48</v>
      </c>
      <c r="J196">
        <v>5</v>
      </c>
      <c r="K196" t="s">
        <v>688</v>
      </c>
      <c r="L196" t="s">
        <v>2001</v>
      </c>
      <c r="N196">
        <v>2</v>
      </c>
      <c r="O196">
        <v>5</v>
      </c>
      <c r="P196">
        <v>5</v>
      </c>
      <c r="Q196">
        <v>2</v>
      </c>
      <c r="R196">
        <v>2</v>
      </c>
      <c r="S196">
        <v>5</v>
      </c>
      <c r="T196" t="s">
        <v>36</v>
      </c>
      <c r="U196" t="s">
        <v>52</v>
      </c>
      <c r="V196">
        <v>65.310461000000004</v>
      </c>
      <c r="W196">
        <f>LOG(Tabelle6[[#This Row],[decision time]])</f>
        <v>1.814982749279813</v>
      </c>
      <c r="X196">
        <v>0.40899999999999997</v>
      </c>
    </row>
    <row r="197" spans="1:24" x14ac:dyDescent="0.25">
      <c r="A197">
        <v>84238</v>
      </c>
      <c r="B197" t="s">
        <v>2070</v>
      </c>
      <c r="C197" t="s">
        <v>2120</v>
      </c>
      <c r="D197" t="s">
        <v>2121</v>
      </c>
      <c r="E197">
        <v>669.92649900000004</v>
      </c>
      <c r="F197" t="s">
        <v>28</v>
      </c>
      <c r="G197">
        <v>2</v>
      </c>
      <c r="H197" t="s">
        <v>119</v>
      </c>
      <c r="I197" t="s">
        <v>48</v>
      </c>
      <c r="J197">
        <v>2</v>
      </c>
      <c r="K197" t="s">
        <v>688</v>
      </c>
      <c r="L197" t="s">
        <v>2001</v>
      </c>
      <c r="N197">
        <v>5</v>
      </c>
      <c r="O197">
        <v>4</v>
      </c>
      <c r="P197">
        <v>4</v>
      </c>
      <c r="Q197">
        <v>2</v>
      </c>
      <c r="R197">
        <v>3</v>
      </c>
      <c r="S197">
        <v>4</v>
      </c>
      <c r="T197" t="s">
        <v>36</v>
      </c>
      <c r="U197" t="s">
        <v>933</v>
      </c>
      <c r="V197">
        <v>103.152024</v>
      </c>
      <c r="W197">
        <f>LOG(Tabelle6[[#This Row],[decision time]])</f>
        <v>2.0134777539127335</v>
      </c>
      <c r="X197">
        <v>0.40899999999999997</v>
      </c>
    </row>
    <row r="198" spans="1:24" x14ac:dyDescent="0.25">
      <c r="A198">
        <v>29938</v>
      </c>
      <c r="B198" t="s">
        <v>2122</v>
      </c>
      <c r="C198" t="s">
        <v>2123</v>
      </c>
      <c r="D198" t="s">
        <v>2124</v>
      </c>
      <c r="E198">
        <v>360.81477999999998</v>
      </c>
      <c r="F198" t="s">
        <v>28</v>
      </c>
      <c r="G198">
        <v>2</v>
      </c>
      <c r="H198" t="s">
        <v>93</v>
      </c>
      <c r="I198" t="s">
        <v>30</v>
      </c>
      <c r="J198">
        <v>5</v>
      </c>
      <c r="K198" t="s">
        <v>688</v>
      </c>
      <c r="L198" t="s">
        <v>2001</v>
      </c>
      <c r="N198">
        <v>6</v>
      </c>
      <c r="O198">
        <v>5</v>
      </c>
      <c r="P198">
        <v>5</v>
      </c>
      <c r="Q198">
        <v>1</v>
      </c>
      <c r="R198">
        <v>4</v>
      </c>
      <c r="S198">
        <v>5</v>
      </c>
      <c r="T198" t="s">
        <v>36</v>
      </c>
      <c r="U198" t="s">
        <v>52</v>
      </c>
      <c r="V198">
        <v>44.835540000000002</v>
      </c>
      <c r="W198">
        <f>LOG(Tabelle6[[#This Row],[decision time]])</f>
        <v>1.6516224047765264</v>
      </c>
      <c r="X198">
        <v>0.40899999999999997</v>
      </c>
    </row>
    <row r="199" spans="1:24" x14ac:dyDescent="0.25">
      <c r="A199">
        <v>85774</v>
      </c>
      <c r="B199" t="s">
        <v>1204</v>
      </c>
      <c r="C199" t="s">
        <v>2125</v>
      </c>
      <c r="D199" t="s">
        <v>2126</v>
      </c>
      <c r="E199">
        <v>338.90450800000002</v>
      </c>
      <c r="F199" t="s">
        <v>28</v>
      </c>
      <c r="G199">
        <v>2</v>
      </c>
      <c r="H199" t="s">
        <v>41</v>
      </c>
      <c r="I199" t="s">
        <v>48</v>
      </c>
      <c r="J199">
        <v>5</v>
      </c>
      <c r="K199" t="s">
        <v>688</v>
      </c>
      <c r="L199" t="s">
        <v>2001</v>
      </c>
      <c r="N199">
        <v>7</v>
      </c>
      <c r="O199">
        <v>5</v>
      </c>
      <c r="P199">
        <v>5</v>
      </c>
      <c r="Q199">
        <v>4</v>
      </c>
      <c r="R199">
        <v>5</v>
      </c>
      <c r="S199">
        <v>5</v>
      </c>
      <c r="T199" t="s">
        <v>36</v>
      </c>
      <c r="U199" t="s">
        <v>52</v>
      </c>
      <c r="V199">
        <v>46.587542999999997</v>
      </c>
      <c r="W199">
        <f>LOG(Tabelle6[[#This Row],[decision time]])</f>
        <v>1.6682698066130708</v>
      </c>
      <c r="X199">
        <v>0.40899999999999997</v>
      </c>
    </row>
    <row r="200" spans="1:24" x14ac:dyDescent="0.25">
      <c r="A200">
        <v>92588</v>
      </c>
      <c r="B200" t="s">
        <v>2127</v>
      </c>
      <c r="C200" t="s">
        <v>2128</v>
      </c>
      <c r="D200" t="s">
        <v>2129</v>
      </c>
      <c r="E200">
        <v>305.45137799999998</v>
      </c>
      <c r="F200" t="s">
        <v>28</v>
      </c>
      <c r="G200">
        <v>2</v>
      </c>
      <c r="H200" t="s">
        <v>93</v>
      </c>
      <c r="I200" t="s">
        <v>48</v>
      </c>
      <c r="J200">
        <v>4</v>
      </c>
      <c r="K200" t="s">
        <v>688</v>
      </c>
      <c r="L200" t="s">
        <v>2001</v>
      </c>
      <c r="N200">
        <v>5</v>
      </c>
      <c r="O200">
        <v>4</v>
      </c>
      <c r="P200">
        <v>4</v>
      </c>
      <c r="Q200">
        <v>3</v>
      </c>
      <c r="R200">
        <v>3</v>
      </c>
      <c r="S200">
        <v>4</v>
      </c>
      <c r="T200" t="s">
        <v>51</v>
      </c>
      <c r="U200" t="s">
        <v>52</v>
      </c>
      <c r="V200">
        <v>44.378616999999998</v>
      </c>
      <c r="W200">
        <f>LOG(Tabelle6[[#This Row],[decision time]])</f>
        <v>1.6471737639025854</v>
      </c>
      <c r="X200">
        <v>0.40899999999999997</v>
      </c>
    </row>
    <row r="201" spans="1:24" x14ac:dyDescent="0.25">
      <c r="A201">
        <v>50096</v>
      </c>
      <c r="B201" t="s">
        <v>1169</v>
      </c>
      <c r="C201" t="s">
        <v>2130</v>
      </c>
      <c r="D201" t="s">
        <v>2131</v>
      </c>
      <c r="E201">
        <v>465.21272199999999</v>
      </c>
      <c r="F201" t="s">
        <v>28</v>
      </c>
      <c r="G201">
        <v>2</v>
      </c>
      <c r="H201" t="s">
        <v>119</v>
      </c>
      <c r="I201" t="s">
        <v>30</v>
      </c>
      <c r="J201">
        <v>4</v>
      </c>
      <c r="K201" t="s">
        <v>688</v>
      </c>
      <c r="L201" t="s">
        <v>2001</v>
      </c>
      <c r="N201">
        <v>3</v>
      </c>
      <c r="O201">
        <v>4</v>
      </c>
      <c r="P201">
        <v>3</v>
      </c>
      <c r="Q201">
        <v>3</v>
      </c>
      <c r="R201">
        <v>2</v>
      </c>
      <c r="S201">
        <v>4</v>
      </c>
      <c r="T201" t="s">
        <v>36</v>
      </c>
      <c r="U201" t="s">
        <v>602</v>
      </c>
      <c r="V201">
        <v>82.191334999999995</v>
      </c>
      <c r="W201">
        <f>LOG(Tabelle6[[#This Row],[decision time]])</f>
        <v>1.9148260345711465</v>
      </c>
      <c r="X201">
        <v>0.40899999999999997</v>
      </c>
    </row>
    <row r="202" spans="1:24" x14ac:dyDescent="0.25">
      <c r="A202">
        <v>13488</v>
      </c>
      <c r="B202" t="s">
        <v>2081</v>
      </c>
      <c r="C202" t="s">
        <v>2132</v>
      </c>
      <c r="D202" t="s">
        <v>2133</v>
      </c>
      <c r="E202">
        <v>557.37723400000004</v>
      </c>
      <c r="F202" t="s">
        <v>28</v>
      </c>
      <c r="G202">
        <v>2</v>
      </c>
      <c r="H202" t="s">
        <v>93</v>
      </c>
      <c r="I202" t="s">
        <v>48</v>
      </c>
      <c r="J202">
        <v>3</v>
      </c>
      <c r="K202" t="s">
        <v>688</v>
      </c>
      <c r="L202" t="s">
        <v>2001</v>
      </c>
      <c r="N202">
        <v>7</v>
      </c>
      <c r="O202">
        <v>2</v>
      </c>
      <c r="P202">
        <v>2</v>
      </c>
      <c r="Q202">
        <v>4</v>
      </c>
      <c r="R202">
        <v>2</v>
      </c>
      <c r="S202">
        <v>3</v>
      </c>
      <c r="T202" t="s">
        <v>32</v>
      </c>
      <c r="U202" t="s">
        <v>52</v>
      </c>
      <c r="V202">
        <v>90.274279000000007</v>
      </c>
      <c r="W202">
        <f>LOG(Tabelle6[[#This Row],[decision time]])</f>
        <v>1.9555640285021112</v>
      </c>
      <c r="X202">
        <v>0.40899999999999997</v>
      </c>
    </row>
    <row r="203" spans="1:24" x14ac:dyDescent="0.25">
      <c r="A203">
        <v>51099</v>
      </c>
      <c r="B203" t="s">
        <v>240</v>
      </c>
      <c r="C203" t="s">
        <v>2134</v>
      </c>
      <c r="D203" t="s">
        <v>2135</v>
      </c>
      <c r="E203">
        <v>237.375889</v>
      </c>
      <c r="F203" t="s">
        <v>28</v>
      </c>
      <c r="G203">
        <v>2</v>
      </c>
      <c r="H203" t="s">
        <v>115</v>
      </c>
      <c r="I203" t="s">
        <v>48</v>
      </c>
      <c r="J203">
        <v>1</v>
      </c>
      <c r="K203" t="s">
        <v>688</v>
      </c>
      <c r="L203" t="s">
        <v>2001</v>
      </c>
      <c r="N203">
        <v>1</v>
      </c>
      <c r="O203">
        <v>4</v>
      </c>
      <c r="P203">
        <v>4</v>
      </c>
      <c r="Q203">
        <v>2</v>
      </c>
      <c r="R203">
        <v>3</v>
      </c>
      <c r="S203">
        <v>3</v>
      </c>
      <c r="T203" t="s">
        <v>36</v>
      </c>
      <c r="U203" t="s">
        <v>52</v>
      </c>
      <c r="V203">
        <v>34.431652</v>
      </c>
      <c r="W203">
        <f>LOG(Tabelle6[[#This Row],[decision time]])</f>
        <v>1.536957860267044</v>
      </c>
      <c r="X203">
        <v>0.40899999999999997</v>
      </c>
    </row>
    <row r="204" spans="1:24" x14ac:dyDescent="0.25">
      <c r="A204">
        <v>48205</v>
      </c>
      <c r="B204" t="s">
        <v>2136</v>
      </c>
      <c r="C204" t="s">
        <v>2137</v>
      </c>
      <c r="D204" t="s">
        <v>2138</v>
      </c>
      <c r="E204">
        <v>353.81161300000002</v>
      </c>
      <c r="F204" t="s">
        <v>28</v>
      </c>
      <c r="G204">
        <v>2</v>
      </c>
      <c r="H204" t="s">
        <v>41</v>
      </c>
      <c r="I204" t="s">
        <v>30</v>
      </c>
      <c r="J204">
        <v>4</v>
      </c>
      <c r="K204" t="s">
        <v>688</v>
      </c>
      <c r="L204" t="s">
        <v>2001</v>
      </c>
      <c r="N204">
        <v>2</v>
      </c>
      <c r="O204">
        <v>4</v>
      </c>
      <c r="P204">
        <v>4</v>
      </c>
      <c r="Q204">
        <v>2</v>
      </c>
      <c r="R204">
        <v>4</v>
      </c>
      <c r="S204">
        <v>5</v>
      </c>
      <c r="T204" t="s">
        <v>36</v>
      </c>
      <c r="U204" t="s">
        <v>52</v>
      </c>
      <c r="V204">
        <v>33.313324999999999</v>
      </c>
      <c r="W204">
        <f>LOG(Tabelle6[[#This Row],[decision time]])</f>
        <v>1.5226179817480883</v>
      </c>
      <c r="X204">
        <v>0.40899999999999997</v>
      </c>
    </row>
    <row r="205" spans="1:24" x14ac:dyDescent="0.25">
      <c r="A205">
        <v>25637</v>
      </c>
      <c r="B205" t="s">
        <v>2139</v>
      </c>
      <c r="C205" t="s">
        <v>2140</v>
      </c>
      <c r="D205" t="s">
        <v>2141</v>
      </c>
      <c r="E205">
        <v>700.89998400000002</v>
      </c>
      <c r="F205" t="s">
        <v>28</v>
      </c>
      <c r="G205">
        <v>2</v>
      </c>
      <c r="H205" t="s">
        <v>93</v>
      </c>
      <c r="I205" t="s">
        <v>30</v>
      </c>
      <c r="J205">
        <v>3</v>
      </c>
      <c r="K205" t="s">
        <v>688</v>
      </c>
      <c r="L205" t="s">
        <v>2001</v>
      </c>
      <c r="N205">
        <v>6</v>
      </c>
      <c r="O205">
        <v>5</v>
      </c>
      <c r="P205">
        <v>5</v>
      </c>
      <c r="Q205">
        <v>1</v>
      </c>
      <c r="R205">
        <v>4</v>
      </c>
      <c r="S205">
        <v>3</v>
      </c>
      <c r="T205" t="s">
        <v>36</v>
      </c>
      <c r="U205" t="s">
        <v>52</v>
      </c>
      <c r="V205">
        <v>59.650123999999998</v>
      </c>
      <c r="W205">
        <f>LOG(Tabelle6[[#This Row],[decision time]])</f>
        <v>1.7756113508137334</v>
      </c>
      <c r="X205">
        <v>0.40899999999999997</v>
      </c>
    </row>
    <row r="206" spans="1:24" x14ac:dyDescent="0.25">
      <c r="A206">
        <v>17665</v>
      </c>
      <c r="B206" t="s">
        <v>2136</v>
      </c>
      <c r="C206" t="s">
        <v>2142</v>
      </c>
      <c r="D206" t="s">
        <v>2143</v>
      </c>
      <c r="E206">
        <v>325.38885599999998</v>
      </c>
      <c r="F206" t="s">
        <v>28</v>
      </c>
      <c r="G206">
        <v>2</v>
      </c>
      <c r="H206" t="s">
        <v>119</v>
      </c>
      <c r="I206" t="s">
        <v>48</v>
      </c>
      <c r="J206">
        <v>4</v>
      </c>
      <c r="K206" t="s">
        <v>688</v>
      </c>
      <c r="L206" t="s">
        <v>2001</v>
      </c>
      <c r="N206">
        <v>3</v>
      </c>
      <c r="O206">
        <v>4</v>
      </c>
      <c r="P206">
        <v>4</v>
      </c>
      <c r="Q206">
        <v>2</v>
      </c>
      <c r="R206">
        <v>4</v>
      </c>
      <c r="S206">
        <v>4</v>
      </c>
      <c r="T206" t="s">
        <v>36</v>
      </c>
      <c r="U206" t="s">
        <v>52</v>
      </c>
      <c r="V206">
        <v>33.877955</v>
      </c>
      <c r="W206">
        <f>LOG(Tabelle6[[#This Row],[decision time]])</f>
        <v>1.5299171868115489</v>
      </c>
      <c r="X206">
        <v>0.40899999999999997</v>
      </c>
    </row>
    <row r="207" spans="1:24" x14ac:dyDescent="0.25">
      <c r="A207">
        <v>41665</v>
      </c>
      <c r="B207" t="s">
        <v>2144</v>
      </c>
      <c r="C207" t="s">
        <v>2145</v>
      </c>
      <c r="D207" t="s">
        <v>2146</v>
      </c>
      <c r="E207">
        <v>653.01448400000004</v>
      </c>
      <c r="F207" t="s">
        <v>28</v>
      </c>
      <c r="G207">
        <v>2</v>
      </c>
      <c r="H207" t="s">
        <v>119</v>
      </c>
      <c r="I207" t="s">
        <v>48</v>
      </c>
      <c r="J207">
        <v>4</v>
      </c>
      <c r="K207" t="s">
        <v>688</v>
      </c>
      <c r="L207" t="s">
        <v>2001</v>
      </c>
      <c r="N207">
        <v>7</v>
      </c>
      <c r="O207">
        <v>4</v>
      </c>
      <c r="P207">
        <v>3</v>
      </c>
      <c r="Q207">
        <v>4</v>
      </c>
      <c r="R207">
        <v>5</v>
      </c>
      <c r="S207">
        <v>4</v>
      </c>
      <c r="T207" t="s">
        <v>51</v>
      </c>
      <c r="U207" t="s">
        <v>52</v>
      </c>
      <c r="V207">
        <v>106.87772699999999</v>
      </c>
      <c r="W207">
        <f>LOG(Tabelle6[[#This Row],[decision time]])</f>
        <v>2.0288872089614265</v>
      </c>
      <c r="X207">
        <v>0.40899999999999997</v>
      </c>
    </row>
    <row r="208" spans="1:24" x14ac:dyDescent="0.25">
      <c r="A208">
        <v>3157</v>
      </c>
      <c r="B208" t="s">
        <v>2094</v>
      </c>
      <c r="C208" t="s">
        <v>2147</v>
      </c>
      <c r="D208" t="s">
        <v>2148</v>
      </c>
      <c r="E208">
        <v>623.40484100000003</v>
      </c>
      <c r="F208" t="s">
        <v>28</v>
      </c>
      <c r="G208">
        <v>2</v>
      </c>
      <c r="H208" t="s">
        <v>41</v>
      </c>
      <c r="I208" t="s">
        <v>30</v>
      </c>
      <c r="J208">
        <v>3</v>
      </c>
      <c r="K208" t="s">
        <v>688</v>
      </c>
      <c r="L208" t="s">
        <v>2001</v>
      </c>
      <c r="N208">
        <v>2</v>
      </c>
      <c r="O208">
        <v>5</v>
      </c>
      <c r="P208">
        <v>5</v>
      </c>
      <c r="Q208">
        <v>5</v>
      </c>
      <c r="R208">
        <v>5</v>
      </c>
      <c r="S208">
        <v>5</v>
      </c>
      <c r="T208" t="s">
        <v>36</v>
      </c>
      <c r="U208" t="s">
        <v>52</v>
      </c>
      <c r="V208">
        <v>23.291098000000002</v>
      </c>
      <c r="W208">
        <f>LOG(Tabelle6[[#This Row],[decision time]])</f>
        <v>1.3671899627339457</v>
      </c>
      <c r="X208">
        <v>0.40899999999999997</v>
      </c>
    </row>
    <row r="209" spans="1:24" x14ac:dyDescent="0.25">
      <c r="A209">
        <v>59061</v>
      </c>
      <c r="B209" t="s">
        <v>2070</v>
      </c>
      <c r="C209" t="s">
        <v>2149</v>
      </c>
      <c r="D209" t="s">
        <v>2150</v>
      </c>
      <c r="E209">
        <v>501.89713999999998</v>
      </c>
      <c r="F209" t="s">
        <v>28</v>
      </c>
      <c r="G209">
        <v>2</v>
      </c>
      <c r="H209" t="s">
        <v>119</v>
      </c>
      <c r="I209" t="s">
        <v>30</v>
      </c>
      <c r="J209">
        <v>4</v>
      </c>
      <c r="K209" t="s">
        <v>688</v>
      </c>
      <c r="L209" t="s">
        <v>2001</v>
      </c>
      <c r="M209" t="s">
        <v>1137</v>
      </c>
      <c r="N209">
        <v>6</v>
      </c>
      <c r="O209">
        <v>4</v>
      </c>
      <c r="P209">
        <v>5</v>
      </c>
      <c r="Q209">
        <v>2</v>
      </c>
      <c r="R209">
        <v>4</v>
      </c>
      <c r="S209">
        <v>5</v>
      </c>
      <c r="T209" t="s">
        <v>36</v>
      </c>
      <c r="U209" t="s">
        <v>37</v>
      </c>
      <c r="V209">
        <v>67.294351000000006</v>
      </c>
      <c r="W209">
        <f>LOG(Tabelle6[[#This Row],[decision time]])</f>
        <v>1.8279786090605694</v>
      </c>
      <c r="X209">
        <v>0.40899999999999997</v>
      </c>
    </row>
    <row r="210" spans="1:24" x14ac:dyDescent="0.25">
      <c r="A210">
        <v>85415</v>
      </c>
      <c r="B210" t="s">
        <v>2025</v>
      </c>
      <c r="C210" t="s">
        <v>2151</v>
      </c>
      <c r="D210" t="s">
        <v>2152</v>
      </c>
      <c r="E210">
        <v>626.08747700000004</v>
      </c>
      <c r="F210" t="s">
        <v>28</v>
      </c>
      <c r="G210">
        <v>2</v>
      </c>
      <c r="H210" t="s">
        <v>93</v>
      </c>
      <c r="I210" t="s">
        <v>30</v>
      </c>
      <c r="J210">
        <v>4</v>
      </c>
      <c r="K210" t="s">
        <v>688</v>
      </c>
      <c r="L210" t="s">
        <v>2001</v>
      </c>
      <c r="M210" t="s">
        <v>1175</v>
      </c>
      <c r="N210">
        <v>3</v>
      </c>
      <c r="O210">
        <v>4</v>
      </c>
      <c r="P210">
        <v>5</v>
      </c>
      <c r="Q210">
        <v>3</v>
      </c>
      <c r="R210">
        <v>5</v>
      </c>
      <c r="S210">
        <v>5</v>
      </c>
      <c r="T210" t="s">
        <v>36</v>
      </c>
      <c r="U210" t="s">
        <v>52</v>
      </c>
      <c r="V210">
        <v>46.594380000000001</v>
      </c>
      <c r="W210">
        <f>LOG(Tabelle6[[#This Row],[decision time]])</f>
        <v>1.668333537244131</v>
      </c>
      <c r="X210">
        <v>0.40899999999999997</v>
      </c>
    </row>
    <row r="211" spans="1:24" x14ac:dyDescent="0.25">
      <c r="A211">
        <v>18668</v>
      </c>
      <c r="B211" t="s">
        <v>2094</v>
      </c>
      <c r="C211" t="s">
        <v>2153</v>
      </c>
      <c r="D211" t="s">
        <v>2154</v>
      </c>
      <c r="E211">
        <v>571.183043</v>
      </c>
      <c r="F211" t="s">
        <v>28</v>
      </c>
      <c r="G211">
        <v>2</v>
      </c>
      <c r="H211" t="s">
        <v>119</v>
      </c>
      <c r="I211" t="s">
        <v>30</v>
      </c>
      <c r="J211">
        <v>5</v>
      </c>
      <c r="K211" t="s">
        <v>688</v>
      </c>
      <c r="L211" t="s">
        <v>2001</v>
      </c>
      <c r="M211" t="s">
        <v>1252</v>
      </c>
      <c r="N211">
        <v>2</v>
      </c>
      <c r="O211">
        <v>4</v>
      </c>
      <c r="P211">
        <v>3</v>
      </c>
      <c r="Q211">
        <v>3</v>
      </c>
      <c r="R211">
        <v>2</v>
      </c>
      <c r="S211">
        <v>5</v>
      </c>
      <c r="T211" t="s">
        <v>36</v>
      </c>
      <c r="U211" t="s">
        <v>52</v>
      </c>
      <c r="V211">
        <v>58.048273000000002</v>
      </c>
      <c r="W211">
        <f>LOG(Tabelle6[[#This Row],[decision time]])</f>
        <v>1.7637893035280432</v>
      </c>
      <c r="X211">
        <v>0.40899999999999997</v>
      </c>
    </row>
    <row r="212" spans="1:24" x14ac:dyDescent="0.25">
      <c r="A212">
        <v>39034</v>
      </c>
      <c r="B212" t="s">
        <v>2067</v>
      </c>
      <c r="C212" t="s">
        <v>2155</v>
      </c>
      <c r="D212" t="s">
        <v>2156</v>
      </c>
      <c r="E212">
        <v>231.59934699999999</v>
      </c>
      <c r="F212" t="s">
        <v>28</v>
      </c>
      <c r="G212">
        <v>2</v>
      </c>
      <c r="H212" t="s">
        <v>115</v>
      </c>
      <c r="I212" t="s">
        <v>48</v>
      </c>
      <c r="J212">
        <v>2</v>
      </c>
      <c r="K212" t="s">
        <v>688</v>
      </c>
      <c r="L212" t="s">
        <v>2001</v>
      </c>
      <c r="M212" t="s">
        <v>2157</v>
      </c>
      <c r="N212">
        <v>6</v>
      </c>
      <c r="O212">
        <v>4</v>
      </c>
      <c r="P212">
        <v>4</v>
      </c>
      <c r="Q212">
        <v>2</v>
      </c>
      <c r="R212">
        <v>4</v>
      </c>
      <c r="S212">
        <v>4</v>
      </c>
      <c r="T212" t="s">
        <v>36</v>
      </c>
      <c r="U212" t="s">
        <v>52</v>
      </c>
      <c r="V212">
        <v>40.369255000000003</v>
      </c>
      <c r="W212">
        <f>LOG(Tabelle6[[#This Row],[decision time]])</f>
        <v>1.6060507347366832</v>
      </c>
      <c r="X212">
        <v>0.40899999999999997</v>
      </c>
    </row>
    <row r="213" spans="1:24" x14ac:dyDescent="0.25">
      <c r="A213">
        <v>43561</v>
      </c>
      <c r="B213" t="s">
        <v>2025</v>
      </c>
      <c r="C213" t="s">
        <v>2158</v>
      </c>
      <c r="D213" t="s">
        <v>2159</v>
      </c>
      <c r="E213">
        <v>521.72503200000006</v>
      </c>
      <c r="F213" t="s">
        <v>28</v>
      </c>
      <c r="G213">
        <v>2</v>
      </c>
      <c r="H213" t="s">
        <v>41</v>
      </c>
      <c r="I213" t="s">
        <v>48</v>
      </c>
      <c r="J213">
        <v>5</v>
      </c>
      <c r="K213" t="s">
        <v>688</v>
      </c>
      <c r="L213" t="s">
        <v>2001</v>
      </c>
      <c r="M213" t="s">
        <v>2160</v>
      </c>
      <c r="N213">
        <v>2</v>
      </c>
      <c r="O213">
        <v>4</v>
      </c>
      <c r="P213">
        <v>5</v>
      </c>
      <c r="Q213">
        <v>5</v>
      </c>
      <c r="R213">
        <v>5</v>
      </c>
      <c r="S213">
        <v>2</v>
      </c>
      <c r="T213" t="s">
        <v>51</v>
      </c>
      <c r="U213" t="s">
        <v>52</v>
      </c>
      <c r="V213">
        <v>57.436231999999997</v>
      </c>
      <c r="W213">
        <f>LOG(Tabelle6[[#This Row],[decision time]])</f>
        <v>1.7591859410656527</v>
      </c>
      <c r="X213">
        <v>0.40899999999999997</v>
      </c>
    </row>
    <row r="214" spans="1:24" x14ac:dyDescent="0.25">
      <c r="A214">
        <v>54825</v>
      </c>
      <c r="B214" t="s">
        <v>225</v>
      </c>
      <c r="C214" t="s">
        <v>2161</v>
      </c>
      <c r="D214" t="s">
        <v>2162</v>
      </c>
      <c r="E214">
        <v>494.00825099999997</v>
      </c>
      <c r="F214" t="s">
        <v>28</v>
      </c>
      <c r="G214">
        <v>2</v>
      </c>
      <c r="H214" t="s">
        <v>115</v>
      </c>
      <c r="I214" t="s">
        <v>48</v>
      </c>
      <c r="J214">
        <v>5</v>
      </c>
      <c r="K214" t="s">
        <v>688</v>
      </c>
      <c r="L214" t="s">
        <v>2001</v>
      </c>
      <c r="M214" t="s">
        <v>2163</v>
      </c>
      <c r="N214">
        <v>4</v>
      </c>
      <c r="O214">
        <v>5</v>
      </c>
      <c r="P214">
        <v>5</v>
      </c>
      <c r="Q214">
        <v>2</v>
      </c>
      <c r="R214">
        <v>5</v>
      </c>
      <c r="S214">
        <v>5</v>
      </c>
      <c r="T214" t="s">
        <v>36</v>
      </c>
      <c r="U214" t="s">
        <v>52</v>
      </c>
      <c r="V214">
        <v>50.942275000000002</v>
      </c>
      <c r="W214">
        <f>LOG(Tabelle6[[#This Row],[decision time]])</f>
        <v>1.7070783359531618</v>
      </c>
      <c r="X214">
        <v>0.40899999999999997</v>
      </c>
    </row>
    <row r="215" spans="1:24" x14ac:dyDescent="0.25">
      <c r="A215">
        <v>10474</v>
      </c>
      <c r="B215" t="s">
        <v>2032</v>
      </c>
      <c r="C215" t="s">
        <v>2164</v>
      </c>
      <c r="D215" t="s">
        <v>2165</v>
      </c>
      <c r="E215">
        <v>645.71939399999997</v>
      </c>
      <c r="F215" t="s">
        <v>28</v>
      </c>
      <c r="G215">
        <v>2</v>
      </c>
      <c r="H215" t="s">
        <v>41</v>
      </c>
      <c r="I215" t="s">
        <v>30</v>
      </c>
      <c r="J215">
        <v>4</v>
      </c>
      <c r="K215" t="s">
        <v>688</v>
      </c>
      <c r="L215" t="s">
        <v>2001</v>
      </c>
      <c r="M215" t="s">
        <v>1252</v>
      </c>
      <c r="N215">
        <v>2</v>
      </c>
      <c r="O215">
        <v>2</v>
      </c>
      <c r="P215">
        <v>2</v>
      </c>
      <c r="Q215">
        <v>4</v>
      </c>
      <c r="R215">
        <v>2</v>
      </c>
      <c r="S215">
        <v>4</v>
      </c>
      <c r="T215" t="s">
        <v>36</v>
      </c>
      <c r="U215" t="s">
        <v>52</v>
      </c>
      <c r="V215">
        <v>222.38688300000001</v>
      </c>
      <c r="W215">
        <f>LOG(Tabelle6[[#This Row],[decision time]])</f>
        <v>2.3471091677629077</v>
      </c>
      <c r="X215">
        <v>0.40899999999999997</v>
      </c>
    </row>
    <row r="216" spans="1:24" x14ac:dyDescent="0.25">
      <c r="A216">
        <v>26745</v>
      </c>
      <c r="B216" t="s">
        <v>2067</v>
      </c>
      <c r="C216" t="s">
        <v>2166</v>
      </c>
      <c r="D216" t="s">
        <v>2167</v>
      </c>
      <c r="E216">
        <v>213.91754499999999</v>
      </c>
      <c r="F216" t="s">
        <v>28</v>
      </c>
      <c r="G216">
        <v>2</v>
      </c>
      <c r="H216" t="s">
        <v>41</v>
      </c>
      <c r="I216" t="s">
        <v>48</v>
      </c>
      <c r="J216">
        <v>2</v>
      </c>
      <c r="K216" t="s">
        <v>688</v>
      </c>
      <c r="L216" t="s">
        <v>2001</v>
      </c>
      <c r="M216" t="s">
        <v>1126</v>
      </c>
      <c r="N216">
        <v>4</v>
      </c>
      <c r="O216">
        <v>3</v>
      </c>
      <c r="P216">
        <v>3</v>
      </c>
      <c r="Q216">
        <v>3</v>
      </c>
      <c r="R216">
        <v>5</v>
      </c>
      <c r="S216">
        <v>5</v>
      </c>
      <c r="T216" t="s">
        <v>36</v>
      </c>
      <c r="U216" t="s">
        <v>52</v>
      </c>
      <c r="V216">
        <v>31.956503999999999</v>
      </c>
      <c r="W216">
        <f>LOG(Tabelle6[[#This Row],[decision time]])</f>
        <v>1.504559261988782</v>
      </c>
      <c r="X216">
        <v>0.40899999999999997</v>
      </c>
    </row>
    <row r="217" spans="1:24" x14ac:dyDescent="0.25">
      <c r="A217">
        <v>68031</v>
      </c>
      <c r="B217" t="s">
        <v>2168</v>
      </c>
      <c r="C217" t="s">
        <v>2169</v>
      </c>
      <c r="D217" t="s">
        <v>2170</v>
      </c>
      <c r="E217">
        <v>568.89510299999995</v>
      </c>
      <c r="F217" t="s">
        <v>28</v>
      </c>
      <c r="G217">
        <v>2</v>
      </c>
      <c r="H217" t="s">
        <v>41</v>
      </c>
      <c r="I217" t="s">
        <v>30</v>
      </c>
      <c r="J217">
        <v>3</v>
      </c>
      <c r="K217" t="s">
        <v>688</v>
      </c>
      <c r="L217" t="s">
        <v>2001</v>
      </c>
      <c r="M217" t="s">
        <v>2171</v>
      </c>
      <c r="N217">
        <v>2</v>
      </c>
      <c r="O217">
        <v>3</v>
      </c>
      <c r="P217">
        <v>3</v>
      </c>
      <c r="Q217">
        <v>3</v>
      </c>
      <c r="R217">
        <v>3</v>
      </c>
      <c r="S217">
        <v>5</v>
      </c>
      <c r="T217" t="s">
        <v>36</v>
      </c>
      <c r="U217" t="s">
        <v>52</v>
      </c>
      <c r="V217">
        <v>48.625776999999999</v>
      </c>
      <c r="W217">
        <f>LOG(Tabelle6[[#This Row],[decision time]])</f>
        <v>1.6868665540585221</v>
      </c>
      <c r="X217">
        <v>0.40899999999999997</v>
      </c>
    </row>
    <row r="218" spans="1:24" x14ac:dyDescent="0.25">
      <c r="A218">
        <v>89572</v>
      </c>
      <c r="B218" t="s">
        <v>2172</v>
      </c>
      <c r="C218" t="s">
        <v>2173</v>
      </c>
      <c r="D218" t="s">
        <v>2174</v>
      </c>
      <c r="E218">
        <v>342.53724499999998</v>
      </c>
      <c r="F218" t="s">
        <v>28</v>
      </c>
      <c r="G218">
        <v>2</v>
      </c>
      <c r="H218" t="s">
        <v>41</v>
      </c>
      <c r="I218" t="s">
        <v>30</v>
      </c>
      <c r="J218">
        <v>5</v>
      </c>
      <c r="K218" t="s">
        <v>688</v>
      </c>
      <c r="L218" t="s">
        <v>2001</v>
      </c>
      <c r="M218" t="s">
        <v>1297</v>
      </c>
      <c r="N218">
        <v>6</v>
      </c>
      <c r="O218">
        <v>5</v>
      </c>
      <c r="P218">
        <v>5</v>
      </c>
      <c r="Q218">
        <v>5</v>
      </c>
      <c r="R218">
        <v>5</v>
      </c>
      <c r="S218">
        <v>4</v>
      </c>
      <c r="T218" t="s">
        <v>36</v>
      </c>
      <c r="U218" t="s">
        <v>52</v>
      </c>
      <c r="V218">
        <v>144.9812</v>
      </c>
      <c r="W218">
        <f>LOG(Tabelle6[[#This Row],[decision time]])</f>
        <v>2.1613116900583842</v>
      </c>
      <c r="X218">
        <v>0.40899999999999997</v>
      </c>
    </row>
    <row r="219" spans="1:24" x14ac:dyDescent="0.25">
      <c r="A219">
        <v>84353</v>
      </c>
      <c r="B219" t="s">
        <v>2144</v>
      </c>
      <c r="C219" t="s">
        <v>2175</v>
      </c>
      <c r="D219" t="s">
        <v>2176</v>
      </c>
      <c r="E219">
        <v>382.02971300000002</v>
      </c>
      <c r="F219" t="s">
        <v>28</v>
      </c>
      <c r="G219">
        <v>2</v>
      </c>
      <c r="H219" t="s">
        <v>41</v>
      </c>
      <c r="I219" t="s">
        <v>30</v>
      </c>
      <c r="J219">
        <v>4</v>
      </c>
      <c r="K219" t="s">
        <v>688</v>
      </c>
      <c r="L219" t="s">
        <v>2001</v>
      </c>
      <c r="M219" t="s">
        <v>2177</v>
      </c>
      <c r="N219">
        <v>5</v>
      </c>
      <c r="O219">
        <v>5</v>
      </c>
      <c r="P219">
        <v>5</v>
      </c>
      <c r="Q219">
        <v>5</v>
      </c>
      <c r="R219">
        <v>5</v>
      </c>
      <c r="S219">
        <v>5</v>
      </c>
      <c r="T219" t="s">
        <v>36</v>
      </c>
      <c r="U219" t="s">
        <v>52</v>
      </c>
      <c r="V219">
        <v>192.97276299999999</v>
      </c>
      <c r="W219">
        <f>LOG(Tabelle6[[#This Row],[decision time]])</f>
        <v>2.2854960151551644</v>
      </c>
      <c r="X219">
        <v>0.40899999999999997</v>
      </c>
    </row>
    <row r="220" spans="1:24" x14ac:dyDescent="0.25">
      <c r="A220">
        <v>32844</v>
      </c>
      <c r="B220" t="s">
        <v>2094</v>
      </c>
      <c r="C220" t="s">
        <v>2178</v>
      </c>
      <c r="D220" t="s">
        <v>2179</v>
      </c>
      <c r="E220">
        <v>1187.9598550000001</v>
      </c>
      <c r="F220" t="s">
        <v>28</v>
      </c>
      <c r="G220">
        <v>2</v>
      </c>
      <c r="H220" t="s">
        <v>119</v>
      </c>
      <c r="I220" t="s">
        <v>48</v>
      </c>
      <c r="J220">
        <v>3</v>
      </c>
      <c r="K220" t="s">
        <v>688</v>
      </c>
      <c r="L220" t="s">
        <v>2001</v>
      </c>
      <c r="M220" t="s">
        <v>1318</v>
      </c>
      <c r="N220">
        <v>1</v>
      </c>
      <c r="O220">
        <v>3</v>
      </c>
      <c r="P220">
        <v>2</v>
      </c>
      <c r="Q220">
        <v>3</v>
      </c>
      <c r="R220">
        <v>1</v>
      </c>
      <c r="S220">
        <v>1</v>
      </c>
      <c r="T220" t="s">
        <v>32</v>
      </c>
      <c r="U220" t="s">
        <v>2180</v>
      </c>
      <c r="V220">
        <v>124.220091</v>
      </c>
      <c r="W220">
        <f>LOG(Tabelle6[[#This Row],[decision time]])</f>
        <v>2.0941918430610644</v>
      </c>
      <c r="X220">
        <v>0.40899999999999997</v>
      </c>
    </row>
    <row r="221" spans="1:24" x14ac:dyDescent="0.25">
      <c r="A221">
        <v>82434</v>
      </c>
      <c r="B221" t="s">
        <v>2058</v>
      </c>
      <c r="C221" t="s">
        <v>2181</v>
      </c>
      <c r="D221" t="s">
        <v>2182</v>
      </c>
      <c r="E221">
        <v>303.49414400000001</v>
      </c>
      <c r="F221" t="s">
        <v>28</v>
      </c>
      <c r="G221">
        <v>2</v>
      </c>
      <c r="H221" t="s">
        <v>41</v>
      </c>
      <c r="I221" t="s">
        <v>48</v>
      </c>
      <c r="J221">
        <v>4</v>
      </c>
      <c r="K221" t="s">
        <v>688</v>
      </c>
      <c r="L221" t="s">
        <v>2001</v>
      </c>
      <c r="M221" t="s">
        <v>1230</v>
      </c>
      <c r="N221">
        <v>4</v>
      </c>
      <c r="O221">
        <v>2</v>
      </c>
      <c r="P221">
        <v>2</v>
      </c>
      <c r="Q221">
        <v>4</v>
      </c>
      <c r="R221">
        <v>1</v>
      </c>
      <c r="S221">
        <v>5</v>
      </c>
      <c r="T221" t="s">
        <v>36</v>
      </c>
      <c r="U221" t="s">
        <v>52</v>
      </c>
      <c r="V221">
        <v>44.676613000000003</v>
      </c>
      <c r="W221">
        <f>LOG(Tabelle6[[#This Row],[decision time]])</f>
        <v>1.6500802411855937</v>
      </c>
      <c r="X221">
        <v>0.40899999999999997</v>
      </c>
    </row>
    <row r="222" spans="1:24" x14ac:dyDescent="0.25">
      <c r="A222">
        <v>18797</v>
      </c>
      <c r="B222" t="s">
        <v>1169</v>
      </c>
      <c r="C222" t="s">
        <v>2183</v>
      </c>
      <c r="D222" t="s">
        <v>2184</v>
      </c>
      <c r="E222">
        <v>385.06703499999998</v>
      </c>
      <c r="F222" t="s">
        <v>28</v>
      </c>
      <c r="G222">
        <v>2</v>
      </c>
      <c r="H222" t="s">
        <v>93</v>
      </c>
      <c r="I222" t="s">
        <v>30</v>
      </c>
      <c r="J222">
        <v>4</v>
      </c>
      <c r="K222" t="s">
        <v>688</v>
      </c>
      <c r="L222" t="s">
        <v>2001</v>
      </c>
      <c r="M222" t="s">
        <v>2171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2</v>
      </c>
      <c r="T222" t="s">
        <v>36</v>
      </c>
      <c r="U222" t="s">
        <v>52</v>
      </c>
      <c r="V222">
        <v>59.944862000000001</v>
      </c>
      <c r="W222">
        <f>LOG(Tabelle6[[#This Row],[decision time]])</f>
        <v>1.7777519647380453</v>
      </c>
      <c r="X222">
        <v>0.40899999999999997</v>
      </c>
    </row>
    <row r="223" spans="1:24" x14ac:dyDescent="0.25">
      <c r="A223">
        <v>74550</v>
      </c>
      <c r="B223" t="s">
        <v>73</v>
      </c>
      <c r="C223" t="s">
        <v>2185</v>
      </c>
      <c r="D223" t="s">
        <v>2186</v>
      </c>
      <c r="E223">
        <v>274.41779700000001</v>
      </c>
      <c r="F223" t="s">
        <v>28</v>
      </c>
      <c r="G223">
        <v>2</v>
      </c>
      <c r="H223" t="s">
        <v>119</v>
      </c>
      <c r="I223" t="s">
        <v>30</v>
      </c>
      <c r="J223">
        <v>5</v>
      </c>
      <c r="K223" t="s">
        <v>688</v>
      </c>
      <c r="L223" t="s">
        <v>2001</v>
      </c>
      <c r="M223" t="s">
        <v>2187</v>
      </c>
      <c r="N223">
        <v>4</v>
      </c>
      <c r="O223">
        <v>4</v>
      </c>
      <c r="P223">
        <v>4</v>
      </c>
      <c r="Q223">
        <v>3</v>
      </c>
      <c r="R223">
        <v>5</v>
      </c>
      <c r="S223">
        <v>5</v>
      </c>
      <c r="T223" t="s">
        <v>36</v>
      </c>
      <c r="U223" t="s">
        <v>52</v>
      </c>
      <c r="V223">
        <v>33.583471000000003</v>
      </c>
      <c r="W223">
        <f>LOG(Tabelle6[[#This Row],[decision time]])</f>
        <v>1.5261255803739153</v>
      </c>
      <c r="X223">
        <v>0.40899999999999997</v>
      </c>
    </row>
    <row r="224" spans="1:24" x14ac:dyDescent="0.25">
      <c r="A224">
        <v>4863</v>
      </c>
      <c r="B224" t="s">
        <v>2091</v>
      </c>
      <c r="C224" t="s">
        <v>2188</v>
      </c>
      <c r="D224" t="s">
        <v>2189</v>
      </c>
      <c r="E224">
        <v>296.933087</v>
      </c>
      <c r="F224" t="s">
        <v>28</v>
      </c>
      <c r="G224">
        <v>2</v>
      </c>
      <c r="H224" t="s">
        <v>115</v>
      </c>
      <c r="I224" t="s">
        <v>30</v>
      </c>
      <c r="J224">
        <v>5</v>
      </c>
      <c r="K224" t="s">
        <v>688</v>
      </c>
      <c r="L224" t="s">
        <v>2001</v>
      </c>
      <c r="M224" t="s">
        <v>2190</v>
      </c>
      <c r="N224">
        <v>6</v>
      </c>
      <c r="O224">
        <v>5</v>
      </c>
      <c r="P224">
        <v>5</v>
      </c>
      <c r="Q224">
        <v>4</v>
      </c>
      <c r="R224">
        <v>2</v>
      </c>
      <c r="S224">
        <v>4</v>
      </c>
      <c r="T224" t="s">
        <v>51</v>
      </c>
      <c r="U224" t="s">
        <v>52</v>
      </c>
      <c r="V224">
        <v>34.608597000000003</v>
      </c>
      <c r="W224">
        <f>LOG(Tabelle6[[#This Row],[decision time]])</f>
        <v>1.5391839937607998</v>
      </c>
      <c r="X224">
        <v>0.40899999999999997</v>
      </c>
    </row>
    <row r="225" spans="1:24" x14ac:dyDescent="0.25">
      <c r="A225">
        <v>61048</v>
      </c>
      <c r="B225" t="s">
        <v>1597</v>
      </c>
      <c r="C225" t="s">
        <v>1598</v>
      </c>
      <c r="D225" t="s">
        <v>1599</v>
      </c>
      <c r="E225">
        <v>749.00345700000003</v>
      </c>
      <c r="F225" t="s">
        <v>28</v>
      </c>
      <c r="G225">
        <v>2</v>
      </c>
      <c r="H225" t="s">
        <v>41</v>
      </c>
      <c r="I225" t="s">
        <v>30</v>
      </c>
      <c r="J225">
        <v>5</v>
      </c>
      <c r="K225" t="s">
        <v>2191</v>
      </c>
      <c r="L225" t="s">
        <v>2192</v>
      </c>
      <c r="M225" t="s">
        <v>2193</v>
      </c>
      <c r="N225">
        <v>2</v>
      </c>
      <c r="O225">
        <v>2</v>
      </c>
      <c r="P225">
        <v>3</v>
      </c>
      <c r="Q225">
        <v>4</v>
      </c>
      <c r="R225">
        <v>5</v>
      </c>
      <c r="S225">
        <v>4</v>
      </c>
      <c r="T225" t="s">
        <v>36</v>
      </c>
      <c r="U225" t="s">
        <v>52</v>
      </c>
      <c r="V225">
        <v>63.399127999999997</v>
      </c>
      <c r="W225">
        <f>LOG(Tabelle6[[#This Row],[decision time]])</f>
        <v>1.8020832845790105</v>
      </c>
      <c r="X225">
        <v>0.50800000000000001</v>
      </c>
    </row>
    <row r="226" spans="1:24" x14ac:dyDescent="0.25">
      <c r="A226">
        <v>90969</v>
      </c>
      <c r="B226" t="s">
        <v>1806</v>
      </c>
      <c r="C226" t="s">
        <v>1807</v>
      </c>
      <c r="D226" t="s">
        <v>1808</v>
      </c>
      <c r="E226">
        <v>271.42345299999999</v>
      </c>
      <c r="F226" t="s">
        <v>28</v>
      </c>
      <c r="G226">
        <v>2</v>
      </c>
      <c r="H226" t="s">
        <v>115</v>
      </c>
      <c r="I226" t="s">
        <v>48</v>
      </c>
      <c r="J226">
        <v>4</v>
      </c>
      <c r="K226" t="s">
        <v>2191</v>
      </c>
      <c r="L226" t="s">
        <v>2192</v>
      </c>
      <c r="M226" t="s">
        <v>2194</v>
      </c>
      <c r="N226">
        <v>1</v>
      </c>
      <c r="O226">
        <v>4</v>
      </c>
      <c r="P226">
        <v>5</v>
      </c>
      <c r="Q226">
        <v>4</v>
      </c>
      <c r="R226">
        <v>5</v>
      </c>
      <c r="S226">
        <v>4</v>
      </c>
      <c r="T226" t="s">
        <v>36</v>
      </c>
      <c r="U226" t="s">
        <v>52</v>
      </c>
      <c r="V226">
        <v>77.202118999999996</v>
      </c>
      <c r="W226">
        <f>LOG(Tabelle6[[#This Row],[decision time]])</f>
        <v>1.8876292207680874</v>
      </c>
      <c r="X226">
        <v>0.50800000000000001</v>
      </c>
    </row>
    <row r="227" spans="1:24" x14ac:dyDescent="0.25">
      <c r="A227">
        <v>29441</v>
      </c>
      <c r="B227" t="s">
        <v>1821</v>
      </c>
      <c r="C227" t="s">
        <v>1822</v>
      </c>
      <c r="D227" t="s">
        <v>1823</v>
      </c>
      <c r="E227">
        <v>607.57159000000001</v>
      </c>
      <c r="F227" t="s">
        <v>28</v>
      </c>
      <c r="G227">
        <v>2</v>
      </c>
      <c r="H227" t="s">
        <v>115</v>
      </c>
      <c r="I227" t="s">
        <v>48</v>
      </c>
      <c r="J227">
        <v>4</v>
      </c>
      <c r="K227" t="s">
        <v>2191</v>
      </c>
      <c r="L227" t="s">
        <v>2192</v>
      </c>
      <c r="M227" t="s">
        <v>2195</v>
      </c>
      <c r="N227">
        <v>6</v>
      </c>
      <c r="O227">
        <v>4</v>
      </c>
      <c r="P227">
        <v>5</v>
      </c>
      <c r="Q227">
        <v>4</v>
      </c>
      <c r="R227">
        <v>5</v>
      </c>
      <c r="S227">
        <v>4</v>
      </c>
      <c r="T227" t="s">
        <v>51</v>
      </c>
      <c r="U227" t="s">
        <v>52</v>
      </c>
      <c r="V227">
        <v>124.351496</v>
      </c>
      <c r="W227">
        <f>LOG(Tabelle6[[#This Row],[decision time]])</f>
        <v>2.0946510143798736</v>
      </c>
      <c r="X227">
        <v>0.50800000000000001</v>
      </c>
    </row>
    <row r="228" spans="1:24" x14ac:dyDescent="0.25">
      <c r="A228">
        <v>85791</v>
      </c>
      <c r="B228" t="s">
        <v>1616</v>
      </c>
      <c r="C228" t="s">
        <v>1617</v>
      </c>
      <c r="D228" t="s">
        <v>1618</v>
      </c>
      <c r="E228">
        <v>490.03635200000002</v>
      </c>
      <c r="F228" t="s">
        <v>28</v>
      </c>
      <c r="G228">
        <v>2</v>
      </c>
      <c r="H228" t="s">
        <v>93</v>
      </c>
      <c r="I228" t="s">
        <v>30</v>
      </c>
      <c r="J228">
        <v>3</v>
      </c>
      <c r="K228" t="s">
        <v>2191</v>
      </c>
      <c r="L228" t="s">
        <v>2192</v>
      </c>
      <c r="M228" t="s">
        <v>2196</v>
      </c>
      <c r="N228">
        <v>2</v>
      </c>
      <c r="O228">
        <v>1</v>
      </c>
      <c r="P228">
        <v>2</v>
      </c>
      <c r="Q228">
        <v>5</v>
      </c>
      <c r="R228">
        <v>4</v>
      </c>
      <c r="S228">
        <v>5</v>
      </c>
      <c r="T228" t="s">
        <v>36</v>
      </c>
      <c r="U228" t="s">
        <v>52</v>
      </c>
      <c r="V228">
        <v>122.814575</v>
      </c>
      <c r="W228">
        <f>LOG(Tabelle6[[#This Row],[decision time]])</f>
        <v>2.0892499096916506</v>
      </c>
      <c r="X228">
        <v>0.50800000000000001</v>
      </c>
    </row>
    <row r="229" spans="1:24" x14ac:dyDescent="0.25">
      <c r="A229">
        <v>70869</v>
      </c>
      <c r="B229" t="s">
        <v>1838</v>
      </c>
      <c r="C229" t="s">
        <v>1839</v>
      </c>
      <c r="D229" t="s">
        <v>1840</v>
      </c>
      <c r="E229">
        <v>700.77759900000001</v>
      </c>
      <c r="F229" t="s">
        <v>28</v>
      </c>
      <c r="G229">
        <v>2</v>
      </c>
      <c r="H229" t="s">
        <v>93</v>
      </c>
      <c r="I229" t="s">
        <v>48</v>
      </c>
      <c r="J229">
        <v>4</v>
      </c>
      <c r="K229" t="s">
        <v>2191</v>
      </c>
      <c r="L229" t="s">
        <v>2192</v>
      </c>
      <c r="M229" t="s">
        <v>2197</v>
      </c>
      <c r="N229">
        <v>2</v>
      </c>
      <c r="O229">
        <v>3</v>
      </c>
      <c r="P229">
        <v>4</v>
      </c>
      <c r="Q229">
        <v>2</v>
      </c>
      <c r="R229">
        <v>5</v>
      </c>
      <c r="S229">
        <v>4</v>
      </c>
      <c r="T229" t="s">
        <v>51</v>
      </c>
      <c r="U229" t="s">
        <v>52</v>
      </c>
      <c r="V229">
        <v>203.780798</v>
      </c>
      <c r="W229">
        <f>LOG(Tabelle6[[#This Row],[decision time]])</f>
        <v>2.3091632585932196</v>
      </c>
      <c r="X229">
        <v>0.50800000000000001</v>
      </c>
    </row>
    <row r="230" spans="1:24" x14ac:dyDescent="0.25">
      <c r="A230">
        <v>15668</v>
      </c>
      <c r="B230" t="s">
        <v>1636</v>
      </c>
      <c r="C230" t="s">
        <v>1637</v>
      </c>
      <c r="D230" t="s">
        <v>1638</v>
      </c>
      <c r="E230">
        <v>207.821425</v>
      </c>
      <c r="F230" t="s">
        <v>28</v>
      </c>
      <c r="G230">
        <v>2</v>
      </c>
      <c r="H230" t="s">
        <v>93</v>
      </c>
      <c r="I230" t="s">
        <v>48</v>
      </c>
      <c r="J230">
        <v>4</v>
      </c>
      <c r="K230" t="s">
        <v>2191</v>
      </c>
      <c r="L230" t="s">
        <v>2192</v>
      </c>
      <c r="M230" t="s">
        <v>2198</v>
      </c>
      <c r="N230">
        <v>1</v>
      </c>
      <c r="O230">
        <v>1</v>
      </c>
      <c r="P230">
        <v>1</v>
      </c>
      <c r="Q230">
        <v>5</v>
      </c>
      <c r="R230">
        <v>3</v>
      </c>
      <c r="S230">
        <v>2</v>
      </c>
      <c r="T230" t="s">
        <v>36</v>
      </c>
      <c r="U230" t="s">
        <v>52</v>
      </c>
      <c r="V230">
        <v>47.716836000000001</v>
      </c>
      <c r="W230">
        <f>LOG(Tabelle6[[#This Row],[decision time]])</f>
        <v>1.6786716388269549</v>
      </c>
      <c r="X230">
        <v>0.50800000000000001</v>
      </c>
    </row>
    <row r="231" spans="1:24" x14ac:dyDescent="0.25">
      <c r="A231">
        <v>21952</v>
      </c>
      <c r="B231" t="s">
        <v>1640</v>
      </c>
      <c r="C231" t="s">
        <v>1641</v>
      </c>
      <c r="D231" t="s">
        <v>1642</v>
      </c>
      <c r="E231">
        <v>662.95960700000001</v>
      </c>
      <c r="F231" t="s">
        <v>28</v>
      </c>
      <c r="G231">
        <v>2</v>
      </c>
      <c r="H231" t="s">
        <v>115</v>
      </c>
      <c r="I231" t="s">
        <v>30</v>
      </c>
      <c r="J231">
        <v>4</v>
      </c>
      <c r="K231" t="s">
        <v>2191</v>
      </c>
      <c r="L231" t="s">
        <v>2192</v>
      </c>
      <c r="M231" t="s">
        <v>2199</v>
      </c>
      <c r="N231">
        <v>4</v>
      </c>
      <c r="O231">
        <v>1</v>
      </c>
      <c r="P231">
        <v>1</v>
      </c>
      <c r="Q231">
        <v>5</v>
      </c>
      <c r="R231">
        <v>5</v>
      </c>
      <c r="S231">
        <v>5</v>
      </c>
      <c r="T231" t="s">
        <v>36</v>
      </c>
      <c r="U231" t="s">
        <v>52</v>
      </c>
      <c r="V231">
        <v>50.851678999999997</v>
      </c>
      <c r="W231">
        <f>LOG(Tabelle6[[#This Row],[decision time]])</f>
        <v>1.706305296853593</v>
      </c>
      <c r="X231">
        <v>0.50800000000000001</v>
      </c>
    </row>
    <row r="232" spans="1:24" x14ac:dyDescent="0.25">
      <c r="A232">
        <v>68992</v>
      </c>
      <c r="B232" t="s">
        <v>1849</v>
      </c>
      <c r="C232" t="s">
        <v>1850</v>
      </c>
      <c r="D232" t="s">
        <v>1851</v>
      </c>
      <c r="E232">
        <v>368.117231</v>
      </c>
      <c r="F232" t="s">
        <v>28</v>
      </c>
      <c r="G232">
        <v>2</v>
      </c>
      <c r="H232" t="s">
        <v>93</v>
      </c>
      <c r="I232" t="s">
        <v>48</v>
      </c>
      <c r="J232">
        <v>5</v>
      </c>
      <c r="K232" t="s">
        <v>2191</v>
      </c>
      <c r="L232" t="s">
        <v>2192</v>
      </c>
      <c r="M232" t="s">
        <v>1852</v>
      </c>
      <c r="N232">
        <v>1</v>
      </c>
      <c r="O232">
        <v>2</v>
      </c>
      <c r="P232">
        <v>2</v>
      </c>
      <c r="Q232">
        <v>4</v>
      </c>
      <c r="R232">
        <v>4</v>
      </c>
      <c r="S232">
        <v>5</v>
      </c>
      <c r="T232" t="s">
        <v>36</v>
      </c>
      <c r="U232" t="s">
        <v>52</v>
      </c>
      <c r="V232">
        <v>74.544184999999999</v>
      </c>
      <c r="W232">
        <f>LOG(Tabelle6[[#This Row],[decision time]])</f>
        <v>1.8724137709156323</v>
      </c>
      <c r="X232">
        <v>0.50800000000000001</v>
      </c>
    </row>
    <row r="233" spans="1:24" x14ac:dyDescent="0.25">
      <c r="A233">
        <v>48275</v>
      </c>
      <c r="B233" t="s">
        <v>1651</v>
      </c>
      <c r="C233" t="s">
        <v>1652</v>
      </c>
      <c r="D233" t="s">
        <v>1653</v>
      </c>
      <c r="E233">
        <v>212.463537</v>
      </c>
      <c r="F233" t="s">
        <v>28</v>
      </c>
      <c r="G233">
        <v>2</v>
      </c>
      <c r="H233" t="s">
        <v>41</v>
      </c>
      <c r="I233" t="s">
        <v>30</v>
      </c>
      <c r="J233">
        <v>5</v>
      </c>
      <c r="K233" t="s">
        <v>2191</v>
      </c>
      <c r="L233" t="s">
        <v>2192</v>
      </c>
      <c r="M233" t="s">
        <v>2200</v>
      </c>
      <c r="N233">
        <v>1</v>
      </c>
      <c r="O233">
        <v>2</v>
      </c>
      <c r="P233">
        <v>2</v>
      </c>
      <c r="Q233">
        <v>5</v>
      </c>
      <c r="R233">
        <v>4</v>
      </c>
      <c r="S233">
        <v>5</v>
      </c>
      <c r="T233" t="s">
        <v>36</v>
      </c>
      <c r="U233" t="s">
        <v>52</v>
      </c>
      <c r="V233">
        <v>36.574649000000001</v>
      </c>
      <c r="W233">
        <f>LOG(Tabelle6[[#This Row],[decision time]])</f>
        <v>1.563180166975213</v>
      </c>
      <c r="X233">
        <v>0.50800000000000001</v>
      </c>
    </row>
    <row r="234" spans="1:24" x14ac:dyDescent="0.25">
      <c r="A234">
        <v>84649</v>
      </c>
      <c r="B234" t="s">
        <v>1853</v>
      </c>
      <c r="C234" t="s">
        <v>1854</v>
      </c>
      <c r="D234" t="s">
        <v>1855</v>
      </c>
      <c r="E234">
        <v>793.79148299999997</v>
      </c>
      <c r="F234" t="s">
        <v>28</v>
      </c>
      <c r="G234">
        <v>2</v>
      </c>
      <c r="H234" t="s">
        <v>115</v>
      </c>
      <c r="I234" t="s">
        <v>30</v>
      </c>
      <c r="J234">
        <v>5</v>
      </c>
      <c r="K234" t="s">
        <v>2191</v>
      </c>
      <c r="L234" t="s">
        <v>2192</v>
      </c>
      <c r="M234" t="s">
        <v>2200</v>
      </c>
      <c r="N234">
        <v>2</v>
      </c>
      <c r="O234">
        <v>2</v>
      </c>
      <c r="P234">
        <v>1</v>
      </c>
      <c r="Q234">
        <v>5</v>
      </c>
      <c r="R234">
        <v>4</v>
      </c>
      <c r="S234">
        <v>4</v>
      </c>
      <c r="T234" t="s">
        <v>36</v>
      </c>
      <c r="U234" t="s">
        <v>52</v>
      </c>
      <c r="V234">
        <v>484.63185199999998</v>
      </c>
      <c r="W234">
        <f>LOG(Tabelle6[[#This Row],[decision time]])</f>
        <v>2.6854119543603852</v>
      </c>
      <c r="X234">
        <v>0.50800000000000001</v>
      </c>
    </row>
    <row r="235" spans="1:24" x14ac:dyDescent="0.25">
      <c r="A235">
        <v>90108</v>
      </c>
      <c r="B235" t="s">
        <v>1856</v>
      </c>
      <c r="C235" t="s">
        <v>1857</v>
      </c>
      <c r="D235" t="s">
        <v>1858</v>
      </c>
      <c r="E235">
        <v>636.15367900000001</v>
      </c>
      <c r="F235" t="s">
        <v>28</v>
      </c>
      <c r="G235">
        <v>2</v>
      </c>
      <c r="H235" t="s">
        <v>119</v>
      </c>
      <c r="I235" t="s">
        <v>48</v>
      </c>
      <c r="J235">
        <v>2</v>
      </c>
      <c r="K235" t="s">
        <v>2191</v>
      </c>
      <c r="L235" t="s">
        <v>2192</v>
      </c>
      <c r="M235" t="s">
        <v>2201</v>
      </c>
      <c r="N235">
        <v>3</v>
      </c>
      <c r="O235">
        <v>1</v>
      </c>
      <c r="P235">
        <v>1</v>
      </c>
      <c r="Q235">
        <v>5</v>
      </c>
      <c r="R235">
        <v>2</v>
      </c>
      <c r="S235">
        <v>2</v>
      </c>
      <c r="T235" t="s">
        <v>32</v>
      </c>
      <c r="U235" t="s">
        <v>52</v>
      </c>
      <c r="V235">
        <v>170.46637899999999</v>
      </c>
      <c r="W235">
        <f>LOG(Tabelle6[[#This Row],[decision time]])</f>
        <v>2.2316387360874823</v>
      </c>
      <c r="X235">
        <v>0.50800000000000001</v>
      </c>
    </row>
    <row r="236" spans="1:24" x14ac:dyDescent="0.25">
      <c r="A236">
        <v>21309</v>
      </c>
      <c r="B236" t="s">
        <v>240</v>
      </c>
      <c r="C236" t="s">
        <v>2061</v>
      </c>
      <c r="D236" t="s">
        <v>2062</v>
      </c>
      <c r="E236">
        <v>512.48111400000005</v>
      </c>
      <c r="F236" t="s">
        <v>28</v>
      </c>
      <c r="G236">
        <v>2</v>
      </c>
      <c r="H236" t="s">
        <v>41</v>
      </c>
      <c r="I236" t="s">
        <v>30</v>
      </c>
      <c r="J236">
        <v>5</v>
      </c>
      <c r="K236" t="s">
        <v>2191</v>
      </c>
      <c r="L236" t="s">
        <v>2192</v>
      </c>
      <c r="M236" t="s">
        <v>2201</v>
      </c>
      <c r="N236">
        <v>3</v>
      </c>
      <c r="O236">
        <v>1</v>
      </c>
      <c r="P236">
        <v>1</v>
      </c>
      <c r="Q236">
        <v>5</v>
      </c>
      <c r="R236">
        <v>2</v>
      </c>
      <c r="S236">
        <v>3</v>
      </c>
      <c r="T236" t="s">
        <v>32</v>
      </c>
      <c r="U236" t="s">
        <v>52</v>
      </c>
      <c r="V236">
        <v>182.61609200000001</v>
      </c>
      <c r="W236">
        <f>LOG(Tabelle6[[#This Row],[decision time]])</f>
        <v>2.2615390446050467</v>
      </c>
      <c r="X236">
        <v>0.50800000000000001</v>
      </c>
    </row>
    <row r="237" spans="1:24" x14ac:dyDescent="0.25">
      <c r="A237">
        <v>1819</v>
      </c>
      <c r="B237" t="s">
        <v>1853</v>
      </c>
      <c r="C237" t="s">
        <v>1859</v>
      </c>
      <c r="D237" t="s">
        <v>1860</v>
      </c>
      <c r="E237">
        <v>927.309843</v>
      </c>
      <c r="F237" t="s">
        <v>28</v>
      </c>
      <c r="G237">
        <v>2</v>
      </c>
      <c r="H237" t="s">
        <v>93</v>
      </c>
      <c r="I237" t="s">
        <v>48</v>
      </c>
      <c r="J237">
        <v>5</v>
      </c>
      <c r="K237" t="s">
        <v>2191</v>
      </c>
      <c r="L237" t="s">
        <v>2192</v>
      </c>
      <c r="M237" t="s">
        <v>2201</v>
      </c>
      <c r="N237">
        <v>3</v>
      </c>
      <c r="O237">
        <v>1</v>
      </c>
      <c r="P237">
        <v>1</v>
      </c>
      <c r="Q237">
        <v>5</v>
      </c>
      <c r="R237">
        <v>1</v>
      </c>
      <c r="S237">
        <v>4</v>
      </c>
      <c r="T237" t="s">
        <v>51</v>
      </c>
      <c r="U237" t="s">
        <v>52</v>
      </c>
      <c r="V237">
        <v>271.36115799999999</v>
      </c>
      <c r="W237">
        <f>LOG(Tabelle6[[#This Row],[decision time]])</f>
        <v>2.4335476838782744</v>
      </c>
      <c r="X237">
        <v>0.50800000000000001</v>
      </c>
    </row>
    <row r="238" spans="1:24" x14ac:dyDescent="0.25">
      <c r="A238">
        <v>70420</v>
      </c>
      <c r="B238" t="s">
        <v>2063</v>
      </c>
      <c r="C238" t="s">
        <v>2064</v>
      </c>
      <c r="D238" t="s">
        <v>2065</v>
      </c>
      <c r="E238">
        <v>354.33200599999998</v>
      </c>
      <c r="F238" t="s">
        <v>28</v>
      </c>
      <c r="G238">
        <v>2</v>
      </c>
      <c r="H238" t="s">
        <v>41</v>
      </c>
      <c r="I238" t="s">
        <v>48</v>
      </c>
      <c r="J238">
        <v>5</v>
      </c>
      <c r="K238" t="s">
        <v>2191</v>
      </c>
      <c r="L238" t="s">
        <v>2192</v>
      </c>
      <c r="M238" t="s">
        <v>1654</v>
      </c>
      <c r="N238">
        <v>2</v>
      </c>
      <c r="O238">
        <v>5</v>
      </c>
      <c r="P238">
        <v>5</v>
      </c>
      <c r="Q238">
        <v>1</v>
      </c>
      <c r="R238">
        <v>5</v>
      </c>
      <c r="S238">
        <v>5</v>
      </c>
      <c r="T238" t="s">
        <v>36</v>
      </c>
      <c r="U238" t="s">
        <v>52</v>
      </c>
      <c r="V238">
        <v>80.481426999999996</v>
      </c>
      <c r="W238">
        <f>LOG(Tabelle6[[#This Row],[decision time]])</f>
        <v>1.9056956681682564</v>
      </c>
      <c r="X238">
        <v>0.50800000000000001</v>
      </c>
    </row>
    <row r="239" spans="1:24" x14ac:dyDescent="0.25">
      <c r="A239">
        <v>57660</v>
      </c>
      <c r="B239" t="s">
        <v>1658</v>
      </c>
      <c r="C239" t="s">
        <v>1659</v>
      </c>
      <c r="D239" t="s">
        <v>1660</v>
      </c>
      <c r="E239">
        <v>540.876351</v>
      </c>
      <c r="F239" t="s">
        <v>28</v>
      </c>
      <c r="G239">
        <v>2</v>
      </c>
      <c r="H239" t="s">
        <v>119</v>
      </c>
      <c r="I239" t="s">
        <v>30</v>
      </c>
      <c r="J239">
        <v>4</v>
      </c>
      <c r="K239" t="s">
        <v>2191</v>
      </c>
      <c r="L239" t="s">
        <v>2192</v>
      </c>
      <c r="N239">
        <v>1</v>
      </c>
      <c r="O239">
        <v>3</v>
      </c>
      <c r="P239">
        <v>4</v>
      </c>
      <c r="Q239">
        <v>2</v>
      </c>
      <c r="R239">
        <v>3</v>
      </c>
      <c r="S239">
        <v>5</v>
      </c>
      <c r="T239" t="s">
        <v>36</v>
      </c>
      <c r="U239" t="s">
        <v>52</v>
      </c>
      <c r="V239">
        <v>98.596243999999999</v>
      </c>
      <c r="W239">
        <f>LOG(Tabelle6[[#This Row],[decision time]])</f>
        <v>1.9938603709133824</v>
      </c>
      <c r="X239">
        <v>0.50800000000000001</v>
      </c>
    </row>
    <row r="240" spans="1:24" x14ac:dyDescent="0.25">
      <c r="A240">
        <v>48469</v>
      </c>
      <c r="B240" t="s">
        <v>1246</v>
      </c>
      <c r="C240" t="s">
        <v>1661</v>
      </c>
      <c r="D240" t="s">
        <v>1662</v>
      </c>
      <c r="E240">
        <v>432.67128100000002</v>
      </c>
      <c r="F240" t="s">
        <v>28</v>
      </c>
      <c r="G240">
        <v>2</v>
      </c>
      <c r="H240" t="s">
        <v>119</v>
      </c>
      <c r="I240" t="s">
        <v>48</v>
      </c>
      <c r="J240">
        <v>4</v>
      </c>
      <c r="K240" t="s">
        <v>2191</v>
      </c>
      <c r="L240" t="s">
        <v>2192</v>
      </c>
      <c r="N240">
        <v>6</v>
      </c>
      <c r="O240">
        <v>4</v>
      </c>
      <c r="P240">
        <v>3</v>
      </c>
      <c r="Q240">
        <v>4</v>
      </c>
      <c r="R240">
        <v>5</v>
      </c>
      <c r="S240">
        <v>4</v>
      </c>
      <c r="T240" t="s">
        <v>36</v>
      </c>
      <c r="U240" t="s">
        <v>52</v>
      </c>
      <c r="V240">
        <v>63.229585999999998</v>
      </c>
      <c r="W240">
        <f>LOG(Tabelle6[[#This Row],[decision time]])</f>
        <v>1.800920338249971</v>
      </c>
      <c r="X240">
        <v>0.50800000000000001</v>
      </c>
    </row>
    <row r="241" spans="1:24" x14ac:dyDescent="0.25">
      <c r="A241">
        <v>47004</v>
      </c>
      <c r="B241" t="s">
        <v>2075</v>
      </c>
      <c r="C241" t="s">
        <v>2076</v>
      </c>
      <c r="D241" t="s">
        <v>2077</v>
      </c>
      <c r="E241">
        <v>360.946012</v>
      </c>
      <c r="F241" t="s">
        <v>28</v>
      </c>
      <c r="G241">
        <v>2</v>
      </c>
      <c r="H241" t="s">
        <v>29</v>
      </c>
      <c r="I241" t="s">
        <v>30</v>
      </c>
      <c r="J241">
        <v>5</v>
      </c>
      <c r="K241" t="s">
        <v>2191</v>
      </c>
      <c r="L241" t="s">
        <v>2192</v>
      </c>
      <c r="N241">
        <v>3</v>
      </c>
      <c r="O241">
        <v>5</v>
      </c>
      <c r="P241">
        <v>5</v>
      </c>
      <c r="Q241">
        <v>3</v>
      </c>
      <c r="R241">
        <v>4</v>
      </c>
      <c r="S241">
        <v>5</v>
      </c>
      <c r="T241" t="s">
        <v>51</v>
      </c>
      <c r="U241" t="s">
        <v>52</v>
      </c>
      <c r="V241">
        <v>99.201052000000004</v>
      </c>
      <c r="W241">
        <f>LOG(Tabelle6[[#This Row],[decision time]])</f>
        <v>1.996516277752691</v>
      </c>
      <c r="X241">
        <v>0.50800000000000001</v>
      </c>
    </row>
    <row r="242" spans="1:24" x14ac:dyDescent="0.25">
      <c r="A242">
        <v>55250</v>
      </c>
      <c r="B242" t="s">
        <v>1874</v>
      </c>
      <c r="C242" t="s">
        <v>1875</v>
      </c>
      <c r="D242" t="s">
        <v>1876</v>
      </c>
      <c r="E242">
        <v>861.25097000000005</v>
      </c>
      <c r="F242" t="s">
        <v>28</v>
      </c>
      <c r="G242">
        <v>2</v>
      </c>
      <c r="H242" t="s">
        <v>93</v>
      </c>
      <c r="I242" t="s">
        <v>48</v>
      </c>
      <c r="J242">
        <v>4</v>
      </c>
      <c r="K242" t="s">
        <v>2191</v>
      </c>
      <c r="L242" t="s">
        <v>2192</v>
      </c>
      <c r="N242">
        <v>5</v>
      </c>
      <c r="O242">
        <v>3</v>
      </c>
      <c r="P242">
        <v>4</v>
      </c>
      <c r="Q242">
        <v>4</v>
      </c>
      <c r="R242">
        <v>3</v>
      </c>
      <c r="S242">
        <v>4</v>
      </c>
      <c r="T242" t="s">
        <v>36</v>
      </c>
      <c r="U242" t="s">
        <v>52</v>
      </c>
      <c r="V242">
        <v>160.25777199999999</v>
      </c>
      <c r="W242">
        <f>LOG(Tabelle6[[#This Row],[decision time]])</f>
        <v>2.2048191006237126</v>
      </c>
      <c r="X242">
        <v>0.50800000000000001</v>
      </c>
    </row>
    <row r="243" spans="1:24" x14ac:dyDescent="0.25">
      <c r="A243">
        <v>53269</v>
      </c>
      <c r="B243" t="s">
        <v>2078</v>
      </c>
      <c r="C243" t="s">
        <v>2079</v>
      </c>
      <c r="D243" t="s">
        <v>2080</v>
      </c>
      <c r="E243">
        <v>403.473679</v>
      </c>
      <c r="F243" t="s">
        <v>28</v>
      </c>
      <c r="G243">
        <v>2</v>
      </c>
      <c r="H243" t="s">
        <v>41</v>
      </c>
      <c r="I243" t="s">
        <v>30</v>
      </c>
      <c r="J243">
        <v>3</v>
      </c>
      <c r="K243" t="s">
        <v>2191</v>
      </c>
      <c r="L243" t="s">
        <v>2192</v>
      </c>
      <c r="N243">
        <v>5</v>
      </c>
      <c r="O243">
        <v>3</v>
      </c>
      <c r="P243">
        <v>5</v>
      </c>
      <c r="Q243">
        <v>4</v>
      </c>
      <c r="R243">
        <v>4</v>
      </c>
      <c r="S243">
        <v>3</v>
      </c>
      <c r="T243" t="s">
        <v>51</v>
      </c>
      <c r="U243" t="s">
        <v>52</v>
      </c>
      <c r="V243">
        <v>92.560379999999995</v>
      </c>
      <c r="W243">
        <f>LOG(Tabelle6[[#This Row],[decision time]])</f>
        <v>1.966425128912193</v>
      </c>
      <c r="X243">
        <v>0.50800000000000001</v>
      </c>
    </row>
    <row r="244" spans="1:24" x14ac:dyDescent="0.25">
      <c r="A244">
        <v>47779</v>
      </c>
      <c r="B244" t="s">
        <v>1877</v>
      </c>
      <c r="C244" t="s">
        <v>1878</v>
      </c>
      <c r="D244" t="s">
        <v>1879</v>
      </c>
      <c r="E244">
        <v>355.30750399999999</v>
      </c>
      <c r="F244" t="s">
        <v>28</v>
      </c>
      <c r="G244">
        <v>2</v>
      </c>
      <c r="H244" t="s">
        <v>93</v>
      </c>
      <c r="I244" t="s">
        <v>48</v>
      </c>
      <c r="J244">
        <v>4</v>
      </c>
      <c r="K244" t="s">
        <v>2191</v>
      </c>
      <c r="L244" t="s">
        <v>2192</v>
      </c>
      <c r="N244">
        <v>3</v>
      </c>
      <c r="O244">
        <v>3</v>
      </c>
      <c r="P244">
        <v>3</v>
      </c>
      <c r="Q244">
        <v>4</v>
      </c>
      <c r="R244">
        <v>4</v>
      </c>
      <c r="S244">
        <v>5</v>
      </c>
      <c r="T244" t="s">
        <v>51</v>
      </c>
      <c r="U244" t="s">
        <v>52</v>
      </c>
      <c r="V244">
        <v>58.266548</v>
      </c>
      <c r="W244">
        <f>LOG(Tabelle6[[#This Row],[decision time]])</f>
        <v>1.7654192890879152</v>
      </c>
      <c r="X244">
        <v>0.50800000000000001</v>
      </c>
    </row>
    <row r="245" spans="1:24" x14ac:dyDescent="0.25">
      <c r="A245">
        <v>37774</v>
      </c>
      <c r="B245" t="s">
        <v>2086</v>
      </c>
      <c r="C245" t="s">
        <v>2087</v>
      </c>
      <c r="D245" t="s">
        <v>2088</v>
      </c>
      <c r="E245">
        <v>518.58041600000001</v>
      </c>
      <c r="F245" t="s">
        <v>28</v>
      </c>
      <c r="G245">
        <v>2</v>
      </c>
      <c r="H245" t="s">
        <v>115</v>
      </c>
      <c r="I245" t="s">
        <v>48</v>
      </c>
      <c r="J245">
        <v>4</v>
      </c>
      <c r="K245" t="s">
        <v>2191</v>
      </c>
      <c r="L245" t="s">
        <v>2192</v>
      </c>
      <c r="N245">
        <v>2</v>
      </c>
      <c r="O245">
        <v>4</v>
      </c>
      <c r="P245">
        <v>3</v>
      </c>
      <c r="Q245">
        <v>4</v>
      </c>
      <c r="R245">
        <v>5</v>
      </c>
      <c r="S245">
        <v>4</v>
      </c>
      <c r="T245" t="s">
        <v>36</v>
      </c>
      <c r="U245" t="s">
        <v>52</v>
      </c>
      <c r="V245">
        <v>134.36280500000001</v>
      </c>
      <c r="W245">
        <f>LOG(Tabelle6[[#This Row],[decision time]])</f>
        <v>2.1282790617318916</v>
      </c>
      <c r="X245">
        <v>0.50800000000000001</v>
      </c>
    </row>
    <row r="246" spans="1:24" x14ac:dyDescent="0.25">
      <c r="A246">
        <v>55026</v>
      </c>
      <c r="B246" t="s">
        <v>1882</v>
      </c>
      <c r="C246" t="s">
        <v>1883</v>
      </c>
      <c r="D246" t="s">
        <v>1884</v>
      </c>
      <c r="E246">
        <v>275.93953800000003</v>
      </c>
      <c r="F246" t="s">
        <v>28</v>
      </c>
      <c r="G246">
        <v>2</v>
      </c>
      <c r="H246" t="s">
        <v>93</v>
      </c>
      <c r="I246" t="s">
        <v>30</v>
      </c>
      <c r="J246">
        <v>4</v>
      </c>
      <c r="K246" t="s">
        <v>2191</v>
      </c>
      <c r="L246" t="s">
        <v>2192</v>
      </c>
      <c r="N246">
        <v>2</v>
      </c>
      <c r="O246">
        <v>5</v>
      </c>
      <c r="P246">
        <v>4</v>
      </c>
      <c r="Q246">
        <v>3</v>
      </c>
      <c r="R246">
        <v>4</v>
      </c>
      <c r="S246">
        <v>5</v>
      </c>
      <c r="T246" t="s">
        <v>36</v>
      </c>
      <c r="U246" t="s">
        <v>52</v>
      </c>
      <c r="V246">
        <v>59.346117999999997</v>
      </c>
      <c r="W246">
        <f>LOG(Tabelle6[[#This Row],[decision time]])</f>
        <v>1.7733923157705032</v>
      </c>
      <c r="X246">
        <v>0.50800000000000001</v>
      </c>
    </row>
    <row r="247" spans="1:24" x14ac:dyDescent="0.25">
      <c r="A247">
        <v>70633</v>
      </c>
      <c r="B247" t="s">
        <v>279</v>
      </c>
      <c r="C247" t="s">
        <v>1673</v>
      </c>
      <c r="D247" t="s">
        <v>1674</v>
      </c>
      <c r="E247">
        <v>275.46626400000002</v>
      </c>
      <c r="F247" t="s">
        <v>28</v>
      </c>
      <c r="G247">
        <v>2</v>
      </c>
      <c r="H247" t="s">
        <v>41</v>
      </c>
      <c r="I247" t="s">
        <v>30</v>
      </c>
      <c r="J247">
        <v>4</v>
      </c>
      <c r="K247" t="s">
        <v>2191</v>
      </c>
      <c r="L247" t="s">
        <v>2192</v>
      </c>
      <c r="N247">
        <v>4</v>
      </c>
      <c r="O247">
        <v>4</v>
      </c>
      <c r="P247">
        <v>5</v>
      </c>
      <c r="Q247">
        <v>4</v>
      </c>
      <c r="R247">
        <v>4</v>
      </c>
      <c r="S247">
        <v>5</v>
      </c>
      <c r="T247" t="s">
        <v>51</v>
      </c>
      <c r="U247" t="s">
        <v>52</v>
      </c>
      <c r="V247">
        <v>46.601846000000002</v>
      </c>
      <c r="W247">
        <f>LOG(Tabelle6[[#This Row],[decision time]])</f>
        <v>1.668403120375294</v>
      </c>
      <c r="X247">
        <v>0.50800000000000001</v>
      </c>
    </row>
    <row r="248" spans="1:24" x14ac:dyDescent="0.25">
      <c r="A248">
        <v>14842</v>
      </c>
      <c r="B248" t="s">
        <v>1675</v>
      </c>
      <c r="C248" t="s">
        <v>1676</v>
      </c>
      <c r="D248" t="s">
        <v>1677</v>
      </c>
      <c r="E248">
        <v>615.95408099999997</v>
      </c>
      <c r="F248" t="s">
        <v>28</v>
      </c>
      <c r="G248">
        <v>2</v>
      </c>
      <c r="H248" t="s">
        <v>41</v>
      </c>
      <c r="I248" t="s">
        <v>48</v>
      </c>
      <c r="J248">
        <v>4</v>
      </c>
      <c r="K248" t="s">
        <v>2191</v>
      </c>
      <c r="L248" t="s">
        <v>2192</v>
      </c>
      <c r="N248">
        <v>2</v>
      </c>
      <c r="O248">
        <v>4</v>
      </c>
      <c r="P248">
        <v>5</v>
      </c>
      <c r="Q248">
        <v>4</v>
      </c>
      <c r="R248">
        <v>5</v>
      </c>
      <c r="S248">
        <v>4</v>
      </c>
      <c r="T248" t="s">
        <v>36</v>
      </c>
      <c r="U248" t="s">
        <v>611</v>
      </c>
      <c r="V248">
        <v>236.45935499999999</v>
      </c>
      <c r="W248">
        <f>LOG(Tabelle6[[#This Row],[decision time]])</f>
        <v>2.3737565006077728</v>
      </c>
      <c r="X248">
        <v>0.50800000000000001</v>
      </c>
    </row>
    <row r="249" spans="1:24" x14ac:dyDescent="0.25">
      <c r="A249">
        <v>32279</v>
      </c>
      <c r="B249" t="s">
        <v>2075</v>
      </c>
      <c r="C249" t="s">
        <v>2089</v>
      </c>
      <c r="D249" t="s">
        <v>2090</v>
      </c>
      <c r="E249">
        <v>380.685607</v>
      </c>
      <c r="F249" t="s">
        <v>28</v>
      </c>
      <c r="G249">
        <v>2</v>
      </c>
      <c r="H249" t="s">
        <v>119</v>
      </c>
      <c r="I249" t="s">
        <v>30</v>
      </c>
      <c r="J249">
        <v>5</v>
      </c>
      <c r="K249" t="s">
        <v>2191</v>
      </c>
      <c r="L249" t="s">
        <v>2192</v>
      </c>
      <c r="N249">
        <v>1</v>
      </c>
      <c r="O249">
        <v>4</v>
      </c>
      <c r="P249">
        <v>5</v>
      </c>
      <c r="Q249">
        <v>4</v>
      </c>
      <c r="R249">
        <v>5</v>
      </c>
      <c r="S249">
        <v>4</v>
      </c>
      <c r="T249" t="s">
        <v>51</v>
      </c>
      <c r="U249" t="s">
        <v>52</v>
      </c>
      <c r="V249">
        <v>102.852046</v>
      </c>
      <c r="W249">
        <f>LOG(Tabelle6[[#This Row],[decision time]])</f>
        <v>2.012212935385842</v>
      </c>
      <c r="X249">
        <v>0.50800000000000001</v>
      </c>
    </row>
    <row r="250" spans="1:24" x14ac:dyDescent="0.25">
      <c r="A250">
        <v>61225</v>
      </c>
      <c r="B250" t="s">
        <v>1162</v>
      </c>
      <c r="C250" t="s">
        <v>1678</v>
      </c>
      <c r="D250" t="s">
        <v>1679</v>
      </c>
      <c r="E250">
        <v>599.28514500000006</v>
      </c>
      <c r="F250" t="s">
        <v>28</v>
      </c>
      <c r="G250">
        <v>2</v>
      </c>
      <c r="H250" t="s">
        <v>41</v>
      </c>
      <c r="I250" t="s">
        <v>48</v>
      </c>
      <c r="J250">
        <v>2</v>
      </c>
      <c r="K250" t="s">
        <v>2191</v>
      </c>
      <c r="L250" t="s">
        <v>2192</v>
      </c>
      <c r="N250">
        <v>4</v>
      </c>
      <c r="O250">
        <v>4</v>
      </c>
      <c r="P250">
        <v>5</v>
      </c>
      <c r="Q250">
        <v>3</v>
      </c>
      <c r="R250">
        <v>3</v>
      </c>
      <c r="S250">
        <v>4</v>
      </c>
      <c r="T250" t="s">
        <v>36</v>
      </c>
      <c r="U250" t="s">
        <v>2202</v>
      </c>
      <c r="V250">
        <v>183.446482</v>
      </c>
      <c r="W250">
        <f>LOG(Tabelle6[[#This Row],[decision time]])</f>
        <v>2.263509387595716</v>
      </c>
      <c r="X250">
        <v>0.50800000000000001</v>
      </c>
    </row>
    <row r="251" spans="1:24" x14ac:dyDescent="0.25">
      <c r="A251">
        <v>97593</v>
      </c>
      <c r="B251" t="s">
        <v>1888</v>
      </c>
      <c r="C251" t="s">
        <v>1889</v>
      </c>
      <c r="D251" t="s">
        <v>1890</v>
      </c>
      <c r="E251">
        <v>271.40902999999997</v>
      </c>
      <c r="F251" t="s">
        <v>28</v>
      </c>
      <c r="G251">
        <v>2</v>
      </c>
      <c r="H251" t="s">
        <v>93</v>
      </c>
      <c r="I251" t="s">
        <v>30</v>
      </c>
      <c r="J251">
        <v>4</v>
      </c>
      <c r="K251" t="s">
        <v>2191</v>
      </c>
      <c r="L251" t="s">
        <v>2192</v>
      </c>
      <c r="N251">
        <v>2</v>
      </c>
      <c r="O251">
        <v>2</v>
      </c>
      <c r="P251">
        <v>2</v>
      </c>
      <c r="Q251">
        <v>4</v>
      </c>
      <c r="R251">
        <v>2</v>
      </c>
      <c r="S251">
        <v>5</v>
      </c>
      <c r="T251" t="s">
        <v>36</v>
      </c>
      <c r="U251" t="s">
        <v>52</v>
      </c>
      <c r="V251">
        <v>64.092140999999998</v>
      </c>
      <c r="W251">
        <f>LOG(Tabelle6[[#This Row],[decision time]])</f>
        <v>1.8068047794473088</v>
      </c>
      <c r="X251">
        <v>0.50800000000000001</v>
      </c>
    </row>
    <row r="252" spans="1:24" x14ac:dyDescent="0.25">
      <c r="A252">
        <v>89392</v>
      </c>
      <c r="B252" t="s">
        <v>1891</v>
      </c>
      <c r="C252" t="s">
        <v>1892</v>
      </c>
      <c r="D252" t="s">
        <v>1893</v>
      </c>
      <c r="E252">
        <v>456.33060399999999</v>
      </c>
      <c r="F252" t="s">
        <v>28</v>
      </c>
      <c r="G252">
        <v>2</v>
      </c>
      <c r="H252" t="s">
        <v>115</v>
      </c>
      <c r="I252" t="s">
        <v>30</v>
      </c>
      <c r="J252">
        <v>4</v>
      </c>
      <c r="K252" t="s">
        <v>2191</v>
      </c>
      <c r="L252" t="s">
        <v>2192</v>
      </c>
      <c r="N252">
        <v>2</v>
      </c>
      <c r="O252">
        <v>3</v>
      </c>
      <c r="P252">
        <v>4</v>
      </c>
      <c r="Q252">
        <v>3</v>
      </c>
      <c r="R252">
        <v>3</v>
      </c>
      <c r="S252">
        <v>4</v>
      </c>
      <c r="T252" t="s">
        <v>51</v>
      </c>
      <c r="U252" t="s">
        <v>2203</v>
      </c>
      <c r="V252">
        <v>57.218573999999997</v>
      </c>
      <c r="W252">
        <f>LOG(Tabelle6[[#This Row],[decision time]])</f>
        <v>1.7575370301269113</v>
      </c>
      <c r="X252">
        <v>0.50800000000000001</v>
      </c>
    </row>
    <row r="253" spans="1:24" x14ac:dyDescent="0.25">
      <c r="A253">
        <v>27600</v>
      </c>
      <c r="B253" t="s">
        <v>1680</v>
      </c>
      <c r="C253" t="s">
        <v>1681</v>
      </c>
      <c r="D253" t="s">
        <v>1682</v>
      </c>
      <c r="E253">
        <v>487.22580099999999</v>
      </c>
      <c r="F253" t="s">
        <v>28</v>
      </c>
      <c r="G253">
        <v>2</v>
      </c>
      <c r="H253" t="s">
        <v>93</v>
      </c>
      <c r="I253" t="s">
        <v>30</v>
      </c>
      <c r="J253">
        <v>4</v>
      </c>
      <c r="K253" t="s">
        <v>2191</v>
      </c>
      <c r="L253" t="s">
        <v>2192</v>
      </c>
      <c r="N253">
        <v>1</v>
      </c>
      <c r="O253">
        <v>1</v>
      </c>
      <c r="P253">
        <v>3</v>
      </c>
      <c r="Q253">
        <v>5</v>
      </c>
      <c r="R253">
        <v>5</v>
      </c>
      <c r="S253">
        <v>5</v>
      </c>
      <c r="T253" t="s">
        <v>36</v>
      </c>
      <c r="U253" t="s">
        <v>52</v>
      </c>
      <c r="V253">
        <v>60.837780000000002</v>
      </c>
      <c r="W253">
        <f>LOG(Tabelle6[[#This Row],[decision time]])</f>
        <v>1.7841733580545232</v>
      </c>
      <c r="X253">
        <v>0.50800000000000001</v>
      </c>
    </row>
    <row r="254" spans="1:24" x14ac:dyDescent="0.25">
      <c r="A254">
        <v>60814</v>
      </c>
      <c r="B254" t="s">
        <v>2094</v>
      </c>
      <c r="C254" t="s">
        <v>2095</v>
      </c>
      <c r="D254" t="s">
        <v>2096</v>
      </c>
      <c r="E254">
        <v>349.73159099999998</v>
      </c>
      <c r="F254" t="s">
        <v>28</v>
      </c>
      <c r="G254">
        <v>2</v>
      </c>
      <c r="H254" t="s">
        <v>93</v>
      </c>
      <c r="I254" t="s">
        <v>30</v>
      </c>
      <c r="J254">
        <v>4</v>
      </c>
      <c r="K254" t="s">
        <v>2191</v>
      </c>
      <c r="L254" t="s">
        <v>2192</v>
      </c>
      <c r="N254">
        <v>2</v>
      </c>
      <c r="O254">
        <v>2</v>
      </c>
      <c r="P254">
        <v>2</v>
      </c>
      <c r="Q254">
        <v>5</v>
      </c>
      <c r="R254">
        <v>3</v>
      </c>
      <c r="S254">
        <v>3</v>
      </c>
      <c r="T254" t="s">
        <v>51</v>
      </c>
      <c r="U254" t="s">
        <v>52</v>
      </c>
      <c r="V254">
        <v>67.944989000000007</v>
      </c>
      <c r="W254">
        <f>LOG(Tabelle6[[#This Row],[decision time]])</f>
        <v>1.8321574326667918</v>
      </c>
      <c r="X254">
        <v>0.50800000000000001</v>
      </c>
    </row>
    <row r="255" spans="1:24" x14ac:dyDescent="0.25">
      <c r="A255">
        <v>57405</v>
      </c>
      <c r="B255" t="s">
        <v>1888</v>
      </c>
      <c r="C255" t="s">
        <v>1903</v>
      </c>
      <c r="D255" t="s">
        <v>1904</v>
      </c>
      <c r="E255">
        <v>247.27451600000001</v>
      </c>
      <c r="F255" t="s">
        <v>28</v>
      </c>
      <c r="G255">
        <v>2</v>
      </c>
      <c r="H255" t="s">
        <v>93</v>
      </c>
      <c r="I255" t="s">
        <v>48</v>
      </c>
      <c r="J255">
        <v>4</v>
      </c>
      <c r="K255" t="s">
        <v>2191</v>
      </c>
      <c r="L255" t="s">
        <v>2192</v>
      </c>
      <c r="N255">
        <v>2</v>
      </c>
      <c r="O255">
        <v>1</v>
      </c>
      <c r="P255">
        <v>1</v>
      </c>
      <c r="Q255">
        <v>5</v>
      </c>
      <c r="R255">
        <v>4</v>
      </c>
      <c r="S255">
        <v>4</v>
      </c>
      <c r="T255" t="s">
        <v>51</v>
      </c>
      <c r="U255" t="s">
        <v>52</v>
      </c>
      <c r="V255">
        <v>73.577168</v>
      </c>
      <c r="W255">
        <f>LOG(Tabelle6[[#This Row],[decision time]])</f>
        <v>1.8667430677348145</v>
      </c>
      <c r="X255">
        <v>0.50800000000000001</v>
      </c>
    </row>
    <row r="256" spans="1:24" x14ac:dyDescent="0.25">
      <c r="A256">
        <v>25464</v>
      </c>
      <c r="B256" t="s">
        <v>1685</v>
      </c>
      <c r="C256" t="s">
        <v>1686</v>
      </c>
      <c r="D256" t="s">
        <v>1687</v>
      </c>
      <c r="E256">
        <v>332.050659</v>
      </c>
      <c r="F256" t="s">
        <v>28</v>
      </c>
      <c r="G256">
        <v>2</v>
      </c>
      <c r="H256" t="s">
        <v>115</v>
      </c>
      <c r="I256" t="s">
        <v>30</v>
      </c>
      <c r="J256">
        <v>4</v>
      </c>
      <c r="K256" t="s">
        <v>2191</v>
      </c>
      <c r="L256" t="s">
        <v>2192</v>
      </c>
      <c r="N256">
        <v>1</v>
      </c>
      <c r="O256">
        <v>4</v>
      </c>
      <c r="P256">
        <v>4</v>
      </c>
      <c r="Q256">
        <v>5</v>
      </c>
      <c r="R256">
        <v>4</v>
      </c>
      <c r="S256">
        <v>4</v>
      </c>
      <c r="T256" t="s">
        <v>36</v>
      </c>
      <c r="U256" t="s">
        <v>2204</v>
      </c>
      <c r="V256">
        <v>106.26956800000001</v>
      </c>
      <c r="W256">
        <f>LOG(Tabelle6[[#This Row],[decision time]])</f>
        <v>2.0264089151172371</v>
      </c>
      <c r="X256">
        <v>0.50800000000000001</v>
      </c>
    </row>
    <row r="257" spans="1:24" x14ac:dyDescent="0.25">
      <c r="A257">
        <v>48743</v>
      </c>
      <c r="B257" t="s">
        <v>1688</v>
      </c>
      <c r="C257" t="s">
        <v>1689</v>
      </c>
      <c r="D257" t="s">
        <v>1690</v>
      </c>
      <c r="E257">
        <v>423.49087200000002</v>
      </c>
      <c r="F257" t="s">
        <v>28</v>
      </c>
      <c r="G257">
        <v>2</v>
      </c>
      <c r="H257" t="s">
        <v>93</v>
      </c>
      <c r="I257" t="s">
        <v>48</v>
      </c>
      <c r="J257">
        <v>4</v>
      </c>
      <c r="K257" t="s">
        <v>2191</v>
      </c>
      <c r="L257" t="s">
        <v>2192</v>
      </c>
      <c r="N257">
        <v>7</v>
      </c>
      <c r="O257">
        <v>3</v>
      </c>
      <c r="P257">
        <v>4</v>
      </c>
      <c r="Q257">
        <v>5</v>
      </c>
      <c r="R257">
        <v>4</v>
      </c>
      <c r="S257">
        <v>5</v>
      </c>
      <c r="T257" t="s">
        <v>36</v>
      </c>
      <c r="U257" t="s">
        <v>52</v>
      </c>
      <c r="V257">
        <v>79.276512999999994</v>
      </c>
      <c r="W257">
        <f>LOG(Tabelle6[[#This Row],[decision time]])</f>
        <v>1.8991445393308612</v>
      </c>
      <c r="X257">
        <v>0.50800000000000001</v>
      </c>
    </row>
    <row r="258" spans="1:24" x14ac:dyDescent="0.25">
      <c r="A258">
        <v>82059</v>
      </c>
      <c r="B258" t="s">
        <v>1912</v>
      </c>
      <c r="C258" t="s">
        <v>1913</v>
      </c>
      <c r="D258" t="s">
        <v>1914</v>
      </c>
      <c r="E258">
        <v>912.80746899999997</v>
      </c>
      <c r="F258" t="s">
        <v>28</v>
      </c>
      <c r="G258">
        <v>2</v>
      </c>
      <c r="H258" t="s">
        <v>41</v>
      </c>
      <c r="I258" t="s">
        <v>48</v>
      </c>
      <c r="J258">
        <v>4</v>
      </c>
      <c r="K258" t="s">
        <v>2191</v>
      </c>
      <c r="L258" t="s">
        <v>2192</v>
      </c>
      <c r="N258">
        <v>6</v>
      </c>
      <c r="O258">
        <v>4</v>
      </c>
      <c r="P258">
        <v>3</v>
      </c>
      <c r="Q258">
        <v>4</v>
      </c>
      <c r="R258">
        <v>4</v>
      </c>
      <c r="S258">
        <v>5</v>
      </c>
      <c r="T258" t="s">
        <v>51</v>
      </c>
      <c r="U258" t="s">
        <v>52</v>
      </c>
      <c r="V258">
        <v>364.54117200000002</v>
      </c>
      <c r="W258">
        <f>LOG(Tabelle6[[#This Row],[decision time]])</f>
        <v>2.5617465855007042</v>
      </c>
      <c r="X258">
        <v>0.50800000000000001</v>
      </c>
    </row>
    <row r="259" spans="1:24" x14ac:dyDescent="0.25">
      <c r="A259">
        <v>18538</v>
      </c>
      <c r="B259" t="s">
        <v>2094</v>
      </c>
      <c r="C259" t="s">
        <v>2102</v>
      </c>
      <c r="D259" t="s">
        <v>2103</v>
      </c>
      <c r="E259">
        <v>441.54143800000003</v>
      </c>
      <c r="F259" t="s">
        <v>28</v>
      </c>
      <c r="G259">
        <v>2</v>
      </c>
      <c r="H259" t="s">
        <v>56</v>
      </c>
      <c r="I259" t="s">
        <v>30</v>
      </c>
      <c r="J259">
        <v>4</v>
      </c>
      <c r="K259" t="s">
        <v>2191</v>
      </c>
      <c r="L259" t="s">
        <v>2192</v>
      </c>
      <c r="N259">
        <v>4</v>
      </c>
      <c r="O259">
        <v>2</v>
      </c>
      <c r="P259">
        <v>2</v>
      </c>
      <c r="Q259">
        <v>4</v>
      </c>
      <c r="R259">
        <v>4</v>
      </c>
      <c r="S259">
        <v>3</v>
      </c>
      <c r="T259" t="s">
        <v>36</v>
      </c>
      <c r="U259" t="s">
        <v>52</v>
      </c>
      <c r="V259">
        <v>113.379255</v>
      </c>
      <c r="W259">
        <f>LOG(Tabelle6[[#This Row],[decision time]])</f>
        <v>2.0545335989730673</v>
      </c>
      <c r="X259">
        <v>0.50800000000000001</v>
      </c>
    </row>
    <row r="260" spans="1:24" x14ac:dyDescent="0.25">
      <c r="A260">
        <v>74679</v>
      </c>
      <c r="B260" t="s">
        <v>1891</v>
      </c>
      <c r="C260" t="s">
        <v>1915</v>
      </c>
      <c r="D260" t="s">
        <v>1916</v>
      </c>
      <c r="E260">
        <v>458.740726</v>
      </c>
      <c r="F260" t="s">
        <v>28</v>
      </c>
      <c r="G260">
        <v>2</v>
      </c>
      <c r="H260" t="s">
        <v>29</v>
      </c>
      <c r="I260" t="s">
        <v>48</v>
      </c>
      <c r="J260">
        <v>3</v>
      </c>
      <c r="K260" t="s">
        <v>2191</v>
      </c>
      <c r="L260" t="s">
        <v>2192</v>
      </c>
      <c r="N260">
        <v>1</v>
      </c>
      <c r="O260">
        <v>2</v>
      </c>
      <c r="P260">
        <v>2</v>
      </c>
      <c r="Q260">
        <v>4</v>
      </c>
      <c r="R260">
        <v>3</v>
      </c>
      <c r="S260">
        <v>4</v>
      </c>
      <c r="T260" t="s">
        <v>36</v>
      </c>
      <c r="U260" t="s">
        <v>52</v>
      </c>
      <c r="V260">
        <v>106.653603</v>
      </c>
      <c r="W260">
        <f>LOG(Tabelle6[[#This Row],[decision time]])</f>
        <v>2.0279755314834071</v>
      </c>
      <c r="X260">
        <v>0.50800000000000001</v>
      </c>
    </row>
    <row r="261" spans="1:24" x14ac:dyDescent="0.25">
      <c r="A261">
        <v>71311</v>
      </c>
      <c r="B261" t="s">
        <v>1917</v>
      </c>
      <c r="C261" t="s">
        <v>1918</v>
      </c>
      <c r="D261" t="s">
        <v>1919</v>
      </c>
      <c r="E261">
        <v>490.359083</v>
      </c>
      <c r="F261" t="s">
        <v>28</v>
      </c>
      <c r="G261">
        <v>2</v>
      </c>
      <c r="H261" t="s">
        <v>93</v>
      </c>
      <c r="I261" t="s">
        <v>48</v>
      </c>
      <c r="J261">
        <v>3</v>
      </c>
      <c r="K261" t="s">
        <v>2191</v>
      </c>
      <c r="L261" t="s">
        <v>2192</v>
      </c>
      <c r="N261">
        <v>6</v>
      </c>
      <c r="O261">
        <v>1</v>
      </c>
      <c r="P261">
        <v>1</v>
      </c>
      <c r="Q261">
        <v>5</v>
      </c>
      <c r="R261">
        <v>4</v>
      </c>
      <c r="S261">
        <v>3</v>
      </c>
      <c r="T261" t="s">
        <v>51</v>
      </c>
      <c r="U261" t="s">
        <v>52</v>
      </c>
      <c r="V261">
        <v>122.62624700000001</v>
      </c>
      <c r="W261">
        <f>LOG(Tabelle6[[#This Row],[decision time]])</f>
        <v>2.0885834367995466</v>
      </c>
      <c r="X261">
        <v>0.50800000000000001</v>
      </c>
    </row>
    <row r="262" spans="1:24" x14ac:dyDescent="0.25">
      <c r="A262">
        <v>74884</v>
      </c>
      <c r="B262" t="s">
        <v>73</v>
      </c>
      <c r="C262" t="s">
        <v>2108</v>
      </c>
      <c r="D262" t="s">
        <v>2109</v>
      </c>
      <c r="E262">
        <v>398.43033700000001</v>
      </c>
      <c r="F262" t="s">
        <v>28</v>
      </c>
      <c r="G262">
        <v>2</v>
      </c>
      <c r="H262" t="s">
        <v>56</v>
      </c>
      <c r="I262" t="s">
        <v>48</v>
      </c>
      <c r="J262">
        <v>5</v>
      </c>
      <c r="K262" t="s">
        <v>2191</v>
      </c>
      <c r="L262" t="s">
        <v>2192</v>
      </c>
      <c r="N262">
        <v>5</v>
      </c>
      <c r="O262">
        <v>5</v>
      </c>
      <c r="P262">
        <v>5</v>
      </c>
      <c r="Q262">
        <v>5</v>
      </c>
      <c r="R262">
        <v>5</v>
      </c>
      <c r="S262">
        <v>5</v>
      </c>
      <c r="T262" t="s">
        <v>51</v>
      </c>
      <c r="U262" t="s">
        <v>253</v>
      </c>
      <c r="V262">
        <v>128.33883800000001</v>
      </c>
      <c r="W262">
        <f>LOG(Tabelle6[[#This Row],[decision time]])</f>
        <v>2.1083581028025105</v>
      </c>
      <c r="X262">
        <v>0.50800000000000001</v>
      </c>
    </row>
    <row r="263" spans="1:24" x14ac:dyDescent="0.25">
      <c r="A263">
        <v>95118</v>
      </c>
      <c r="B263" t="s">
        <v>1658</v>
      </c>
      <c r="C263" t="s">
        <v>1700</v>
      </c>
      <c r="D263" t="s">
        <v>1701</v>
      </c>
      <c r="E263">
        <v>538.19147599999997</v>
      </c>
      <c r="F263" t="s">
        <v>28</v>
      </c>
      <c r="G263">
        <v>2</v>
      </c>
      <c r="H263" t="s">
        <v>93</v>
      </c>
      <c r="I263" t="s">
        <v>48</v>
      </c>
      <c r="J263">
        <v>2</v>
      </c>
      <c r="K263" t="s">
        <v>2191</v>
      </c>
      <c r="L263" t="s">
        <v>2192</v>
      </c>
      <c r="N263">
        <v>1</v>
      </c>
      <c r="O263">
        <v>2</v>
      </c>
      <c r="P263">
        <v>1</v>
      </c>
      <c r="Q263">
        <v>5</v>
      </c>
      <c r="R263">
        <v>1</v>
      </c>
      <c r="S263">
        <v>1</v>
      </c>
      <c r="T263" t="s">
        <v>32</v>
      </c>
      <c r="U263" t="s">
        <v>52</v>
      </c>
      <c r="V263">
        <v>107.910894</v>
      </c>
      <c r="W263">
        <f>LOG(Tabelle6[[#This Row],[decision time]])</f>
        <v>2.033065290514807</v>
      </c>
      <c r="X263">
        <v>0.50800000000000001</v>
      </c>
    </row>
    <row r="264" spans="1:24" x14ac:dyDescent="0.25">
      <c r="A264">
        <v>4483</v>
      </c>
      <c r="B264" t="s">
        <v>2086</v>
      </c>
      <c r="C264" t="s">
        <v>2112</v>
      </c>
      <c r="D264" t="s">
        <v>2113</v>
      </c>
      <c r="E264">
        <v>293.96124300000002</v>
      </c>
      <c r="F264" t="s">
        <v>28</v>
      </c>
      <c r="G264">
        <v>2</v>
      </c>
      <c r="H264" t="s">
        <v>93</v>
      </c>
      <c r="I264" t="s">
        <v>30</v>
      </c>
      <c r="J264">
        <v>2</v>
      </c>
      <c r="K264" t="s">
        <v>2191</v>
      </c>
      <c r="L264" t="s">
        <v>2192</v>
      </c>
      <c r="N264">
        <v>1</v>
      </c>
      <c r="O264">
        <v>1</v>
      </c>
      <c r="P264">
        <v>1</v>
      </c>
      <c r="Q264">
        <v>5</v>
      </c>
      <c r="R264">
        <v>2</v>
      </c>
      <c r="S264">
        <v>2</v>
      </c>
      <c r="T264" t="s">
        <v>32</v>
      </c>
      <c r="U264" t="s">
        <v>52</v>
      </c>
      <c r="V264">
        <v>65.141655</v>
      </c>
      <c r="W264">
        <f>LOG(Tabelle6[[#This Row],[decision time]])</f>
        <v>1.8138587881287167</v>
      </c>
      <c r="X264">
        <v>0.50800000000000001</v>
      </c>
    </row>
    <row r="265" spans="1:24" x14ac:dyDescent="0.25">
      <c r="A265">
        <v>53168</v>
      </c>
      <c r="B265" t="s">
        <v>1709</v>
      </c>
      <c r="C265" t="s">
        <v>1710</v>
      </c>
      <c r="D265" t="s">
        <v>1711</v>
      </c>
      <c r="E265">
        <v>292.03921800000001</v>
      </c>
      <c r="F265" t="s">
        <v>28</v>
      </c>
      <c r="G265">
        <v>2</v>
      </c>
      <c r="H265" t="s">
        <v>41</v>
      </c>
      <c r="I265" t="s">
        <v>48</v>
      </c>
      <c r="J265">
        <v>4</v>
      </c>
      <c r="K265" t="s">
        <v>2191</v>
      </c>
      <c r="L265" t="s">
        <v>2192</v>
      </c>
      <c r="N265">
        <v>5</v>
      </c>
      <c r="O265">
        <v>1</v>
      </c>
      <c r="P265">
        <v>1</v>
      </c>
      <c r="Q265">
        <v>5</v>
      </c>
      <c r="R265">
        <v>4</v>
      </c>
      <c r="S265">
        <v>4</v>
      </c>
      <c r="T265" t="s">
        <v>36</v>
      </c>
      <c r="U265" t="s">
        <v>37</v>
      </c>
      <c r="V265">
        <v>79.485943000000006</v>
      </c>
      <c r="W265">
        <f>LOG(Tabelle6[[#This Row],[decision time]])</f>
        <v>1.9002903309543235</v>
      </c>
      <c r="X265">
        <v>0.50800000000000001</v>
      </c>
    </row>
    <row r="266" spans="1:24" x14ac:dyDescent="0.25">
      <c r="A266">
        <v>14516</v>
      </c>
      <c r="B266" t="s">
        <v>240</v>
      </c>
      <c r="C266" t="s">
        <v>2114</v>
      </c>
      <c r="D266" t="s">
        <v>2115</v>
      </c>
      <c r="E266">
        <v>228.127702</v>
      </c>
      <c r="F266" t="s">
        <v>28</v>
      </c>
      <c r="G266">
        <v>2</v>
      </c>
      <c r="H266" t="s">
        <v>41</v>
      </c>
      <c r="I266" t="s">
        <v>30</v>
      </c>
      <c r="J266">
        <v>5</v>
      </c>
      <c r="K266" t="s">
        <v>2191</v>
      </c>
      <c r="L266" t="s">
        <v>2192</v>
      </c>
      <c r="N266">
        <v>4</v>
      </c>
      <c r="O266">
        <v>2</v>
      </c>
      <c r="P266">
        <v>3</v>
      </c>
      <c r="Q266">
        <v>4</v>
      </c>
      <c r="R266">
        <v>3</v>
      </c>
      <c r="S266">
        <v>4</v>
      </c>
      <c r="T266" t="s">
        <v>51</v>
      </c>
      <c r="U266" t="s">
        <v>52</v>
      </c>
      <c r="V266">
        <v>37.317804000000002</v>
      </c>
      <c r="W266">
        <f>LOG(Tabelle6[[#This Row],[decision time]])</f>
        <v>1.5719160793739615</v>
      </c>
      <c r="X266">
        <v>0.50800000000000001</v>
      </c>
    </row>
    <row r="267" spans="1:24" x14ac:dyDescent="0.25">
      <c r="A267">
        <v>84126</v>
      </c>
      <c r="B267" t="s">
        <v>1891</v>
      </c>
      <c r="C267" t="s">
        <v>1927</v>
      </c>
      <c r="D267" t="s">
        <v>1928</v>
      </c>
      <c r="E267">
        <v>901.79191700000001</v>
      </c>
      <c r="F267" t="s">
        <v>28</v>
      </c>
      <c r="G267">
        <v>2</v>
      </c>
      <c r="H267" t="s">
        <v>115</v>
      </c>
      <c r="I267" t="s">
        <v>30</v>
      </c>
      <c r="J267">
        <v>4</v>
      </c>
      <c r="K267" t="s">
        <v>2191</v>
      </c>
      <c r="L267" t="s">
        <v>2192</v>
      </c>
      <c r="N267">
        <v>2</v>
      </c>
      <c r="O267">
        <v>2</v>
      </c>
      <c r="P267">
        <v>2</v>
      </c>
      <c r="Q267">
        <v>5</v>
      </c>
      <c r="R267">
        <v>5</v>
      </c>
      <c r="S267">
        <v>5</v>
      </c>
      <c r="T267" t="s">
        <v>36</v>
      </c>
      <c r="U267" t="s">
        <v>52</v>
      </c>
      <c r="V267">
        <v>138.12485000000001</v>
      </c>
      <c r="W267">
        <f>LOG(Tabelle6[[#This Row],[decision time]])</f>
        <v>2.1402718193969132</v>
      </c>
      <c r="X267">
        <v>0.50800000000000001</v>
      </c>
    </row>
    <row r="268" spans="1:24" x14ac:dyDescent="0.25">
      <c r="A268">
        <v>33231</v>
      </c>
      <c r="B268" t="s">
        <v>1856</v>
      </c>
      <c r="C268" t="s">
        <v>1931</v>
      </c>
      <c r="D268" t="s">
        <v>1932</v>
      </c>
      <c r="E268">
        <v>1382.1180750000001</v>
      </c>
      <c r="F268" t="s">
        <v>28</v>
      </c>
      <c r="G268">
        <v>2</v>
      </c>
      <c r="H268" t="s">
        <v>93</v>
      </c>
      <c r="I268" t="s">
        <v>48</v>
      </c>
      <c r="J268">
        <v>3</v>
      </c>
      <c r="K268" t="s">
        <v>2191</v>
      </c>
      <c r="L268" t="s">
        <v>2192</v>
      </c>
      <c r="N268">
        <v>3</v>
      </c>
      <c r="O268">
        <v>3</v>
      </c>
      <c r="P268">
        <v>4</v>
      </c>
      <c r="Q268">
        <v>5</v>
      </c>
      <c r="R268">
        <v>3</v>
      </c>
      <c r="S268">
        <v>3</v>
      </c>
      <c r="T268" t="s">
        <v>51</v>
      </c>
      <c r="U268" t="s">
        <v>933</v>
      </c>
      <c r="V268">
        <v>141.974547</v>
      </c>
      <c r="W268">
        <f>LOG(Tabelle6[[#This Row],[decision time]])</f>
        <v>2.1522104916487583</v>
      </c>
      <c r="X268">
        <v>0.50800000000000001</v>
      </c>
    </row>
    <row r="269" spans="1:24" x14ac:dyDescent="0.25">
      <c r="A269">
        <v>66460</v>
      </c>
      <c r="B269" t="s">
        <v>1709</v>
      </c>
      <c r="C269" t="s">
        <v>1721</v>
      </c>
      <c r="D269" t="s">
        <v>1722</v>
      </c>
      <c r="E269">
        <v>669.99848899999995</v>
      </c>
      <c r="F269" t="s">
        <v>28</v>
      </c>
      <c r="G269">
        <v>2</v>
      </c>
      <c r="H269" t="s">
        <v>41</v>
      </c>
      <c r="I269" t="s">
        <v>48</v>
      </c>
      <c r="J269">
        <v>4</v>
      </c>
      <c r="K269" t="s">
        <v>2191</v>
      </c>
      <c r="L269" t="s">
        <v>2192</v>
      </c>
      <c r="N269">
        <v>1</v>
      </c>
      <c r="O269">
        <v>2</v>
      </c>
      <c r="P269">
        <v>2</v>
      </c>
      <c r="Q269">
        <v>5</v>
      </c>
      <c r="R269">
        <v>4</v>
      </c>
      <c r="S269">
        <v>4</v>
      </c>
      <c r="T269" t="s">
        <v>36</v>
      </c>
      <c r="U269" t="s">
        <v>1011</v>
      </c>
      <c r="V269">
        <v>84.377870000000001</v>
      </c>
      <c r="W269">
        <f>LOG(Tabelle6[[#This Row],[decision time]])</f>
        <v>1.9262285580342231</v>
      </c>
      <c r="X269">
        <v>0.50800000000000001</v>
      </c>
    </row>
    <row r="270" spans="1:24" x14ac:dyDescent="0.25">
      <c r="A270">
        <v>584</v>
      </c>
      <c r="B270" t="s">
        <v>2075</v>
      </c>
      <c r="C270" t="s">
        <v>2118</v>
      </c>
      <c r="D270" t="s">
        <v>2119</v>
      </c>
      <c r="E270">
        <v>716.34950200000003</v>
      </c>
      <c r="F270" t="s">
        <v>28</v>
      </c>
      <c r="G270">
        <v>2</v>
      </c>
      <c r="H270" t="s">
        <v>41</v>
      </c>
      <c r="I270" t="s">
        <v>48</v>
      </c>
      <c r="J270">
        <v>5</v>
      </c>
      <c r="K270" t="s">
        <v>2191</v>
      </c>
      <c r="L270" t="s">
        <v>2192</v>
      </c>
      <c r="N270">
        <v>2</v>
      </c>
      <c r="O270">
        <v>2</v>
      </c>
      <c r="P270">
        <v>2</v>
      </c>
      <c r="Q270">
        <v>5</v>
      </c>
      <c r="R270">
        <v>2</v>
      </c>
      <c r="S270">
        <v>4</v>
      </c>
      <c r="T270" t="s">
        <v>51</v>
      </c>
      <c r="U270" t="s">
        <v>52</v>
      </c>
      <c r="V270">
        <v>330.84990299999998</v>
      </c>
      <c r="W270">
        <f>LOG(Tabelle6[[#This Row],[decision time]])</f>
        <v>2.5196310116513057</v>
      </c>
      <c r="X270">
        <v>0.50800000000000001</v>
      </c>
    </row>
    <row r="271" spans="1:24" x14ac:dyDescent="0.25">
      <c r="A271">
        <v>28469</v>
      </c>
      <c r="B271" t="s">
        <v>1917</v>
      </c>
      <c r="C271" t="s">
        <v>1933</v>
      </c>
      <c r="D271" t="s">
        <v>1934</v>
      </c>
      <c r="E271">
        <v>400.727329</v>
      </c>
      <c r="F271" t="s">
        <v>28</v>
      </c>
      <c r="G271">
        <v>2</v>
      </c>
      <c r="H271" t="s">
        <v>41</v>
      </c>
      <c r="I271" t="s">
        <v>30</v>
      </c>
      <c r="J271">
        <v>5</v>
      </c>
      <c r="K271" t="s">
        <v>2191</v>
      </c>
      <c r="L271" t="s">
        <v>2192</v>
      </c>
      <c r="N271">
        <v>6</v>
      </c>
      <c r="O271">
        <v>3</v>
      </c>
      <c r="P271">
        <v>3</v>
      </c>
      <c r="Q271">
        <v>5</v>
      </c>
      <c r="R271">
        <v>5</v>
      </c>
      <c r="S271">
        <v>5</v>
      </c>
      <c r="T271" t="s">
        <v>36</v>
      </c>
      <c r="U271" t="s">
        <v>52</v>
      </c>
      <c r="V271">
        <v>48.616450999999998</v>
      </c>
      <c r="W271">
        <f>LOG(Tabelle6[[#This Row],[decision time]])</f>
        <v>1.686783252175504</v>
      </c>
      <c r="X271">
        <v>0.50800000000000001</v>
      </c>
    </row>
    <row r="272" spans="1:24" x14ac:dyDescent="0.25">
      <c r="A272">
        <v>23137</v>
      </c>
      <c r="B272" t="s">
        <v>1729</v>
      </c>
      <c r="C272" t="s">
        <v>1730</v>
      </c>
      <c r="D272" t="s">
        <v>1731</v>
      </c>
      <c r="E272">
        <v>519.98151199999995</v>
      </c>
      <c r="F272" t="s">
        <v>28</v>
      </c>
      <c r="G272">
        <v>2</v>
      </c>
      <c r="H272" t="s">
        <v>93</v>
      </c>
      <c r="I272" t="s">
        <v>30</v>
      </c>
      <c r="J272">
        <v>5</v>
      </c>
      <c r="K272" t="s">
        <v>2191</v>
      </c>
      <c r="L272" t="s">
        <v>2192</v>
      </c>
      <c r="N272">
        <v>5</v>
      </c>
      <c r="O272">
        <v>5</v>
      </c>
      <c r="P272">
        <v>4</v>
      </c>
      <c r="Q272">
        <v>5</v>
      </c>
      <c r="R272">
        <v>4</v>
      </c>
      <c r="S272">
        <v>5</v>
      </c>
      <c r="T272" t="s">
        <v>51</v>
      </c>
      <c r="U272" t="s">
        <v>52</v>
      </c>
      <c r="V272">
        <v>97.265932000000006</v>
      </c>
      <c r="W272">
        <f>LOG(Tabelle6[[#This Row],[decision time]])</f>
        <v>1.9879607525476641</v>
      </c>
      <c r="X272">
        <v>0.50800000000000001</v>
      </c>
    </row>
    <row r="273" spans="1:24" x14ac:dyDescent="0.25">
      <c r="A273">
        <v>674</v>
      </c>
      <c r="B273" t="s">
        <v>1735</v>
      </c>
      <c r="C273" t="s">
        <v>1736</v>
      </c>
      <c r="D273" t="s">
        <v>1737</v>
      </c>
      <c r="E273">
        <v>615.21308299999998</v>
      </c>
      <c r="F273" t="s">
        <v>310</v>
      </c>
      <c r="G273">
        <v>2</v>
      </c>
      <c r="H273" t="s">
        <v>41</v>
      </c>
      <c r="I273" t="s">
        <v>30</v>
      </c>
      <c r="J273">
        <v>3</v>
      </c>
      <c r="K273" t="s">
        <v>2191</v>
      </c>
      <c r="L273" t="s">
        <v>2192</v>
      </c>
      <c r="N273">
        <v>7</v>
      </c>
      <c r="O273">
        <v>3</v>
      </c>
      <c r="P273">
        <v>3</v>
      </c>
      <c r="Q273">
        <v>4</v>
      </c>
      <c r="R273">
        <v>2</v>
      </c>
      <c r="S273">
        <v>3</v>
      </c>
      <c r="T273" t="s">
        <v>36</v>
      </c>
      <c r="U273" t="s">
        <v>52</v>
      </c>
      <c r="V273">
        <v>219.84234499999999</v>
      </c>
      <c r="W273">
        <f>LOG(Tabelle6[[#This Row],[decision time]])</f>
        <v>2.3421113479082432</v>
      </c>
      <c r="X273">
        <v>0.50800000000000001</v>
      </c>
    </row>
    <row r="274" spans="1:24" x14ac:dyDescent="0.25">
      <c r="A274">
        <v>87974</v>
      </c>
      <c r="B274" t="s">
        <v>1685</v>
      </c>
      <c r="C274" t="s">
        <v>1738</v>
      </c>
      <c r="D274" t="s">
        <v>1739</v>
      </c>
      <c r="E274">
        <v>571.76404400000001</v>
      </c>
      <c r="F274" t="s">
        <v>28</v>
      </c>
      <c r="G274">
        <v>2</v>
      </c>
      <c r="H274" t="s">
        <v>41</v>
      </c>
      <c r="I274" t="s">
        <v>30</v>
      </c>
      <c r="J274">
        <v>1</v>
      </c>
      <c r="K274" t="s">
        <v>2191</v>
      </c>
      <c r="L274" t="s">
        <v>2192</v>
      </c>
      <c r="N274">
        <v>2</v>
      </c>
      <c r="O274">
        <v>2</v>
      </c>
      <c r="P274">
        <v>2</v>
      </c>
      <c r="Q274">
        <v>5</v>
      </c>
      <c r="R274">
        <v>3</v>
      </c>
      <c r="S274">
        <v>4</v>
      </c>
      <c r="T274" t="s">
        <v>36</v>
      </c>
      <c r="U274" t="s">
        <v>2205</v>
      </c>
      <c r="V274">
        <v>148.07040699999999</v>
      </c>
      <c r="W274">
        <f>LOG(Tabelle6[[#This Row],[decision time]])</f>
        <v>2.1704682701295126</v>
      </c>
      <c r="X274">
        <v>0.50800000000000001</v>
      </c>
    </row>
    <row r="275" spans="1:24" x14ac:dyDescent="0.25">
      <c r="A275">
        <v>50096</v>
      </c>
      <c r="B275" t="s">
        <v>1169</v>
      </c>
      <c r="C275" t="s">
        <v>2130</v>
      </c>
      <c r="D275" t="s">
        <v>2131</v>
      </c>
      <c r="E275">
        <v>465.21272199999999</v>
      </c>
      <c r="F275" t="s">
        <v>28</v>
      </c>
      <c r="G275">
        <v>2</v>
      </c>
      <c r="H275" t="s">
        <v>119</v>
      </c>
      <c r="I275" t="s">
        <v>30</v>
      </c>
      <c r="J275">
        <v>4</v>
      </c>
      <c r="K275" t="s">
        <v>2191</v>
      </c>
      <c r="L275" t="s">
        <v>2192</v>
      </c>
      <c r="N275">
        <v>3</v>
      </c>
      <c r="O275">
        <v>2</v>
      </c>
      <c r="P275">
        <v>1</v>
      </c>
      <c r="Q275">
        <v>5</v>
      </c>
      <c r="R275">
        <v>4</v>
      </c>
      <c r="S275">
        <v>3</v>
      </c>
      <c r="T275" t="s">
        <v>36</v>
      </c>
      <c r="U275" t="s">
        <v>2206</v>
      </c>
      <c r="V275">
        <v>120.37916300000001</v>
      </c>
      <c r="W275">
        <f>LOG(Tabelle6[[#This Row],[decision time]])</f>
        <v>2.0805513193364611</v>
      </c>
      <c r="X275">
        <v>0.50800000000000001</v>
      </c>
    </row>
    <row r="276" spans="1:24" x14ac:dyDescent="0.25">
      <c r="A276">
        <v>32186</v>
      </c>
      <c r="B276" t="s">
        <v>1729</v>
      </c>
      <c r="C276" t="s">
        <v>1741</v>
      </c>
      <c r="D276" t="s">
        <v>1742</v>
      </c>
      <c r="E276">
        <v>746.21152600000005</v>
      </c>
      <c r="F276" t="s">
        <v>28</v>
      </c>
      <c r="G276">
        <v>2</v>
      </c>
      <c r="H276" t="s">
        <v>119</v>
      </c>
      <c r="I276" t="s">
        <v>30</v>
      </c>
      <c r="J276">
        <v>5</v>
      </c>
      <c r="K276" t="s">
        <v>2191</v>
      </c>
      <c r="L276" t="s">
        <v>2192</v>
      </c>
      <c r="N276">
        <v>6</v>
      </c>
      <c r="O276">
        <v>4</v>
      </c>
      <c r="P276">
        <v>5</v>
      </c>
      <c r="Q276">
        <v>5</v>
      </c>
      <c r="R276">
        <v>5</v>
      </c>
      <c r="S276">
        <v>5</v>
      </c>
      <c r="T276" t="s">
        <v>36</v>
      </c>
      <c r="U276" t="s">
        <v>52</v>
      </c>
      <c r="V276">
        <v>155.012798</v>
      </c>
      <c r="W276">
        <f>LOG(Tabelle6[[#This Row],[decision time]])</f>
        <v>2.1903675554046922</v>
      </c>
      <c r="X276">
        <v>0.50800000000000001</v>
      </c>
    </row>
    <row r="277" spans="1:24" x14ac:dyDescent="0.25">
      <c r="A277">
        <v>51099</v>
      </c>
      <c r="B277" t="s">
        <v>240</v>
      </c>
      <c r="C277" t="s">
        <v>2134</v>
      </c>
      <c r="D277" t="s">
        <v>2135</v>
      </c>
      <c r="E277">
        <v>237.375889</v>
      </c>
      <c r="F277" t="s">
        <v>28</v>
      </c>
      <c r="G277">
        <v>2</v>
      </c>
      <c r="H277" t="s">
        <v>115</v>
      </c>
      <c r="I277" t="s">
        <v>48</v>
      </c>
      <c r="J277">
        <v>1</v>
      </c>
      <c r="K277" t="s">
        <v>2191</v>
      </c>
      <c r="L277" t="s">
        <v>2192</v>
      </c>
      <c r="N277">
        <v>1</v>
      </c>
      <c r="O277">
        <v>1</v>
      </c>
      <c r="P277">
        <v>1</v>
      </c>
      <c r="Q277">
        <v>5</v>
      </c>
      <c r="R277">
        <v>1</v>
      </c>
      <c r="S277">
        <v>1</v>
      </c>
      <c r="T277" t="s">
        <v>32</v>
      </c>
      <c r="U277" t="s">
        <v>52</v>
      </c>
      <c r="V277">
        <v>41.930447000000001</v>
      </c>
      <c r="W277">
        <f>LOG(Tabelle6[[#This Row],[decision time]])</f>
        <v>1.6225294922294362</v>
      </c>
      <c r="X277">
        <v>0.50800000000000001</v>
      </c>
    </row>
    <row r="278" spans="1:24" x14ac:dyDescent="0.25">
      <c r="A278">
        <v>48205</v>
      </c>
      <c r="B278" t="s">
        <v>2136</v>
      </c>
      <c r="C278" t="s">
        <v>2137</v>
      </c>
      <c r="D278" t="s">
        <v>2138</v>
      </c>
      <c r="E278">
        <v>353.81161300000002</v>
      </c>
      <c r="F278" t="s">
        <v>28</v>
      </c>
      <c r="G278">
        <v>2</v>
      </c>
      <c r="H278" t="s">
        <v>41</v>
      </c>
      <c r="I278" t="s">
        <v>30</v>
      </c>
      <c r="J278">
        <v>4</v>
      </c>
      <c r="K278" t="s">
        <v>2191</v>
      </c>
      <c r="L278" t="s">
        <v>2192</v>
      </c>
      <c r="N278">
        <v>2</v>
      </c>
      <c r="O278">
        <v>1</v>
      </c>
      <c r="P278">
        <v>1</v>
      </c>
      <c r="Q278">
        <v>5</v>
      </c>
      <c r="R278">
        <v>3</v>
      </c>
      <c r="S278">
        <v>5</v>
      </c>
      <c r="T278" t="s">
        <v>36</v>
      </c>
      <c r="U278" t="s">
        <v>52</v>
      </c>
      <c r="V278">
        <v>124.33322099999999</v>
      </c>
      <c r="W278">
        <f>LOG(Tabelle6[[#This Row],[decision time]])</f>
        <v>2.0945871847101873</v>
      </c>
      <c r="X278">
        <v>0.50800000000000001</v>
      </c>
    </row>
    <row r="279" spans="1:24" x14ac:dyDescent="0.25">
      <c r="A279">
        <v>25637</v>
      </c>
      <c r="B279" t="s">
        <v>2139</v>
      </c>
      <c r="C279" t="s">
        <v>2140</v>
      </c>
      <c r="D279" t="s">
        <v>2141</v>
      </c>
      <c r="E279">
        <v>700.89998400000002</v>
      </c>
      <c r="F279" t="s">
        <v>28</v>
      </c>
      <c r="G279">
        <v>2</v>
      </c>
      <c r="H279" t="s">
        <v>93</v>
      </c>
      <c r="I279" t="s">
        <v>30</v>
      </c>
      <c r="J279">
        <v>3</v>
      </c>
      <c r="K279" t="s">
        <v>2191</v>
      </c>
      <c r="L279" t="s">
        <v>2192</v>
      </c>
      <c r="N279">
        <v>6</v>
      </c>
      <c r="O279">
        <v>1</v>
      </c>
      <c r="P279">
        <v>1</v>
      </c>
      <c r="Q279">
        <v>5</v>
      </c>
      <c r="R279">
        <v>4</v>
      </c>
      <c r="S279">
        <v>3</v>
      </c>
      <c r="T279" t="s">
        <v>36</v>
      </c>
      <c r="U279" t="s">
        <v>2207</v>
      </c>
      <c r="V279">
        <v>179.69838799999999</v>
      </c>
      <c r="W279">
        <f>LOG(Tabelle6[[#This Row],[decision time]])</f>
        <v>2.2545441812500706</v>
      </c>
      <c r="X279">
        <v>0.50800000000000001</v>
      </c>
    </row>
    <row r="280" spans="1:24" x14ac:dyDescent="0.25">
      <c r="A280">
        <v>43140</v>
      </c>
      <c r="B280" t="s">
        <v>1888</v>
      </c>
      <c r="C280" t="s">
        <v>1947</v>
      </c>
      <c r="D280" t="s">
        <v>1948</v>
      </c>
      <c r="E280">
        <v>493.39763599999998</v>
      </c>
      <c r="F280" t="s">
        <v>28</v>
      </c>
      <c r="G280">
        <v>2</v>
      </c>
      <c r="H280" t="s">
        <v>119</v>
      </c>
      <c r="I280" t="s">
        <v>48</v>
      </c>
      <c r="J280">
        <v>4</v>
      </c>
      <c r="K280" t="s">
        <v>2191</v>
      </c>
      <c r="L280" t="s">
        <v>2192</v>
      </c>
      <c r="N280">
        <v>4</v>
      </c>
      <c r="O280">
        <v>1</v>
      </c>
      <c r="P280">
        <v>1</v>
      </c>
      <c r="Q280">
        <v>1</v>
      </c>
      <c r="R280">
        <v>1</v>
      </c>
      <c r="S280">
        <v>1</v>
      </c>
      <c r="T280" t="s">
        <v>32</v>
      </c>
      <c r="U280" t="s">
        <v>52</v>
      </c>
      <c r="V280">
        <v>139.29996600000001</v>
      </c>
      <c r="W280">
        <f>LOG(Tabelle6[[#This Row],[decision time]])</f>
        <v>2.143951010422426</v>
      </c>
      <c r="X280">
        <v>0.50800000000000001</v>
      </c>
    </row>
    <row r="281" spans="1:24" x14ac:dyDescent="0.25">
      <c r="A281">
        <v>17665</v>
      </c>
      <c r="B281" t="s">
        <v>2136</v>
      </c>
      <c r="C281" t="s">
        <v>2142</v>
      </c>
      <c r="D281" t="s">
        <v>2143</v>
      </c>
      <c r="E281">
        <v>325.38885599999998</v>
      </c>
      <c r="F281" t="s">
        <v>28</v>
      </c>
      <c r="G281">
        <v>2</v>
      </c>
      <c r="H281" t="s">
        <v>119</v>
      </c>
      <c r="I281" t="s">
        <v>48</v>
      </c>
      <c r="J281">
        <v>4</v>
      </c>
      <c r="K281" t="s">
        <v>2191</v>
      </c>
      <c r="L281" t="s">
        <v>2192</v>
      </c>
      <c r="N281">
        <v>3</v>
      </c>
      <c r="O281">
        <v>2</v>
      </c>
      <c r="P281">
        <v>2</v>
      </c>
      <c r="Q281">
        <v>5</v>
      </c>
      <c r="R281">
        <v>4</v>
      </c>
      <c r="S281">
        <v>1</v>
      </c>
      <c r="T281" t="s">
        <v>36</v>
      </c>
      <c r="U281" t="s">
        <v>52</v>
      </c>
      <c r="V281">
        <v>59.099688</v>
      </c>
      <c r="W281">
        <f>LOG(Tabelle6[[#This Row],[decision time]])</f>
        <v>1.7715851881530655</v>
      </c>
      <c r="X281">
        <v>0.50800000000000001</v>
      </c>
    </row>
    <row r="282" spans="1:24" x14ac:dyDescent="0.25">
      <c r="A282">
        <v>27018</v>
      </c>
      <c r="B282" t="s">
        <v>279</v>
      </c>
      <c r="C282" t="s">
        <v>1747</v>
      </c>
      <c r="D282" t="s">
        <v>1748</v>
      </c>
      <c r="E282">
        <v>299.20670000000001</v>
      </c>
      <c r="F282" t="s">
        <v>28</v>
      </c>
      <c r="G282">
        <v>2</v>
      </c>
      <c r="H282" t="s">
        <v>115</v>
      </c>
      <c r="I282" t="s">
        <v>30</v>
      </c>
      <c r="J282">
        <v>5</v>
      </c>
      <c r="K282" t="s">
        <v>2191</v>
      </c>
      <c r="L282" t="s">
        <v>2192</v>
      </c>
      <c r="N282">
        <v>1</v>
      </c>
      <c r="O282">
        <v>4</v>
      </c>
      <c r="P282">
        <v>5</v>
      </c>
      <c r="Q282">
        <v>5</v>
      </c>
      <c r="R282">
        <v>5</v>
      </c>
      <c r="S282">
        <v>4</v>
      </c>
      <c r="T282" t="s">
        <v>36</v>
      </c>
      <c r="U282" t="s">
        <v>37</v>
      </c>
      <c r="V282">
        <v>54.278914999999998</v>
      </c>
      <c r="W282">
        <f>LOG(Tabelle6[[#This Row],[decision time]])</f>
        <v>1.7346311578118996</v>
      </c>
      <c r="X282">
        <v>0.50800000000000001</v>
      </c>
    </row>
    <row r="283" spans="1:24" x14ac:dyDescent="0.25">
      <c r="A283">
        <v>17345</v>
      </c>
      <c r="B283" t="s">
        <v>1806</v>
      </c>
      <c r="C283" t="s">
        <v>1958</v>
      </c>
      <c r="D283" t="s">
        <v>1959</v>
      </c>
      <c r="E283">
        <v>1267.3032290000001</v>
      </c>
      <c r="F283" t="s">
        <v>28</v>
      </c>
      <c r="G283">
        <v>2</v>
      </c>
      <c r="H283" t="s">
        <v>115</v>
      </c>
      <c r="I283" t="s">
        <v>30</v>
      </c>
      <c r="J283">
        <v>4</v>
      </c>
      <c r="K283" t="s">
        <v>2191</v>
      </c>
      <c r="L283" t="s">
        <v>2192</v>
      </c>
      <c r="N283">
        <v>4</v>
      </c>
      <c r="O283">
        <v>1</v>
      </c>
      <c r="P283">
        <v>1</v>
      </c>
      <c r="Q283">
        <v>5</v>
      </c>
      <c r="R283">
        <v>5</v>
      </c>
      <c r="S283">
        <v>4</v>
      </c>
      <c r="T283" t="s">
        <v>36</v>
      </c>
      <c r="U283" t="s">
        <v>52</v>
      </c>
      <c r="V283">
        <v>158.50476</v>
      </c>
      <c r="W283">
        <f>LOG(Tabelle6[[#This Row],[decision time]])</f>
        <v>2.2000423088925292</v>
      </c>
      <c r="X283">
        <v>0.50800000000000001</v>
      </c>
    </row>
    <row r="284" spans="1:24" x14ac:dyDescent="0.25">
      <c r="A284">
        <v>3157</v>
      </c>
      <c r="B284" t="s">
        <v>2094</v>
      </c>
      <c r="C284" t="s">
        <v>2147</v>
      </c>
      <c r="D284" t="s">
        <v>2148</v>
      </c>
      <c r="E284">
        <v>623.40484100000003</v>
      </c>
      <c r="F284" t="s">
        <v>28</v>
      </c>
      <c r="G284">
        <v>2</v>
      </c>
      <c r="H284" t="s">
        <v>41</v>
      </c>
      <c r="I284" t="s">
        <v>30</v>
      </c>
      <c r="J284">
        <v>3</v>
      </c>
      <c r="K284" t="s">
        <v>2191</v>
      </c>
      <c r="L284" t="s">
        <v>2192</v>
      </c>
      <c r="N284">
        <v>2</v>
      </c>
      <c r="O284">
        <v>5</v>
      </c>
      <c r="P284">
        <v>5</v>
      </c>
      <c r="Q284">
        <v>5</v>
      </c>
      <c r="R284">
        <v>5</v>
      </c>
      <c r="S284">
        <v>5</v>
      </c>
      <c r="T284" t="s">
        <v>36</v>
      </c>
      <c r="U284" t="s">
        <v>52</v>
      </c>
      <c r="V284">
        <v>27.952480999999999</v>
      </c>
      <c r="W284">
        <f>LOG(Tabelle6[[#This Row],[decision time]])</f>
        <v>1.4464203609448256</v>
      </c>
      <c r="X284">
        <v>0.50800000000000001</v>
      </c>
    </row>
    <row r="285" spans="1:24" x14ac:dyDescent="0.25">
      <c r="A285">
        <v>89604</v>
      </c>
      <c r="B285" t="s">
        <v>1917</v>
      </c>
      <c r="C285" t="s">
        <v>1963</v>
      </c>
      <c r="D285" t="s">
        <v>1964</v>
      </c>
      <c r="E285">
        <v>325.45140800000001</v>
      </c>
      <c r="F285" t="s">
        <v>28</v>
      </c>
      <c r="G285">
        <v>2</v>
      </c>
      <c r="H285" t="s">
        <v>41</v>
      </c>
      <c r="I285" t="s">
        <v>30</v>
      </c>
      <c r="J285">
        <v>5</v>
      </c>
      <c r="K285" t="s">
        <v>2191</v>
      </c>
      <c r="L285" t="s">
        <v>2192</v>
      </c>
      <c r="M285" t="s">
        <v>2208</v>
      </c>
      <c r="N285">
        <v>6</v>
      </c>
      <c r="O285">
        <v>3</v>
      </c>
      <c r="P285">
        <v>2</v>
      </c>
      <c r="Q285">
        <v>3</v>
      </c>
      <c r="R285">
        <v>5</v>
      </c>
      <c r="S285">
        <v>5</v>
      </c>
      <c r="T285" t="s">
        <v>36</v>
      </c>
      <c r="U285" t="s">
        <v>37</v>
      </c>
      <c r="V285">
        <v>109.076885</v>
      </c>
      <c r="W285">
        <f>LOG(Tabelle6[[#This Row],[decision time]])</f>
        <v>2.0377327269352703</v>
      </c>
      <c r="X285">
        <v>0.50800000000000001</v>
      </c>
    </row>
    <row r="286" spans="1:24" x14ac:dyDescent="0.25">
      <c r="A286">
        <v>18668</v>
      </c>
      <c r="B286" t="s">
        <v>2094</v>
      </c>
      <c r="C286" t="s">
        <v>2153</v>
      </c>
      <c r="D286" t="s">
        <v>2154</v>
      </c>
      <c r="E286">
        <v>571.183043</v>
      </c>
      <c r="F286" t="s">
        <v>28</v>
      </c>
      <c r="G286">
        <v>2</v>
      </c>
      <c r="H286" t="s">
        <v>119</v>
      </c>
      <c r="I286" t="s">
        <v>30</v>
      </c>
      <c r="J286">
        <v>5</v>
      </c>
      <c r="K286" t="s">
        <v>2191</v>
      </c>
      <c r="L286" t="s">
        <v>2192</v>
      </c>
      <c r="M286" t="s">
        <v>1146</v>
      </c>
      <c r="N286">
        <v>2</v>
      </c>
      <c r="O286">
        <v>1</v>
      </c>
      <c r="P286">
        <v>2</v>
      </c>
      <c r="Q286">
        <v>5</v>
      </c>
      <c r="R286">
        <v>4</v>
      </c>
      <c r="S286">
        <v>5</v>
      </c>
      <c r="T286" t="s">
        <v>36</v>
      </c>
      <c r="U286" t="s">
        <v>298</v>
      </c>
      <c r="V286">
        <v>94.447829999999996</v>
      </c>
      <c r="W286">
        <f>LOG(Tabelle6[[#This Row],[decision time]])</f>
        <v>1.9751919841757772</v>
      </c>
      <c r="X286">
        <v>0.50800000000000001</v>
      </c>
    </row>
    <row r="287" spans="1:24" x14ac:dyDescent="0.25">
      <c r="A287">
        <v>69761</v>
      </c>
      <c r="B287" t="s">
        <v>1709</v>
      </c>
      <c r="C287" t="s">
        <v>1751</v>
      </c>
      <c r="D287" t="s">
        <v>1752</v>
      </c>
      <c r="E287">
        <v>377.86577499999999</v>
      </c>
      <c r="F287" t="s">
        <v>28</v>
      </c>
      <c r="G287">
        <v>2</v>
      </c>
      <c r="H287" t="s">
        <v>41</v>
      </c>
      <c r="I287" t="s">
        <v>48</v>
      </c>
      <c r="J287">
        <v>5</v>
      </c>
      <c r="K287" t="s">
        <v>2191</v>
      </c>
      <c r="L287" t="s">
        <v>2192</v>
      </c>
      <c r="M287" t="s">
        <v>1316</v>
      </c>
      <c r="N287">
        <v>4</v>
      </c>
      <c r="O287">
        <v>3</v>
      </c>
      <c r="P287">
        <v>4</v>
      </c>
      <c r="Q287">
        <v>4</v>
      </c>
      <c r="R287">
        <v>4</v>
      </c>
      <c r="S287">
        <v>4</v>
      </c>
      <c r="T287" t="s">
        <v>36</v>
      </c>
      <c r="U287" t="s">
        <v>52</v>
      </c>
      <c r="V287">
        <v>69.250031000000007</v>
      </c>
      <c r="W287">
        <f>LOG(Tabelle6[[#This Row],[decision time]])</f>
        <v>1.8404199721498569</v>
      </c>
      <c r="X287">
        <v>0.50800000000000001</v>
      </c>
    </row>
    <row r="288" spans="1:24" x14ac:dyDescent="0.25">
      <c r="A288">
        <v>91238</v>
      </c>
      <c r="B288" t="s">
        <v>1912</v>
      </c>
      <c r="C288" t="s">
        <v>1972</v>
      </c>
      <c r="D288" t="s">
        <v>1973</v>
      </c>
      <c r="E288">
        <v>579.68088799999998</v>
      </c>
      <c r="F288" t="s">
        <v>28</v>
      </c>
      <c r="G288">
        <v>2</v>
      </c>
      <c r="H288" t="s">
        <v>115</v>
      </c>
      <c r="I288" t="s">
        <v>48</v>
      </c>
      <c r="J288">
        <v>5</v>
      </c>
      <c r="K288" t="s">
        <v>2191</v>
      </c>
      <c r="L288" t="s">
        <v>2192</v>
      </c>
      <c r="M288" t="s">
        <v>1175</v>
      </c>
      <c r="N288">
        <v>2</v>
      </c>
      <c r="O288">
        <v>2</v>
      </c>
      <c r="P288">
        <v>2</v>
      </c>
      <c r="Q288">
        <v>5</v>
      </c>
      <c r="R288">
        <v>5</v>
      </c>
      <c r="S288">
        <v>5</v>
      </c>
      <c r="T288" t="s">
        <v>36</v>
      </c>
      <c r="U288" t="s">
        <v>52</v>
      </c>
      <c r="V288">
        <v>80.966210000000004</v>
      </c>
      <c r="W288">
        <f>LOG(Tabelle6[[#This Row],[decision time]])</f>
        <v>1.9083038105790122</v>
      </c>
      <c r="X288">
        <v>0.50800000000000001</v>
      </c>
    </row>
    <row r="289" spans="1:24" x14ac:dyDescent="0.25">
      <c r="A289">
        <v>16079</v>
      </c>
      <c r="B289" t="s">
        <v>1882</v>
      </c>
      <c r="C289" t="s">
        <v>1977</v>
      </c>
      <c r="D289" t="s">
        <v>1978</v>
      </c>
      <c r="E289">
        <v>202.30799400000001</v>
      </c>
      <c r="F289" t="s">
        <v>28</v>
      </c>
      <c r="G289">
        <v>2</v>
      </c>
      <c r="H289" t="s">
        <v>41</v>
      </c>
      <c r="I289" t="s">
        <v>48</v>
      </c>
      <c r="J289">
        <v>3</v>
      </c>
      <c r="K289" t="s">
        <v>2191</v>
      </c>
      <c r="L289" t="s">
        <v>2192</v>
      </c>
      <c r="M289" t="s">
        <v>2209</v>
      </c>
      <c r="N289">
        <v>1</v>
      </c>
      <c r="O289">
        <v>1</v>
      </c>
      <c r="P289">
        <v>2</v>
      </c>
      <c r="Q289">
        <v>5</v>
      </c>
      <c r="R289">
        <v>3</v>
      </c>
      <c r="S289">
        <v>3</v>
      </c>
      <c r="T289" t="s">
        <v>32</v>
      </c>
      <c r="U289" t="s">
        <v>52</v>
      </c>
      <c r="V289">
        <v>40.874899999999997</v>
      </c>
      <c r="W289">
        <f>LOG(Tabelle6[[#This Row],[decision time]])</f>
        <v>1.6114567031728975</v>
      </c>
      <c r="X289">
        <v>0.50800000000000001</v>
      </c>
    </row>
    <row r="290" spans="1:24" x14ac:dyDescent="0.25">
      <c r="A290">
        <v>74975</v>
      </c>
      <c r="B290" t="s">
        <v>1806</v>
      </c>
      <c r="C290" t="s">
        <v>1980</v>
      </c>
      <c r="D290" t="s">
        <v>1981</v>
      </c>
      <c r="E290">
        <v>468.11840000000001</v>
      </c>
      <c r="F290" t="s">
        <v>28</v>
      </c>
      <c r="G290">
        <v>2</v>
      </c>
      <c r="H290" t="s">
        <v>93</v>
      </c>
      <c r="I290" t="s">
        <v>48</v>
      </c>
      <c r="J290">
        <v>2</v>
      </c>
      <c r="K290" t="s">
        <v>2191</v>
      </c>
      <c r="L290" t="s">
        <v>2192</v>
      </c>
      <c r="M290" t="s">
        <v>2210</v>
      </c>
      <c r="N290">
        <v>2</v>
      </c>
      <c r="O290">
        <v>1</v>
      </c>
      <c r="P290">
        <v>1</v>
      </c>
      <c r="Q290">
        <v>5</v>
      </c>
      <c r="R290">
        <v>4</v>
      </c>
      <c r="S290">
        <v>5</v>
      </c>
      <c r="T290" t="s">
        <v>36</v>
      </c>
      <c r="U290" t="s">
        <v>2211</v>
      </c>
      <c r="V290">
        <v>132.100821</v>
      </c>
      <c r="W290">
        <f>LOG(Tabelle6[[#This Row],[decision time]])</f>
        <v>2.1209055167414133</v>
      </c>
      <c r="X290">
        <v>0.50800000000000001</v>
      </c>
    </row>
    <row r="291" spans="1:24" x14ac:dyDescent="0.25">
      <c r="A291">
        <v>12703</v>
      </c>
      <c r="B291" t="s">
        <v>1675</v>
      </c>
      <c r="C291" t="s">
        <v>1764</v>
      </c>
      <c r="D291" t="s">
        <v>1765</v>
      </c>
      <c r="E291">
        <v>262.595733</v>
      </c>
      <c r="F291" t="s">
        <v>28</v>
      </c>
      <c r="G291">
        <v>2</v>
      </c>
      <c r="H291" t="s">
        <v>93</v>
      </c>
      <c r="I291" t="s">
        <v>48</v>
      </c>
      <c r="J291">
        <v>4</v>
      </c>
      <c r="K291" t="s">
        <v>2191</v>
      </c>
      <c r="L291" t="s">
        <v>2192</v>
      </c>
      <c r="M291" t="s">
        <v>2210</v>
      </c>
      <c r="N291">
        <v>2</v>
      </c>
      <c r="O291">
        <v>2</v>
      </c>
      <c r="P291">
        <v>3</v>
      </c>
      <c r="Q291">
        <v>5</v>
      </c>
      <c r="R291">
        <v>4</v>
      </c>
      <c r="S291">
        <v>4</v>
      </c>
      <c r="T291" t="s">
        <v>36</v>
      </c>
      <c r="U291" t="s">
        <v>52</v>
      </c>
      <c r="V291">
        <v>64.094110999999998</v>
      </c>
      <c r="W291">
        <f>LOG(Tabelle6[[#This Row],[decision time]])</f>
        <v>1.8068181281507159</v>
      </c>
      <c r="X291">
        <v>0.50800000000000001</v>
      </c>
    </row>
    <row r="292" spans="1:24" x14ac:dyDescent="0.25">
      <c r="A292">
        <v>32844</v>
      </c>
      <c r="B292" t="s">
        <v>2094</v>
      </c>
      <c r="C292" t="s">
        <v>2178</v>
      </c>
      <c r="D292" t="s">
        <v>2179</v>
      </c>
      <c r="E292">
        <v>1187.9598550000001</v>
      </c>
      <c r="F292" t="s">
        <v>28</v>
      </c>
      <c r="G292">
        <v>2</v>
      </c>
      <c r="H292" t="s">
        <v>119</v>
      </c>
      <c r="I292" t="s">
        <v>48</v>
      </c>
      <c r="J292">
        <v>3</v>
      </c>
      <c r="K292" t="s">
        <v>2191</v>
      </c>
      <c r="L292" t="s">
        <v>2192</v>
      </c>
      <c r="M292" t="s">
        <v>1318</v>
      </c>
      <c r="N292">
        <v>1</v>
      </c>
      <c r="O292">
        <v>1</v>
      </c>
      <c r="P292">
        <v>1</v>
      </c>
      <c r="Q292">
        <v>5</v>
      </c>
      <c r="R292">
        <v>3</v>
      </c>
      <c r="S292">
        <v>3</v>
      </c>
      <c r="T292" t="s">
        <v>32</v>
      </c>
      <c r="U292" t="s">
        <v>52</v>
      </c>
      <c r="V292">
        <v>136.96543500000001</v>
      </c>
      <c r="W292">
        <f>LOG(Tabelle6[[#This Row],[decision time]])</f>
        <v>2.1366109811508101</v>
      </c>
      <c r="X292">
        <v>0.50800000000000001</v>
      </c>
    </row>
    <row r="293" spans="1:24" x14ac:dyDescent="0.25">
      <c r="A293">
        <v>81693</v>
      </c>
      <c r="B293" t="s">
        <v>1888</v>
      </c>
      <c r="C293" t="s">
        <v>1983</v>
      </c>
      <c r="D293" t="s">
        <v>1984</v>
      </c>
      <c r="E293">
        <v>895.34107300000005</v>
      </c>
      <c r="F293" t="s">
        <v>28</v>
      </c>
      <c r="G293">
        <v>2</v>
      </c>
      <c r="H293" t="s">
        <v>41</v>
      </c>
      <c r="I293" t="s">
        <v>30</v>
      </c>
      <c r="J293">
        <v>3</v>
      </c>
      <c r="K293" t="s">
        <v>2191</v>
      </c>
      <c r="L293" t="s">
        <v>2192</v>
      </c>
      <c r="M293" t="s">
        <v>2212</v>
      </c>
      <c r="N293">
        <v>2</v>
      </c>
      <c r="O293">
        <v>1</v>
      </c>
      <c r="P293">
        <v>1</v>
      </c>
      <c r="Q293">
        <v>5</v>
      </c>
      <c r="R293">
        <v>4</v>
      </c>
      <c r="S293">
        <v>4</v>
      </c>
      <c r="T293" t="s">
        <v>36</v>
      </c>
      <c r="U293" t="s">
        <v>52</v>
      </c>
      <c r="V293">
        <v>562.75354200000004</v>
      </c>
      <c r="W293">
        <f>LOG(Tabelle6[[#This Row],[decision time]])</f>
        <v>2.7503182371531687</v>
      </c>
      <c r="X293">
        <v>0.50800000000000001</v>
      </c>
    </row>
    <row r="294" spans="1:24" x14ac:dyDescent="0.25">
      <c r="A294">
        <v>95975</v>
      </c>
      <c r="B294" t="s">
        <v>1685</v>
      </c>
      <c r="C294" t="s">
        <v>1773</v>
      </c>
      <c r="D294" t="s">
        <v>1774</v>
      </c>
      <c r="E294">
        <v>235.57786200000001</v>
      </c>
      <c r="F294" t="s">
        <v>28</v>
      </c>
      <c r="G294">
        <v>2</v>
      </c>
      <c r="H294" t="s">
        <v>115</v>
      </c>
      <c r="I294" t="s">
        <v>48</v>
      </c>
      <c r="J294">
        <v>3</v>
      </c>
      <c r="K294" t="s">
        <v>2191</v>
      </c>
      <c r="L294" t="s">
        <v>2192</v>
      </c>
      <c r="M294" t="s">
        <v>2213</v>
      </c>
      <c r="N294">
        <v>2</v>
      </c>
      <c r="O294">
        <v>1</v>
      </c>
      <c r="P294">
        <v>2</v>
      </c>
      <c r="Q294">
        <v>5</v>
      </c>
      <c r="R294">
        <v>3</v>
      </c>
      <c r="S294">
        <v>3</v>
      </c>
      <c r="T294" t="s">
        <v>32</v>
      </c>
      <c r="U294" t="s">
        <v>52</v>
      </c>
      <c r="V294">
        <v>64.816835999999995</v>
      </c>
      <c r="W294">
        <f>LOG(Tabelle6[[#This Row],[decision time]])</f>
        <v>1.8116878273552721</v>
      </c>
      <c r="X294">
        <v>0.50800000000000001</v>
      </c>
    </row>
    <row r="295" spans="1:24" x14ac:dyDescent="0.25">
      <c r="A295">
        <v>27748</v>
      </c>
      <c r="B295" t="s">
        <v>1688</v>
      </c>
      <c r="C295" t="s">
        <v>1779</v>
      </c>
      <c r="D295" t="s">
        <v>1780</v>
      </c>
      <c r="E295">
        <v>374.142628</v>
      </c>
      <c r="F295" t="s">
        <v>28</v>
      </c>
      <c r="G295">
        <v>2</v>
      </c>
      <c r="H295" t="s">
        <v>119</v>
      </c>
      <c r="I295" t="s">
        <v>30</v>
      </c>
      <c r="J295">
        <v>5</v>
      </c>
      <c r="K295" t="s">
        <v>2191</v>
      </c>
      <c r="L295" t="s">
        <v>2192</v>
      </c>
      <c r="M295" t="s">
        <v>2214</v>
      </c>
      <c r="N295">
        <v>6</v>
      </c>
      <c r="O295">
        <v>1</v>
      </c>
      <c r="P295">
        <v>1</v>
      </c>
      <c r="Q295">
        <v>5</v>
      </c>
      <c r="R295">
        <v>5</v>
      </c>
      <c r="S295">
        <v>3</v>
      </c>
      <c r="T295" t="s">
        <v>51</v>
      </c>
      <c r="U295" t="s">
        <v>52</v>
      </c>
      <c r="V295">
        <v>93.499762000000004</v>
      </c>
      <c r="W295">
        <f>LOG(Tabelle6[[#This Row],[decision time]])</f>
        <v>1.9708105053942477</v>
      </c>
      <c r="X295">
        <v>0.50800000000000001</v>
      </c>
    </row>
    <row r="296" spans="1:24" x14ac:dyDescent="0.25">
      <c r="A296">
        <v>14215</v>
      </c>
      <c r="B296" t="s">
        <v>1912</v>
      </c>
      <c r="C296" t="s">
        <v>1985</v>
      </c>
      <c r="D296" t="s">
        <v>1986</v>
      </c>
      <c r="E296">
        <v>510.03339699999998</v>
      </c>
      <c r="F296" t="s">
        <v>28</v>
      </c>
      <c r="G296">
        <v>2</v>
      </c>
      <c r="H296" t="s">
        <v>93</v>
      </c>
      <c r="I296" t="s">
        <v>48</v>
      </c>
      <c r="J296">
        <v>4</v>
      </c>
      <c r="K296" t="s">
        <v>2191</v>
      </c>
      <c r="L296" t="s">
        <v>2192</v>
      </c>
      <c r="M296" t="s">
        <v>1175</v>
      </c>
      <c r="N296">
        <v>2</v>
      </c>
      <c r="O296">
        <v>1</v>
      </c>
      <c r="P296">
        <v>1</v>
      </c>
      <c r="Q296">
        <v>5</v>
      </c>
      <c r="R296">
        <v>4</v>
      </c>
      <c r="S296">
        <v>5</v>
      </c>
      <c r="T296" t="s">
        <v>36</v>
      </c>
      <c r="U296" t="s">
        <v>52</v>
      </c>
      <c r="V296">
        <v>96.427611999999996</v>
      </c>
      <c r="W296">
        <f>LOG(Tabelle6[[#This Row],[decision time]])</f>
        <v>1.9842014117260263</v>
      </c>
      <c r="X296">
        <v>0.50800000000000001</v>
      </c>
    </row>
    <row r="297" spans="1:24" x14ac:dyDescent="0.25">
      <c r="A297">
        <v>77484</v>
      </c>
      <c r="B297" t="s">
        <v>1680</v>
      </c>
      <c r="C297" t="s">
        <v>1781</v>
      </c>
      <c r="D297" t="s">
        <v>1782</v>
      </c>
      <c r="E297">
        <v>309.44596899999999</v>
      </c>
      <c r="F297" t="s">
        <v>28</v>
      </c>
      <c r="G297">
        <v>2</v>
      </c>
      <c r="H297" t="s">
        <v>41</v>
      </c>
      <c r="I297" t="s">
        <v>30</v>
      </c>
      <c r="J297">
        <v>4</v>
      </c>
      <c r="K297" t="s">
        <v>2191</v>
      </c>
      <c r="L297" t="s">
        <v>2192</v>
      </c>
      <c r="M297" t="s">
        <v>2215</v>
      </c>
      <c r="N297">
        <v>1</v>
      </c>
      <c r="O297">
        <v>2</v>
      </c>
      <c r="P297">
        <v>2</v>
      </c>
      <c r="Q297">
        <v>5</v>
      </c>
      <c r="R297">
        <v>3</v>
      </c>
      <c r="S297">
        <v>4</v>
      </c>
      <c r="T297" t="s">
        <v>36</v>
      </c>
      <c r="U297" t="s">
        <v>52</v>
      </c>
      <c r="V297">
        <v>52.495441999999997</v>
      </c>
      <c r="W297">
        <f>LOG(Tabelle6[[#This Row],[decision time]])</f>
        <v>1.7201215967357995</v>
      </c>
      <c r="X297">
        <v>0.50800000000000001</v>
      </c>
    </row>
    <row r="298" spans="1:24" x14ac:dyDescent="0.25">
      <c r="A298">
        <v>18797</v>
      </c>
      <c r="B298" t="s">
        <v>1169</v>
      </c>
      <c r="C298" t="s">
        <v>2183</v>
      </c>
      <c r="D298" t="s">
        <v>2184</v>
      </c>
      <c r="E298">
        <v>385.06703499999998</v>
      </c>
      <c r="F298" t="s">
        <v>28</v>
      </c>
      <c r="G298">
        <v>2</v>
      </c>
      <c r="H298" t="s">
        <v>93</v>
      </c>
      <c r="I298" t="s">
        <v>30</v>
      </c>
      <c r="J298">
        <v>4</v>
      </c>
      <c r="K298" t="s">
        <v>2191</v>
      </c>
      <c r="L298" t="s">
        <v>2192</v>
      </c>
      <c r="M298" t="s">
        <v>2216</v>
      </c>
      <c r="N298">
        <v>2</v>
      </c>
      <c r="O298">
        <v>1</v>
      </c>
      <c r="P298">
        <v>1</v>
      </c>
      <c r="Q298">
        <v>5</v>
      </c>
      <c r="R298">
        <v>4</v>
      </c>
      <c r="S298">
        <v>5</v>
      </c>
      <c r="T298" t="s">
        <v>36</v>
      </c>
      <c r="U298" t="s">
        <v>611</v>
      </c>
      <c r="V298">
        <v>103.841436</v>
      </c>
      <c r="W298">
        <f>LOG(Tabelle6[[#This Row],[decision time]])</f>
        <v>2.0163706852591048</v>
      </c>
      <c r="X298">
        <v>0.50800000000000001</v>
      </c>
    </row>
    <row r="299" spans="1:24" x14ac:dyDescent="0.25">
      <c r="A299">
        <v>74550</v>
      </c>
      <c r="B299" t="s">
        <v>73</v>
      </c>
      <c r="C299" t="s">
        <v>2185</v>
      </c>
      <c r="D299" t="s">
        <v>2186</v>
      </c>
      <c r="E299">
        <v>274.41779700000001</v>
      </c>
      <c r="F299" t="s">
        <v>28</v>
      </c>
      <c r="G299">
        <v>2</v>
      </c>
      <c r="H299" t="s">
        <v>119</v>
      </c>
      <c r="I299" t="s">
        <v>30</v>
      </c>
      <c r="J299">
        <v>5</v>
      </c>
      <c r="K299" t="s">
        <v>2191</v>
      </c>
      <c r="L299" t="s">
        <v>2192</v>
      </c>
      <c r="M299" t="s">
        <v>1146</v>
      </c>
      <c r="N299">
        <v>4</v>
      </c>
      <c r="O299">
        <v>1</v>
      </c>
      <c r="P299">
        <v>1</v>
      </c>
      <c r="Q299">
        <v>5</v>
      </c>
      <c r="R299">
        <v>5</v>
      </c>
      <c r="S299">
        <v>5</v>
      </c>
      <c r="T299" t="s">
        <v>36</v>
      </c>
      <c r="U299" t="s">
        <v>52</v>
      </c>
      <c r="V299">
        <v>61.627291</v>
      </c>
      <c r="W299">
        <f>LOG(Tabelle6[[#This Row],[decision time]])</f>
        <v>1.78977307752121</v>
      </c>
      <c r="X299">
        <v>0.50800000000000001</v>
      </c>
    </row>
    <row r="300" spans="1:24" x14ac:dyDescent="0.25">
      <c r="A300">
        <v>83604</v>
      </c>
      <c r="B300" t="s">
        <v>1575</v>
      </c>
      <c r="C300" t="s">
        <v>1576</v>
      </c>
      <c r="D300" t="s">
        <v>1577</v>
      </c>
      <c r="E300">
        <v>387.82784099999998</v>
      </c>
      <c r="F300" t="s">
        <v>28</v>
      </c>
      <c r="G300">
        <v>2</v>
      </c>
      <c r="H300" t="s">
        <v>115</v>
      </c>
      <c r="I300" t="s">
        <v>48</v>
      </c>
      <c r="J300">
        <v>4</v>
      </c>
      <c r="K300" t="s">
        <v>864</v>
      </c>
      <c r="L300" t="s">
        <v>2217</v>
      </c>
      <c r="M300" t="s">
        <v>2218</v>
      </c>
      <c r="N300">
        <v>5</v>
      </c>
      <c r="O300">
        <v>4</v>
      </c>
      <c r="P300">
        <v>3</v>
      </c>
      <c r="Q300">
        <v>5</v>
      </c>
      <c r="R300">
        <v>4</v>
      </c>
      <c r="S300">
        <v>5</v>
      </c>
      <c r="T300" t="s">
        <v>51</v>
      </c>
      <c r="U300" t="s">
        <v>52</v>
      </c>
      <c r="V300">
        <v>77.154362000000006</v>
      </c>
      <c r="W300">
        <f>LOG(Tabelle6[[#This Row],[decision time]])</f>
        <v>1.8873604843716669</v>
      </c>
      <c r="X300">
        <v>0.46434999999999998</v>
      </c>
    </row>
    <row r="301" spans="1:24" x14ac:dyDescent="0.25">
      <c r="A301">
        <v>44363</v>
      </c>
      <c r="B301" t="s">
        <v>1790</v>
      </c>
      <c r="C301" t="s">
        <v>1791</v>
      </c>
      <c r="D301" t="s">
        <v>1792</v>
      </c>
      <c r="E301">
        <v>481.161925</v>
      </c>
      <c r="F301" t="s">
        <v>28</v>
      </c>
      <c r="G301">
        <v>2</v>
      </c>
      <c r="H301" t="s">
        <v>41</v>
      </c>
      <c r="I301" t="s">
        <v>48</v>
      </c>
      <c r="J301">
        <v>3</v>
      </c>
      <c r="K301" t="s">
        <v>864</v>
      </c>
      <c r="L301" t="s">
        <v>2217</v>
      </c>
      <c r="M301" t="s">
        <v>2219</v>
      </c>
      <c r="N301">
        <v>5</v>
      </c>
      <c r="O301">
        <v>2</v>
      </c>
      <c r="P301">
        <v>2</v>
      </c>
      <c r="Q301">
        <v>4</v>
      </c>
      <c r="R301">
        <v>4</v>
      </c>
      <c r="S301">
        <v>4</v>
      </c>
      <c r="T301" t="s">
        <v>36</v>
      </c>
      <c r="U301" t="s">
        <v>52</v>
      </c>
      <c r="V301">
        <v>42.194704999999999</v>
      </c>
      <c r="W301">
        <f>LOG(Tabelle6[[#This Row],[decision time]])</f>
        <v>1.6252579549056785</v>
      </c>
      <c r="X301">
        <v>0.46434999999999998</v>
      </c>
    </row>
    <row r="302" spans="1:24" x14ac:dyDescent="0.25">
      <c r="A302">
        <v>75093</v>
      </c>
      <c r="B302" t="s">
        <v>1582</v>
      </c>
      <c r="C302" t="s">
        <v>1583</v>
      </c>
      <c r="D302" t="s">
        <v>1584</v>
      </c>
      <c r="E302">
        <v>592.76871900000003</v>
      </c>
      <c r="F302" t="s">
        <v>28</v>
      </c>
      <c r="G302">
        <v>2</v>
      </c>
      <c r="H302" t="s">
        <v>115</v>
      </c>
      <c r="I302" t="s">
        <v>30</v>
      </c>
      <c r="J302">
        <v>4</v>
      </c>
      <c r="K302" t="s">
        <v>864</v>
      </c>
      <c r="L302" t="s">
        <v>2217</v>
      </c>
      <c r="M302" t="s">
        <v>2220</v>
      </c>
      <c r="N302">
        <v>5</v>
      </c>
      <c r="O302">
        <v>4</v>
      </c>
      <c r="P302">
        <v>4</v>
      </c>
      <c r="Q302">
        <v>3</v>
      </c>
      <c r="R302">
        <v>4</v>
      </c>
      <c r="S302">
        <v>5</v>
      </c>
      <c r="T302" t="s">
        <v>36</v>
      </c>
      <c r="U302" t="s">
        <v>52</v>
      </c>
      <c r="V302">
        <v>139.82376300000001</v>
      </c>
      <c r="W302">
        <f>LOG(Tabelle6[[#This Row],[decision time]])</f>
        <v>2.1455809858787021</v>
      </c>
      <c r="X302">
        <v>0.46434999999999998</v>
      </c>
    </row>
    <row r="303" spans="1:24" x14ac:dyDescent="0.25">
      <c r="A303">
        <v>55104</v>
      </c>
      <c r="B303" t="s">
        <v>1439</v>
      </c>
      <c r="C303" t="s">
        <v>1794</v>
      </c>
      <c r="D303" t="s">
        <v>1795</v>
      </c>
      <c r="E303">
        <v>329.83901500000002</v>
      </c>
      <c r="F303" t="s">
        <v>28</v>
      </c>
      <c r="G303">
        <v>2</v>
      </c>
      <c r="H303" t="s">
        <v>119</v>
      </c>
      <c r="I303" t="s">
        <v>48</v>
      </c>
      <c r="J303">
        <v>4</v>
      </c>
      <c r="K303" t="s">
        <v>864</v>
      </c>
      <c r="L303" t="s">
        <v>2217</v>
      </c>
      <c r="M303" t="s">
        <v>2221</v>
      </c>
      <c r="N303">
        <v>2</v>
      </c>
      <c r="O303">
        <v>4</v>
      </c>
      <c r="P303">
        <v>4</v>
      </c>
      <c r="Q303">
        <v>4</v>
      </c>
      <c r="R303">
        <v>4</v>
      </c>
      <c r="S303">
        <v>4</v>
      </c>
      <c r="T303" t="s">
        <v>32</v>
      </c>
      <c r="U303" t="s">
        <v>52</v>
      </c>
      <c r="V303">
        <v>34.081671</v>
      </c>
      <c r="W303">
        <f>LOG(Tabelle6[[#This Row],[decision time]])</f>
        <v>1.5325208797651011</v>
      </c>
      <c r="X303">
        <v>0.46434999999999998</v>
      </c>
    </row>
    <row r="304" spans="1:24" x14ac:dyDescent="0.25">
      <c r="A304">
        <v>22466</v>
      </c>
      <c r="B304" t="s">
        <v>2003</v>
      </c>
      <c r="C304" t="s">
        <v>2004</v>
      </c>
      <c r="D304" t="s">
        <v>2005</v>
      </c>
      <c r="E304">
        <v>291.50134200000002</v>
      </c>
      <c r="F304" t="s">
        <v>28</v>
      </c>
      <c r="G304">
        <v>2</v>
      </c>
      <c r="H304" t="s">
        <v>41</v>
      </c>
      <c r="I304" t="s">
        <v>30</v>
      </c>
      <c r="J304">
        <v>4</v>
      </c>
      <c r="K304" t="s">
        <v>864</v>
      </c>
      <c r="L304" t="s">
        <v>2217</v>
      </c>
      <c r="M304" t="s">
        <v>2222</v>
      </c>
      <c r="N304">
        <v>2</v>
      </c>
      <c r="O304">
        <v>3</v>
      </c>
      <c r="P304">
        <v>4</v>
      </c>
      <c r="Q304">
        <v>4</v>
      </c>
      <c r="R304">
        <v>3</v>
      </c>
      <c r="S304">
        <v>4</v>
      </c>
      <c r="T304" t="s">
        <v>51</v>
      </c>
      <c r="U304" t="s">
        <v>52</v>
      </c>
      <c r="V304">
        <v>65.040586000000005</v>
      </c>
      <c r="W304">
        <f>LOG(Tabelle6[[#This Row],[decision time]])</f>
        <v>1.8131844454922221</v>
      </c>
      <c r="X304">
        <v>0.46434999999999998</v>
      </c>
    </row>
    <row r="305" spans="1:24" x14ac:dyDescent="0.25">
      <c r="A305">
        <v>43147</v>
      </c>
      <c r="B305" t="s">
        <v>1590</v>
      </c>
      <c r="C305" t="s">
        <v>1591</v>
      </c>
      <c r="D305" t="s">
        <v>1592</v>
      </c>
      <c r="E305">
        <v>522.43974700000001</v>
      </c>
      <c r="F305" t="s">
        <v>28</v>
      </c>
      <c r="G305">
        <v>2</v>
      </c>
      <c r="H305" t="s">
        <v>119</v>
      </c>
      <c r="I305" t="s">
        <v>30</v>
      </c>
      <c r="J305">
        <v>4</v>
      </c>
      <c r="K305" t="s">
        <v>864</v>
      </c>
      <c r="L305" t="s">
        <v>2217</v>
      </c>
      <c r="M305" t="s">
        <v>2223</v>
      </c>
      <c r="N305">
        <v>5</v>
      </c>
      <c r="O305">
        <v>2</v>
      </c>
      <c r="P305">
        <v>3</v>
      </c>
      <c r="Q305">
        <v>4</v>
      </c>
      <c r="R305">
        <v>4</v>
      </c>
      <c r="S305">
        <v>4</v>
      </c>
      <c r="T305" t="s">
        <v>36</v>
      </c>
      <c r="U305" t="s">
        <v>52</v>
      </c>
      <c r="V305">
        <v>107.488317</v>
      </c>
      <c r="W305">
        <f>LOG(Tabelle6[[#This Row],[decision time]])</f>
        <v>2.0313612629663833</v>
      </c>
      <c r="X305">
        <v>0.46434999999999998</v>
      </c>
    </row>
    <row r="306" spans="1:24" x14ac:dyDescent="0.25">
      <c r="A306">
        <v>49383</v>
      </c>
      <c r="B306" t="s">
        <v>2010</v>
      </c>
      <c r="C306" t="s">
        <v>2011</v>
      </c>
      <c r="D306" t="s">
        <v>2012</v>
      </c>
      <c r="E306">
        <v>587.60411099999999</v>
      </c>
      <c r="F306" t="s">
        <v>28</v>
      </c>
      <c r="G306">
        <v>2</v>
      </c>
      <c r="H306" t="s">
        <v>93</v>
      </c>
      <c r="I306" t="s">
        <v>30</v>
      </c>
      <c r="J306">
        <v>5</v>
      </c>
      <c r="K306" t="s">
        <v>864</v>
      </c>
      <c r="L306" t="s">
        <v>2217</v>
      </c>
      <c r="M306" t="s">
        <v>2193</v>
      </c>
      <c r="N306">
        <v>1</v>
      </c>
      <c r="O306">
        <v>4</v>
      </c>
      <c r="P306">
        <v>4</v>
      </c>
      <c r="Q306">
        <v>3</v>
      </c>
      <c r="R306">
        <v>5</v>
      </c>
      <c r="S306">
        <v>5</v>
      </c>
      <c r="T306" t="s">
        <v>36</v>
      </c>
      <c r="U306" t="s">
        <v>52</v>
      </c>
      <c r="V306">
        <v>50.225673999999998</v>
      </c>
      <c r="W306">
        <f>LOG(Tabelle6[[#This Row],[decision time]])</f>
        <v>1.7009257734445129</v>
      </c>
      <c r="X306">
        <v>0.46434999999999998</v>
      </c>
    </row>
    <row r="307" spans="1:24" x14ac:dyDescent="0.25">
      <c r="A307">
        <v>82015</v>
      </c>
      <c r="B307" t="s">
        <v>1796</v>
      </c>
      <c r="C307" t="s">
        <v>1797</v>
      </c>
      <c r="D307" t="s">
        <v>1798</v>
      </c>
      <c r="E307">
        <v>471.90543000000002</v>
      </c>
      <c r="F307" t="s">
        <v>28</v>
      </c>
      <c r="G307">
        <v>2</v>
      </c>
      <c r="H307" t="s">
        <v>115</v>
      </c>
      <c r="I307" t="s">
        <v>48</v>
      </c>
      <c r="J307">
        <v>4</v>
      </c>
      <c r="K307" t="s">
        <v>864</v>
      </c>
      <c r="L307" t="s">
        <v>2217</v>
      </c>
      <c r="M307" t="s">
        <v>2193</v>
      </c>
      <c r="N307">
        <v>3</v>
      </c>
      <c r="O307">
        <v>4</v>
      </c>
      <c r="P307">
        <v>5</v>
      </c>
      <c r="Q307">
        <v>5</v>
      </c>
      <c r="R307">
        <v>4</v>
      </c>
      <c r="S307">
        <v>5</v>
      </c>
      <c r="T307" t="s">
        <v>51</v>
      </c>
      <c r="U307" t="s">
        <v>52</v>
      </c>
      <c r="V307">
        <v>64.031662999999995</v>
      </c>
      <c r="W307">
        <f>LOG(Tabelle6[[#This Row],[decision time]])</f>
        <v>1.8063947812610659</v>
      </c>
      <c r="X307">
        <v>0.46434999999999998</v>
      </c>
    </row>
    <row r="308" spans="1:24" x14ac:dyDescent="0.25">
      <c r="A308">
        <v>67429</v>
      </c>
      <c r="B308" t="s">
        <v>1800</v>
      </c>
      <c r="C308" t="s">
        <v>1801</v>
      </c>
      <c r="D308" t="s">
        <v>1802</v>
      </c>
      <c r="E308">
        <v>528.75207699999999</v>
      </c>
      <c r="F308" t="s">
        <v>28</v>
      </c>
      <c r="G308">
        <v>2</v>
      </c>
      <c r="H308" t="s">
        <v>41</v>
      </c>
      <c r="I308" t="s">
        <v>48</v>
      </c>
      <c r="J308">
        <v>2</v>
      </c>
      <c r="K308" t="s">
        <v>864</v>
      </c>
      <c r="L308" t="s">
        <v>2217</v>
      </c>
      <c r="M308" t="s">
        <v>2224</v>
      </c>
      <c r="N308">
        <v>6</v>
      </c>
      <c r="O308">
        <v>3</v>
      </c>
      <c r="P308">
        <v>3</v>
      </c>
      <c r="Q308">
        <v>4</v>
      </c>
      <c r="R308">
        <v>4</v>
      </c>
      <c r="S308">
        <v>4</v>
      </c>
      <c r="T308" t="s">
        <v>36</v>
      </c>
      <c r="U308" t="s">
        <v>52</v>
      </c>
      <c r="V308">
        <v>57.825792</v>
      </c>
      <c r="W308">
        <f>LOG(Tabelle6[[#This Row],[decision time]])</f>
        <v>1.7621215897154483</v>
      </c>
      <c r="X308">
        <v>0.46434999999999998</v>
      </c>
    </row>
    <row r="309" spans="1:24" x14ac:dyDescent="0.25">
      <c r="A309">
        <v>51800</v>
      </c>
      <c r="B309" t="s">
        <v>1790</v>
      </c>
      <c r="C309" t="s">
        <v>1804</v>
      </c>
      <c r="D309" t="s">
        <v>1805</v>
      </c>
      <c r="E309">
        <v>163.75081299999999</v>
      </c>
      <c r="F309" t="s">
        <v>28</v>
      </c>
      <c r="G309">
        <v>2</v>
      </c>
      <c r="H309" t="s">
        <v>41</v>
      </c>
      <c r="I309" t="s">
        <v>30</v>
      </c>
      <c r="J309">
        <v>5</v>
      </c>
      <c r="K309" t="s">
        <v>864</v>
      </c>
      <c r="L309" t="s">
        <v>2217</v>
      </c>
      <c r="M309" t="s">
        <v>2225</v>
      </c>
      <c r="N309">
        <v>6</v>
      </c>
      <c r="O309">
        <v>2</v>
      </c>
      <c r="P309">
        <v>2</v>
      </c>
      <c r="Q309">
        <v>4</v>
      </c>
      <c r="R309">
        <v>3</v>
      </c>
      <c r="S309">
        <v>5</v>
      </c>
      <c r="T309" t="s">
        <v>36</v>
      </c>
      <c r="U309" t="s">
        <v>52</v>
      </c>
      <c r="V309">
        <v>32.739198000000002</v>
      </c>
      <c r="W309">
        <f>LOG(Tabelle6[[#This Row],[decision time]])</f>
        <v>1.5150680364552571</v>
      </c>
      <c r="X309">
        <v>0.46434999999999998</v>
      </c>
    </row>
    <row r="310" spans="1:24" x14ac:dyDescent="0.25">
      <c r="A310">
        <v>49586</v>
      </c>
      <c r="B310" t="s">
        <v>1809</v>
      </c>
      <c r="C310" t="s">
        <v>1810</v>
      </c>
      <c r="D310" t="s">
        <v>1811</v>
      </c>
      <c r="E310">
        <v>752.02506100000005</v>
      </c>
      <c r="F310" t="s">
        <v>28</v>
      </c>
      <c r="G310">
        <v>2</v>
      </c>
      <c r="H310" t="s">
        <v>41</v>
      </c>
      <c r="I310" t="s">
        <v>48</v>
      </c>
      <c r="J310">
        <v>4</v>
      </c>
      <c r="K310" t="s">
        <v>864</v>
      </c>
      <c r="L310" t="s">
        <v>2217</v>
      </c>
      <c r="M310" t="s">
        <v>2194</v>
      </c>
      <c r="N310">
        <v>6</v>
      </c>
      <c r="O310">
        <v>4</v>
      </c>
      <c r="P310">
        <v>5</v>
      </c>
      <c r="Q310">
        <v>5</v>
      </c>
      <c r="R310">
        <v>4</v>
      </c>
      <c r="S310">
        <v>5</v>
      </c>
      <c r="T310" t="s">
        <v>36</v>
      </c>
      <c r="U310" t="s">
        <v>52</v>
      </c>
      <c r="V310">
        <v>117.95001000000001</v>
      </c>
      <c r="W310">
        <f>LOG(Tabelle6[[#This Row],[decision time]])</f>
        <v>2.0716979820418318</v>
      </c>
      <c r="X310">
        <v>0.46434999999999998</v>
      </c>
    </row>
    <row r="311" spans="1:24" x14ac:dyDescent="0.25">
      <c r="A311">
        <v>67600</v>
      </c>
      <c r="B311" t="s">
        <v>1605</v>
      </c>
      <c r="C311" t="s">
        <v>1606</v>
      </c>
      <c r="D311" t="s">
        <v>1607</v>
      </c>
      <c r="E311">
        <v>889.55706499999997</v>
      </c>
      <c r="F311" t="s">
        <v>28</v>
      </c>
      <c r="G311">
        <v>2</v>
      </c>
      <c r="H311" t="s">
        <v>41</v>
      </c>
      <c r="I311" t="s">
        <v>30</v>
      </c>
      <c r="J311">
        <v>4</v>
      </c>
      <c r="K311" t="s">
        <v>864</v>
      </c>
      <c r="L311" t="s">
        <v>2217</v>
      </c>
      <c r="M311" t="s">
        <v>2226</v>
      </c>
      <c r="N311">
        <v>1</v>
      </c>
      <c r="O311">
        <v>5</v>
      </c>
      <c r="P311">
        <v>5</v>
      </c>
      <c r="Q311">
        <v>2</v>
      </c>
      <c r="R311">
        <v>5</v>
      </c>
      <c r="S311">
        <v>5</v>
      </c>
      <c r="T311" t="s">
        <v>36</v>
      </c>
      <c r="U311" t="s">
        <v>2227</v>
      </c>
      <c r="V311">
        <v>323.59077300000001</v>
      </c>
      <c r="W311">
        <f>LOG(Tabelle6[[#This Row],[decision time]])</f>
        <v>2.5099961294658342</v>
      </c>
      <c r="X311">
        <v>0.46434999999999998</v>
      </c>
    </row>
    <row r="312" spans="1:24" x14ac:dyDescent="0.25">
      <c r="A312">
        <v>78265</v>
      </c>
      <c r="B312" t="s">
        <v>1609</v>
      </c>
      <c r="C312" t="s">
        <v>1610</v>
      </c>
      <c r="D312" t="s">
        <v>1611</v>
      </c>
      <c r="E312">
        <v>337.42842200000001</v>
      </c>
      <c r="F312" t="s">
        <v>28</v>
      </c>
      <c r="G312">
        <v>2</v>
      </c>
      <c r="H312" t="s">
        <v>93</v>
      </c>
      <c r="I312" t="s">
        <v>30</v>
      </c>
      <c r="J312">
        <v>3</v>
      </c>
      <c r="K312" t="s">
        <v>864</v>
      </c>
      <c r="L312" t="s">
        <v>2217</v>
      </c>
      <c r="M312" t="s">
        <v>2226</v>
      </c>
      <c r="N312">
        <v>5</v>
      </c>
      <c r="O312">
        <v>4</v>
      </c>
      <c r="P312">
        <v>3</v>
      </c>
      <c r="Q312">
        <v>4</v>
      </c>
      <c r="R312">
        <v>5</v>
      </c>
      <c r="S312">
        <v>4</v>
      </c>
      <c r="T312" t="s">
        <v>51</v>
      </c>
      <c r="U312" t="s">
        <v>52</v>
      </c>
      <c r="V312">
        <v>41.696570999999999</v>
      </c>
      <c r="W312">
        <f>LOG(Tabelle6[[#This Row],[decision time]])</f>
        <v>1.6201003413763895</v>
      </c>
      <c r="X312">
        <v>0.46434999999999998</v>
      </c>
    </row>
    <row r="313" spans="1:24" x14ac:dyDescent="0.25">
      <c r="A313">
        <v>85251</v>
      </c>
      <c r="B313" t="s">
        <v>212</v>
      </c>
      <c r="C313" t="s">
        <v>2020</v>
      </c>
      <c r="D313" t="s">
        <v>2021</v>
      </c>
      <c r="E313">
        <v>318.92594000000003</v>
      </c>
      <c r="F313" t="s">
        <v>28</v>
      </c>
      <c r="G313">
        <v>2</v>
      </c>
      <c r="H313" t="s">
        <v>41</v>
      </c>
      <c r="I313" t="s">
        <v>30</v>
      </c>
      <c r="J313">
        <v>3</v>
      </c>
      <c r="K313" t="s">
        <v>864</v>
      </c>
      <c r="L313" t="s">
        <v>2217</v>
      </c>
      <c r="M313" t="s">
        <v>2228</v>
      </c>
      <c r="N313">
        <v>2</v>
      </c>
      <c r="O313">
        <v>4</v>
      </c>
      <c r="P313">
        <v>4</v>
      </c>
      <c r="Q313">
        <v>4</v>
      </c>
      <c r="R313">
        <v>4</v>
      </c>
      <c r="S313">
        <v>3</v>
      </c>
      <c r="T313" t="s">
        <v>51</v>
      </c>
      <c r="U313" t="s">
        <v>52</v>
      </c>
      <c r="V313">
        <v>71.045454000000007</v>
      </c>
      <c r="W313">
        <f>LOG(Tabelle6[[#This Row],[decision time]])</f>
        <v>1.851536293862666</v>
      </c>
      <c r="X313">
        <v>0.46434999999999998</v>
      </c>
    </row>
    <row r="314" spans="1:24" x14ac:dyDescent="0.25">
      <c r="A314">
        <v>30791</v>
      </c>
      <c r="B314" t="s">
        <v>1831</v>
      </c>
      <c r="C314" t="s">
        <v>1832</v>
      </c>
      <c r="D314" t="s">
        <v>1833</v>
      </c>
      <c r="E314">
        <v>202.421965</v>
      </c>
      <c r="F314" t="s">
        <v>28</v>
      </c>
      <c r="G314">
        <v>2</v>
      </c>
      <c r="H314" t="s">
        <v>93</v>
      </c>
      <c r="I314" t="s">
        <v>30</v>
      </c>
      <c r="J314">
        <v>4</v>
      </c>
      <c r="K314" t="s">
        <v>864</v>
      </c>
      <c r="L314" t="s">
        <v>2217</v>
      </c>
      <c r="M314" t="s">
        <v>2229</v>
      </c>
      <c r="N314">
        <v>6</v>
      </c>
      <c r="O314">
        <v>4</v>
      </c>
      <c r="P314">
        <v>5</v>
      </c>
      <c r="Q314">
        <v>2</v>
      </c>
      <c r="R314">
        <v>4</v>
      </c>
      <c r="S314">
        <v>4</v>
      </c>
      <c r="T314" t="s">
        <v>36</v>
      </c>
      <c r="U314" t="s">
        <v>52</v>
      </c>
      <c r="V314">
        <v>42.544175000000003</v>
      </c>
      <c r="W314">
        <f>LOG(Tabelle6[[#This Row],[decision time]])</f>
        <v>1.6288401064057416</v>
      </c>
      <c r="X314">
        <v>0.46434999999999998</v>
      </c>
    </row>
    <row r="315" spans="1:24" x14ac:dyDescent="0.25">
      <c r="A315">
        <v>41394</v>
      </c>
      <c r="B315" t="s">
        <v>1834</v>
      </c>
      <c r="C315" t="s">
        <v>1835</v>
      </c>
      <c r="D315" t="s">
        <v>1836</v>
      </c>
      <c r="E315">
        <v>344.22073899999998</v>
      </c>
      <c r="F315" t="s">
        <v>28</v>
      </c>
      <c r="G315">
        <v>2</v>
      </c>
      <c r="H315" t="s">
        <v>41</v>
      </c>
      <c r="I315" t="s">
        <v>30</v>
      </c>
      <c r="J315">
        <v>4</v>
      </c>
      <c r="K315" t="s">
        <v>864</v>
      </c>
      <c r="L315" t="s">
        <v>2217</v>
      </c>
      <c r="M315" t="s">
        <v>2230</v>
      </c>
      <c r="N315">
        <v>5</v>
      </c>
      <c r="O315">
        <v>4</v>
      </c>
      <c r="P315">
        <v>4</v>
      </c>
      <c r="Q315">
        <v>2</v>
      </c>
      <c r="R315">
        <v>2</v>
      </c>
      <c r="S315">
        <v>3</v>
      </c>
      <c r="T315" t="s">
        <v>36</v>
      </c>
      <c r="U315" t="s">
        <v>52</v>
      </c>
      <c r="V315">
        <v>43.313943999999999</v>
      </c>
      <c r="W315">
        <f>LOG(Tabelle6[[#This Row],[decision time]])</f>
        <v>1.6366277307040094</v>
      </c>
      <c r="X315">
        <v>0.46434999999999998</v>
      </c>
    </row>
    <row r="316" spans="1:24" x14ac:dyDescent="0.25">
      <c r="A316">
        <v>77085</v>
      </c>
      <c r="B316" t="s">
        <v>2025</v>
      </c>
      <c r="C316" t="s">
        <v>2026</v>
      </c>
      <c r="D316" t="s">
        <v>2027</v>
      </c>
      <c r="E316">
        <v>288.44165800000002</v>
      </c>
      <c r="F316" t="s">
        <v>28</v>
      </c>
      <c r="G316">
        <v>2</v>
      </c>
      <c r="H316" t="s">
        <v>41</v>
      </c>
      <c r="I316" t="s">
        <v>48</v>
      </c>
      <c r="J316">
        <v>4</v>
      </c>
      <c r="K316" t="s">
        <v>864</v>
      </c>
      <c r="L316" t="s">
        <v>2217</v>
      </c>
      <c r="M316" t="s">
        <v>2231</v>
      </c>
      <c r="N316">
        <v>3</v>
      </c>
      <c r="O316">
        <v>4</v>
      </c>
      <c r="P316">
        <v>3</v>
      </c>
      <c r="Q316">
        <v>3</v>
      </c>
      <c r="R316">
        <v>4</v>
      </c>
      <c r="S316">
        <v>5</v>
      </c>
      <c r="T316" t="s">
        <v>32</v>
      </c>
      <c r="U316" t="s">
        <v>52</v>
      </c>
      <c r="V316">
        <v>28.970292000000001</v>
      </c>
      <c r="W316">
        <f>LOG(Tabelle6[[#This Row],[decision time]])</f>
        <v>1.4619528726062339</v>
      </c>
      <c r="X316">
        <v>0.46434999999999998</v>
      </c>
    </row>
    <row r="317" spans="1:24" x14ac:dyDescent="0.25">
      <c r="A317">
        <v>46287</v>
      </c>
      <c r="B317" t="s">
        <v>1622</v>
      </c>
      <c r="C317" t="s">
        <v>1623</v>
      </c>
      <c r="D317" t="s">
        <v>1624</v>
      </c>
      <c r="E317">
        <v>231.279886</v>
      </c>
      <c r="F317" t="s">
        <v>28</v>
      </c>
      <c r="G317">
        <v>2</v>
      </c>
      <c r="H317" t="s">
        <v>119</v>
      </c>
      <c r="I317" t="s">
        <v>48</v>
      </c>
      <c r="J317">
        <v>5</v>
      </c>
      <c r="K317" t="s">
        <v>864</v>
      </c>
      <c r="L317" t="s">
        <v>2217</v>
      </c>
      <c r="M317" t="s">
        <v>2232</v>
      </c>
      <c r="N317">
        <v>3</v>
      </c>
      <c r="O317">
        <v>2</v>
      </c>
      <c r="P317">
        <v>2</v>
      </c>
      <c r="Q317">
        <v>4</v>
      </c>
      <c r="R317">
        <v>4</v>
      </c>
      <c r="S317">
        <v>4</v>
      </c>
      <c r="T317" t="s">
        <v>51</v>
      </c>
      <c r="U317" t="s">
        <v>52</v>
      </c>
      <c r="V317">
        <v>49.608249000000001</v>
      </c>
      <c r="W317">
        <f>LOG(Tabelle6[[#This Row],[decision time]])</f>
        <v>1.6955538982101772</v>
      </c>
      <c r="X317">
        <v>0.46434999999999998</v>
      </c>
    </row>
    <row r="318" spans="1:24" x14ac:dyDescent="0.25">
      <c r="A318">
        <v>22426</v>
      </c>
      <c r="B318" t="s">
        <v>1622</v>
      </c>
      <c r="C318" t="s">
        <v>1631</v>
      </c>
      <c r="D318" t="s">
        <v>1632</v>
      </c>
      <c r="E318">
        <v>374.90041000000002</v>
      </c>
      <c r="F318" t="s">
        <v>28</v>
      </c>
      <c r="G318">
        <v>2</v>
      </c>
      <c r="H318" t="s">
        <v>56</v>
      </c>
      <c r="I318" t="s">
        <v>30</v>
      </c>
      <c r="J318">
        <v>4</v>
      </c>
      <c r="K318" t="s">
        <v>864</v>
      </c>
      <c r="L318" t="s">
        <v>2217</v>
      </c>
      <c r="M318" t="s">
        <v>2233</v>
      </c>
      <c r="N318">
        <v>3</v>
      </c>
      <c r="O318">
        <v>4</v>
      </c>
      <c r="P318">
        <v>4</v>
      </c>
      <c r="Q318">
        <v>2</v>
      </c>
      <c r="R318">
        <v>4</v>
      </c>
      <c r="S318">
        <v>4</v>
      </c>
      <c r="T318" t="s">
        <v>36</v>
      </c>
      <c r="U318" t="s">
        <v>52</v>
      </c>
      <c r="V318">
        <v>63.624156999999997</v>
      </c>
      <c r="W318">
        <f>LOG(Tabelle6[[#This Row],[decision time]])</f>
        <v>1.8036220411181172</v>
      </c>
      <c r="X318">
        <v>0.46434999999999998</v>
      </c>
    </row>
    <row r="319" spans="1:24" x14ac:dyDescent="0.25">
      <c r="A319">
        <v>11932</v>
      </c>
      <c r="B319" t="s">
        <v>1633</v>
      </c>
      <c r="C319" t="s">
        <v>1634</v>
      </c>
      <c r="D319" t="s">
        <v>1635</v>
      </c>
      <c r="E319">
        <v>443.32875899999999</v>
      </c>
      <c r="F319" t="s">
        <v>28</v>
      </c>
      <c r="G319">
        <v>2</v>
      </c>
      <c r="H319" t="s">
        <v>29</v>
      </c>
      <c r="I319" t="s">
        <v>30</v>
      </c>
      <c r="J319">
        <v>4</v>
      </c>
      <c r="K319" t="s">
        <v>864</v>
      </c>
      <c r="L319" t="s">
        <v>2217</v>
      </c>
      <c r="M319" t="s">
        <v>2234</v>
      </c>
      <c r="N319">
        <v>5</v>
      </c>
      <c r="O319">
        <v>4</v>
      </c>
      <c r="P319">
        <v>4</v>
      </c>
      <c r="Q319">
        <v>4</v>
      </c>
      <c r="R319">
        <v>5</v>
      </c>
      <c r="S319">
        <v>5</v>
      </c>
      <c r="T319" t="s">
        <v>51</v>
      </c>
      <c r="U319" t="s">
        <v>52</v>
      </c>
      <c r="V319">
        <v>92.588508000000004</v>
      </c>
      <c r="W319">
        <f>LOG(Tabelle6[[#This Row],[decision time]])</f>
        <v>1.9665570857974104</v>
      </c>
      <c r="X319">
        <v>0.46434999999999998</v>
      </c>
    </row>
    <row r="320" spans="1:24" x14ac:dyDescent="0.25">
      <c r="A320">
        <v>81454</v>
      </c>
      <c r="B320" t="s">
        <v>2046</v>
      </c>
      <c r="C320" t="s">
        <v>2047</v>
      </c>
      <c r="D320" t="s">
        <v>2048</v>
      </c>
      <c r="E320">
        <v>209.82307700000001</v>
      </c>
      <c r="F320" t="s">
        <v>28</v>
      </c>
      <c r="G320">
        <v>2</v>
      </c>
      <c r="H320" t="s">
        <v>41</v>
      </c>
      <c r="I320" t="s">
        <v>30</v>
      </c>
      <c r="J320">
        <v>3</v>
      </c>
      <c r="K320" t="s">
        <v>864</v>
      </c>
      <c r="L320" t="s">
        <v>2217</v>
      </c>
      <c r="M320" t="s">
        <v>2235</v>
      </c>
      <c r="N320">
        <v>7</v>
      </c>
      <c r="O320">
        <v>4</v>
      </c>
      <c r="P320">
        <v>4</v>
      </c>
      <c r="Q320">
        <v>3</v>
      </c>
      <c r="R320">
        <v>4</v>
      </c>
      <c r="S320">
        <v>4</v>
      </c>
      <c r="T320" t="s">
        <v>36</v>
      </c>
      <c r="U320" t="s">
        <v>52</v>
      </c>
      <c r="V320">
        <v>44.344417</v>
      </c>
      <c r="W320">
        <f>LOG(Tabelle6[[#This Row],[decision time]])</f>
        <v>1.646838949563014</v>
      </c>
      <c r="X320">
        <v>0.46434999999999998</v>
      </c>
    </row>
    <row r="321" spans="1:24" x14ac:dyDescent="0.25">
      <c r="A321">
        <v>27885</v>
      </c>
      <c r="B321" t="s">
        <v>2050</v>
      </c>
      <c r="C321" t="s">
        <v>2051</v>
      </c>
      <c r="D321" t="s">
        <v>2052</v>
      </c>
      <c r="E321">
        <v>380.865386</v>
      </c>
      <c r="F321" t="s">
        <v>28</v>
      </c>
      <c r="G321">
        <v>2</v>
      </c>
      <c r="H321" t="s">
        <v>41</v>
      </c>
      <c r="I321" t="s">
        <v>30</v>
      </c>
      <c r="J321">
        <v>1</v>
      </c>
      <c r="K321" t="s">
        <v>864</v>
      </c>
      <c r="L321" t="s">
        <v>2217</v>
      </c>
      <c r="M321" t="s">
        <v>1628</v>
      </c>
      <c r="N321">
        <v>4</v>
      </c>
      <c r="O321">
        <v>4</v>
      </c>
      <c r="P321">
        <v>4</v>
      </c>
      <c r="Q321">
        <v>3</v>
      </c>
      <c r="R321">
        <v>3</v>
      </c>
      <c r="S321">
        <v>1</v>
      </c>
      <c r="T321" t="s">
        <v>32</v>
      </c>
      <c r="U321" t="s">
        <v>358</v>
      </c>
      <c r="V321">
        <v>98.427672000000001</v>
      </c>
      <c r="W321">
        <f>LOG(Tabelle6[[#This Row],[decision time]])</f>
        <v>1.9931172133439481</v>
      </c>
      <c r="X321">
        <v>0.46434999999999998</v>
      </c>
    </row>
    <row r="322" spans="1:24" x14ac:dyDescent="0.25">
      <c r="A322">
        <v>89511</v>
      </c>
      <c r="B322" t="s">
        <v>2054</v>
      </c>
      <c r="C322" t="s">
        <v>2055</v>
      </c>
      <c r="D322" t="s">
        <v>2056</v>
      </c>
      <c r="E322">
        <v>762.63806</v>
      </c>
      <c r="F322" t="s">
        <v>28</v>
      </c>
      <c r="G322">
        <v>2</v>
      </c>
      <c r="H322" t="s">
        <v>115</v>
      </c>
      <c r="I322" t="s">
        <v>30</v>
      </c>
      <c r="J322">
        <v>5</v>
      </c>
      <c r="K322" t="s">
        <v>864</v>
      </c>
      <c r="L322" t="s">
        <v>2217</v>
      </c>
      <c r="M322" t="s">
        <v>1628</v>
      </c>
      <c r="N322">
        <v>3</v>
      </c>
      <c r="O322">
        <v>4</v>
      </c>
      <c r="P322">
        <v>4</v>
      </c>
      <c r="Q322">
        <v>2</v>
      </c>
      <c r="R322">
        <v>5</v>
      </c>
      <c r="S322">
        <v>3</v>
      </c>
      <c r="T322" t="s">
        <v>36</v>
      </c>
      <c r="U322" t="s">
        <v>825</v>
      </c>
      <c r="V322">
        <v>113.997091</v>
      </c>
      <c r="W322">
        <f>LOG(Tabelle6[[#This Row],[decision time]])</f>
        <v>2.0568937690665861</v>
      </c>
      <c r="X322">
        <v>0.46434999999999998</v>
      </c>
    </row>
    <row r="323" spans="1:24" x14ac:dyDescent="0.25">
      <c r="A323">
        <v>86114</v>
      </c>
      <c r="B323" t="s">
        <v>1647</v>
      </c>
      <c r="C323" t="s">
        <v>1648</v>
      </c>
      <c r="D323" t="s">
        <v>1649</v>
      </c>
      <c r="E323">
        <v>437.36720400000002</v>
      </c>
      <c r="F323" t="s">
        <v>28</v>
      </c>
      <c r="G323">
        <v>2</v>
      </c>
      <c r="H323" t="s">
        <v>29</v>
      </c>
      <c r="I323" t="s">
        <v>48</v>
      </c>
      <c r="J323">
        <v>2</v>
      </c>
      <c r="K323" t="s">
        <v>864</v>
      </c>
      <c r="L323" t="s">
        <v>2217</v>
      </c>
      <c r="M323" t="s">
        <v>2236</v>
      </c>
      <c r="N323">
        <v>2</v>
      </c>
      <c r="O323">
        <v>4</v>
      </c>
      <c r="P323">
        <v>4</v>
      </c>
      <c r="Q323">
        <v>2</v>
      </c>
      <c r="R323">
        <v>2</v>
      </c>
      <c r="S323">
        <v>4</v>
      </c>
      <c r="T323" t="s">
        <v>36</v>
      </c>
      <c r="U323" t="s">
        <v>52</v>
      </c>
      <c r="V323">
        <v>114.766121</v>
      </c>
      <c r="W323">
        <f>LOG(Tabelle6[[#This Row],[decision time]])</f>
        <v>2.0598137030946337</v>
      </c>
      <c r="X323">
        <v>0.46434999999999998</v>
      </c>
    </row>
    <row r="324" spans="1:24" x14ac:dyDescent="0.25">
      <c r="A324">
        <v>65700</v>
      </c>
      <c r="B324" t="s">
        <v>2058</v>
      </c>
      <c r="C324" t="s">
        <v>2059</v>
      </c>
      <c r="D324" t="s">
        <v>2060</v>
      </c>
      <c r="E324">
        <v>720.35548800000004</v>
      </c>
      <c r="F324" t="s">
        <v>28</v>
      </c>
      <c r="G324">
        <v>2</v>
      </c>
      <c r="H324" t="s">
        <v>41</v>
      </c>
      <c r="I324" t="s">
        <v>30</v>
      </c>
      <c r="J324">
        <v>3</v>
      </c>
      <c r="K324" t="s">
        <v>864</v>
      </c>
      <c r="L324" t="s">
        <v>2217</v>
      </c>
      <c r="M324" t="s">
        <v>2237</v>
      </c>
      <c r="N324">
        <v>6</v>
      </c>
      <c r="O324">
        <v>3</v>
      </c>
      <c r="P324">
        <v>4</v>
      </c>
      <c r="Q324">
        <v>3</v>
      </c>
      <c r="R324">
        <v>3</v>
      </c>
      <c r="S324">
        <v>4</v>
      </c>
      <c r="T324" t="s">
        <v>51</v>
      </c>
      <c r="U324" t="s">
        <v>52</v>
      </c>
      <c r="V324">
        <v>62.621642000000001</v>
      </c>
      <c r="W324">
        <f>LOG(Tabelle6[[#This Row],[decision time]])</f>
        <v>1.7967244510514164</v>
      </c>
      <c r="X324">
        <v>0.46434999999999998</v>
      </c>
    </row>
    <row r="325" spans="1:24" x14ac:dyDescent="0.25">
      <c r="A325">
        <v>9963</v>
      </c>
      <c r="B325" t="s">
        <v>187</v>
      </c>
      <c r="C325" t="s">
        <v>1862</v>
      </c>
      <c r="D325" t="s">
        <v>1863</v>
      </c>
      <c r="E325">
        <v>192.40393299999999</v>
      </c>
      <c r="F325" t="s">
        <v>28</v>
      </c>
      <c r="G325">
        <v>2</v>
      </c>
      <c r="H325" t="s">
        <v>41</v>
      </c>
      <c r="I325" t="s">
        <v>30</v>
      </c>
      <c r="J325">
        <v>4</v>
      </c>
      <c r="K325" t="s">
        <v>864</v>
      </c>
      <c r="L325" t="s">
        <v>2217</v>
      </c>
      <c r="M325" t="s">
        <v>1654</v>
      </c>
      <c r="N325">
        <v>3</v>
      </c>
      <c r="O325">
        <v>4</v>
      </c>
      <c r="P325">
        <v>4</v>
      </c>
      <c r="Q325">
        <v>3</v>
      </c>
      <c r="R325">
        <v>2</v>
      </c>
      <c r="S325">
        <v>1</v>
      </c>
      <c r="T325" t="s">
        <v>51</v>
      </c>
      <c r="U325" t="s">
        <v>52</v>
      </c>
      <c r="V325">
        <v>32.809814000000003</v>
      </c>
      <c r="W325">
        <f>LOG(Tabelle6[[#This Row],[decision time]])</f>
        <v>1.5160037683621952</v>
      </c>
      <c r="X325">
        <v>0.46434999999999998</v>
      </c>
    </row>
    <row r="326" spans="1:24" x14ac:dyDescent="0.25">
      <c r="A326">
        <v>22595</v>
      </c>
      <c r="B326" t="s">
        <v>1590</v>
      </c>
      <c r="C326" t="s">
        <v>1655</v>
      </c>
      <c r="D326" t="s">
        <v>1656</v>
      </c>
      <c r="E326">
        <v>1202.319148</v>
      </c>
      <c r="F326" t="s">
        <v>28</v>
      </c>
      <c r="G326">
        <v>2</v>
      </c>
      <c r="H326" t="s">
        <v>41</v>
      </c>
      <c r="I326" t="s">
        <v>30</v>
      </c>
      <c r="J326">
        <v>2</v>
      </c>
      <c r="K326" t="s">
        <v>864</v>
      </c>
      <c r="L326" t="s">
        <v>2217</v>
      </c>
      <c r="M326" t="s">
        <v>1654</v>
      </c>
      <c r="N326">
        <v>6</v>
      </c>
      <c r="O326">
        <v>2</v>
      </c>
      <c r="P326">
        <v>2</v>
      </c>
      <c r="Q326">
        <v>5</v>
      </c>
      <c r="R326">
        <v>3</v>
      </c>
      <c r="S326">
        <v>4</v>
      </c>
      <c r="T326" t="s">
        <v>36</v>
      </c>
      <c r="U326" t="s">
        <v>2204</v>
      </c>
      <c r="V326">
        <v>74.950383000000002</v>
      </c>
      <c r="W326">
        <f>LOG(Tabelle6[[#This Row],[decision time]])</f>
        <v>1.8747738564553</v>
      </c>
      <c r="X326">
        <v>0.46434999999999998</v>
      </c>
    </row>
    <row r="327" spans="1:24" x14ac:dyDescent="0.25">
      <c r="A327">
        <v>97406</v>
      </c>
      <c r="B327" t="s">
        <v>1864</v>
      </c>
      <c r="C327" t="s">
        <v>1865</v>
      </c>
      <c r="D327" t="s">
        <v>1866</v>
      </c>
      <c r="E327">
        <v>934.23750600000005</v>
      </c>
      <c r="F327" t="s">
        <v>28</v>
      </c>
      <c r="G327">
        <v>2</v>
      </c>
      <c r="H327" t="s">
        <v>93</v>
      </c>
      <c r="I327" t="s">
        <v>48</v>
      </c>
      <c r="J327">
        <v>4</v>
      </c>
      <c r="K327" t="s">
        <v>864</v>
      </c>
      <c r="L327" t="s">
        <v>2217</v>
      </c>
      <c r="M327" t="s">
        <v>1654</v>
      </c>
      <c r="N327">
        <v>5</v>
      </c>
      <c r="O327">
        <v>2</v>
      </c>
      <c r="P327">
        <v>2</v>
      </c>
      <c r="Q327">
        <v>4</v>
      </c>
      <c r="R327">
        <v>2</v>
      </c>
      <c r="S327">
        <v>5</v>
      </c>
      <c r="T327" t="s">
        <v>36</v>
      </c>
      <c r="U327" t="s">
        <v>2238</v>
      </c>
      <c r="V327">
        <v>236.527512</v>
      </c>
      <c r="W327">
        <f>LOG(Tabelle6[[#This Row],[decision time]])</f>
        <v>2.3738816635299305</v>
      </c>
      <c r="X327">
        <v>0.46434999999999998</v>
      </c>
    </row>
    <row r="328" spans="1:24" x14ac:dyDescent="0.25">
      <c r="A328">
        <v>94340</v>
      </c>
      <c r="B328" t="s">
        <v>2067</v>
      </c>
      <c r="C328" t="s">
        <v>2068</v>
      </c>
      <c r="D328" t="s">
        <v>2069</v>
      </c>
      <c r="E328">
        <v>666.01895000000002</v>
      </c>
      <c r="F328" t="s">
        <v>28</v>
      </c>
      <c r="G328">
        <v>2</v>
      </c>
      <c r="H328" t="s">
        <v>41</v>
      </c>
      <c r="I328" t="s">
        <v>48</v>
      </c>
      <c r="J328">
        <v>4</v>
      </c>
      <c r="K328" t="s">
        <v>864</v>
      </c>
      <c r="L328" t="s">
        <v>2217</v>
      </c>
      <c r="N328">
        <v>2</v>
      </c>
      <c r="O328">
        <v>3</v>
      </c>
      <c r="P328">
        <v>3</v>
      </c>
      <c r="Q328">
        <v>4</v>
      </c>
      <c r="R328">
        <v>4</v>
      </c>
      <c r="S328">
        <v>5</v>
      </c>
      <c r="T328" t="s">
        <v>36</v>
      </c>
      <c r="U328" t="s">
        <v>52</v>
      </c>
      <c r="V328">
        <v>125.18071999999999</v>
      </c>
      <c r="W328">
        <f>LOG(Tabelle6[[#This Row],[decision time]])</f>
        <v>2.097537445149277</v>
      </c>
      <c r="X328">
        <v>0.46434999999999998</v>
      </c>
    </row>
    <row r="329" spans="1:24" x14ac:dyDescent="0.25">
      <c r="A329">
        <v>39075</v>
      </c>
      <c r="B329" t="s">
        <v>225</v>
      </c>
      <c r="C329" t="s">
        <v>2073</v>
      </c>
      <c r="D329" t="s">
        <v>2074</v>
      </c>
      <c r="E329">
        <v>365.81771300000003</v>
      </c>
      <c r="F329" t="s">
        <v>28</v>
      </c>
      <c r="G329">
        <v>2</v>
      </c>
      <c r="H329" t="s">
        <v>41</v>
      </c>
      <c r="I329" t="s">
        <v>30</v>
      </c>
      <c r="J329">
        <v>5</v>
      </c>
      <c r="K329" t="s">
        <v>864</v>
      </c>
      <c r="L329" t="s">
        <v>2217</v>
      </c>
      <c r="N329">
        <v>2</v>
      </c>
      <c r="O329">
        <v>3</v>
      </c>
      <c r="P329">
        <v>4</v>
      </c>
      <c r="Q329">
        <v>5</v>
      </c>
      <c r="R329">
        <v>5</v>
      </c>
      <c r="S329">
        <v>2</v>
      </c>
      <c r="T329" t="s">
        <v>36</v>
      </c>
      <c r="U329" t="s">
        <v>52</v>
      </c>
      <c r="V329">
        <v>32.506717999999999</v>
      </c>
      <c r="W329">
        <f>LOG(Tabelle6[[#This Row],[decision time]])</f>
        <v>1.5119731237120064</v>
      </c>
      <c r="X329">
        <v>0.46434999999999998</v>
      </c>
    </row>
    <row r="330" spans="1:24" x14ac:dyDescent="0.25">
      <c r="A330">
        <v>41531</v>
      </c>
      <c r="B330" t="s">
        <v>1665</v>
      </c>
      <c r="C330" t="s">
        <v>1666</v>
      </c>
      <c r="D330" t="s">
        <v>1667</v>
      </c>
      <c r="E330">
        <v>249.23503600000001</v>
      </c>
      <c r="F330" t="s">
        <v>28</v>
      </c>
      <c r="G330">
        <v>2</v>
      </c>
      <c r="H330" t="s">
        <v>93</v>
      </c>
      <c r="I330" t="s">
        <v>30</v>
      </c>
      <c r="J330">
        <v>3</v>
      </c>
      <c r="K330" t="s">
        <v>864</v>
      </c>
      <c r="L330" t="s">
        <v>2217</v>
      </c>
      <c r="N330">
        <v>2</v>
      </c>
      <c r="O330">
        <v>3</v>
      </c>
      <c r="P330">
        <v>3</v>
      </c>
      <c r="Q330">
        <v>3</v>
      </c>
      <c r="R330">
        <v>5</v>
      </c>
      <c r="S330">
        <v>5</v>
      </c>
      <c r="T330" t="s">
        <v>36</v>
      </c>
      <c r="U330" t="s">
        <v>52</v>
      </c>
      <c r="V330">
        <v>43.038175000000003</v>
      </c>
      <c r="W330">
        <f>LOG(Tabelle6[[#This Row],[decision time]])</f>
        <v>1.6338538471324555</v>
      </c>
      <c r="X330">
        <v>0.46434999999999998</v>
      </c>
    </row>
    <row r="331" spans="1:24" x14ac:dyDescent="0.25">
      <c r="A331">
        <v>33631</v>
      </c>
      <c r="B331" t="s">
        <v>1871</v>
      </c>
      <c r="C331" t="s">
        <v>1872</v>
      </c>
      <c r="D331" t="s">
        <v>1873</v>
      </c>
      <c r="E331">
        <v>559.67992700000002</v>
      </c>
      <c r="F331" t="s">
        <v>28</v>
      </c>
      <c r="G331">
        <v>2</v>
      </c>
      <c r="H331" t="s">
        <v>119</v>
      </c>
      <c r="I331" t="s">
        <v>30</v>
      </c>
      <c r="J331">
        <v>5</v>
      </c>
      <c r="K331" t="s">
        <v>864</v>
      </c>
      <c r="L331" t="s">
        <v>2217</v>
      </c>
      <c r="N331">
        <v>2</v>
      </c>
      <c r="O331">
        <v>5</v>
      </c>
      <c r="P331">
        <v>4</v>
      </c>
      <c r="Q331">
        <v>2</v>
      </c>
      <c r="R331">
        <v>4</v>
      </c>
      <c r="S331">
        <v>5</v>
      </c>
      <c r="T331" t="s">
        <v>36</v>
      </c>
      <c r="U331" t="s">
        <v>52</v>
      </c>
      <c r="V331">
        <v>106.65819399999999</v>
      </c>
      <c r="W331">
        <f>LOG(Tabelle6[[#This Row],[decision time]])</f>
        <v>2.0279942256765531</v>
      </c>
      <c r="X331">
        <v>0.46434999999999998</v>
      </c>
    </row>
    <row r="332" spans="1:24" x14ac:dyDescent="0.25">
      <c r="A332">
        <v>75763</v>
      </c>
      <c r="B332" t="s">
        <v>2081</v>
      </c>
      <c r="C332" t="s">
        <v>2082</v>
      </c>
      <c r="D332" t="s">
        <v>2083</v>
      </c>
      <c r="E332">
        <v>375.18870600000002</v>
      </c>
      <c r="F332" t="s">
        <v>28</v>
      </c>
      <c r="G332">
        <v>2</v>
      </c>
      <c r="H332" t="s">
        <v>93</v>
      </c>
      <c r="I332" t="s">
        <v>30</v>
      </c>
      <c r="J332">
        <v>4</v>
      </c>
      <c r="K332" t="s">
        <v>864</v>
      </c>
      <c r="L332" t="s">
        <v>2217</v>
      </c>
      <c r="N332">
        <v>3</v>
      </c>
      <c r="O332">
        <v>2</v>
      </c>
      <c r="P332">
        <v>1</v>
      </c>
      <c r="Q332">
        <v>5</v>
      </c>
      <c r="R332">
        <v>4</v>
      </c>
      <c r="S332">
        <v>4</v>
      </c>
      <c r="T332" t="s">
        <v>36</v>
      </c>
      <c r="U332" t="s">
        <v>52</v>
      </c>
      <c r="V332">
        <v>56.127426</v>
      </c>
      <c r="W332">
        <f>LOG(Tabelle6[[#This Row],[decision time]])</f>
        <v>1.7491751259604733</v>
      </c>
      <c r="X332">
        <v>0.46434999999999998</v>
      </c>
    </row>
    <row r="333" spans="1:24" x14ac:dyDescent="0.25">
      <c r="A333">
        <v>21621</v>
      </c>
      <c r="B333" t="s">
        <v>2058</v>
      </c>
      <c r="C333" t="s">
        <v>2084</v>
      </c>
      <c r="D333" t="s">
        <v>2085</v>
      </c>
      <c r="E333">
        <v>226.922068</v>
      </c>
      <c r="F333" t="s">
        <v>28</v>
      </c>
      <c r="G333">
        <v>2</v>
      </c>
      <c r="H333" t="s">
        <v>41</v>
      </c>
      <c r="I333" t="s">
        <v>30</v>
      </c>
      <c r="J333">
        <v>1</v>
      </c>
      <c r="K333" t="s">
        <v>864</v>
      </c>
      <c r="L333" t="s">
        <v>2217</v>
      </c>
      <c r="N333">
        <v>3</v>
      </c>
      <c r="O333">
        <v>2</v>
      </c>
      <c r="P333">
        <v>3</v>
      </c>
      <c r="Q333">
        <v>4</v>
      </c>
      <c r="R333">
        <v>4</v>
      </c>
      <c r="S333">
        <v>4</v>
      </c>
      <c r="T333" t="s">
        <v>36</v>
      </c>
      <c r="U333" t="s">
        <v>52</v>
      </c>
      <c r="V333">
        <v>45.698624000000002</v>
      </c>
      <c r="W333">
        <f>LOG(Tabelle6[[#This Row],[decision time]])</f>
        <v>1.6599031235227208</v>
      </c>
      <c r="X333">
        <v>0.46434999999999998</v>
      </c>
    </row>
    <row r="334" spans="1:24" x14ac:dyDescent="0.25">
      <c r="A334">
        <v>23720</v>
      </c>
      <c r="B334" t="s">
        <v>1790</v>
      </c>
      <c r="C334" t="s">
        <v>1880</v>
      </c>
      <c r="D334" t="s">
        <v>1881</v>
      </c>
      <c r="E334">
        <v>565.68295899999998</v>
      </c>
      <c r="F334" t="s">
        <v>28</v>
      </c>
      <c r="G334">
        <v>2</v>
      </c>
      <c r="H334" t="s">
        <v>41</v>
      </c>
      <c r="I334" t="s">
        <v>30</v>
      </c>
      <c r="J334">
        <v>4</v>
      </c>
      <c r="K334" t="s">
        <v>864</v>
      </c>
      <c r="L334" t="s">
        <v>2217</v>
      </c>
      <c r="N334">
        <v>3</v>
      </c>
      <c r="O334">
        <v>2</v>
      </c>
      <c r="P334">
        <v>2</v>
      </c>
      <c r="Q334">
        <v>4</v>
      </c>
      <c r="R334">
        <v>4</v>
      </c>
      <c r="S334">
        <v>5</v>
      </c>
      <c r="T334" t="s">
        <v>36</v>
      </c>
      <c r="U334" t="s">
        <v>52</v>
      </c>
      <c r="V334">
        <v>93.885000000000005</v>
      </c>
      <c r="W334">
        <f>LOG(Tabelle6[[#This Row],[decision time]])</f>
        <v>1.9725962106089774</v>
      </c>
      <c r="X334">
        <v>0.46434999999999998</v>
      </c>
    </row>
    <row r="335" spans="1:24" x14ac:dyDescent="0.25">
      <c r="A335">
        <v>78367</v>
      </c>
      <c r="B335" t="s">
        <v>1885</v>
      </c>
      <c r="C335" t="s">
        <v>1886</v>
      </c>
      <c r="D335" t="s">
        <v>1887</v>
      </c>
      <c r="E335">
        <v>187.75124400000001</v>
      </c>
      <c r="F335" t="s">
        <v>28</v>
      </c>
      <c r="G335">
        <v>2</v>
      </c>
      <c r="H335" t="s">
        <v>41</v>
      </c>
      <c r="I335" t="s">
        <v>30</v>
      </c>
      <c r="J335">
        <v>4</v>
      </c>
      <c r="K335" t="s">
        <v>864</v>
      </c>
      <c r="L335" t="s">
        <v>2217</v>
      </c>
      <c r="N335">
        <v>3</v>
      </c>
      <c r="O335">
        <v>4</v>
      </c>
      <c r="P335">
        <v>2</v>
      </c>
      <c r="Q335">
        <v>3</v>
      </c>
      <c r="R335">
        <v>3</v>
      </c>
      <c r="S335">
        <v>4</v>
      </c>
      <c r="T335" t="s">
        <v>51</v>
      </c>
      <c r="U335" t="s">
        <v>52</v>
      </c>
      <c r="V335">
        <v>38.571185999999997</v>
      </c>
      <c r="W335">
        <f>LOG(Tabelle6[[#This Row],[decision time]])</f>
        <v>1.5862629929064005</v>
      </c>
      <c r="X335">
        <v>0.46434999999999998</v>
      </c>
    </row>
    <row r="336" spans="1:24" x14ac:dyDescent="0.25">
      <c r="A336">
        <v>94274</v>
      </c>
      <c r="B336" t="s">
        <v>1897</v>
      </c>
      <c r="C336" t="s">
        <v>1898</v>
      </c>
      <c r="D336" t="s">
        <v>1899</v>
      </c>
      <c r="E336">
        <v>409.16377499999999</v>
      </c>
      <c r="F336" t="s">
        <v>28</v>
      </c>
      <c r="G336">
        <v>2</v>
      </c>
      <c r="H336" t="s">
        <v>41</v>
      </c>
      <c r="I336" t="s">
        <v>30</v>
      </c>
      <c r="J336">
        <v>5</v>
      </c>
      <c r="K336" t="s">
        <v>864</v>
      </c>
      <c r="L336" t="s">
        <v>2217</v>
      </c>
      <c r="N336">
        <v>4</v>
      </c>
      <c r="O336">
        <v>2</v>
      </c>
      <c r="P336">
        <v>2</v>
      </c>
      <c r="Q336">
        <v>4</v>
      </c>
      <c r="R336">
        <v>4</v>
      </c>
      <c r="S336">
        <v>4</v>
      </c>
      <c r="T336" t="s">
        <v>36</v>
      </c>
      <c r="U336" t="s">
        <v>52</v>
      </c>
      <c r="V336">
        <v>85.896561000000005</v>
      </c>
      <c r="W336">
        <f>LOG(Tabelle6[[#This Row],[decision time]])</f>
        <v>1.9339757765364702</v>
      </c>
      <c r="X336">
        <v>0.46434999999999998</v>
      </c>
    </row>
    <row r="337" spans="1:24" x14ac:dyDescent="0.25">
      <c r="A337">
        <v>65180</v>
      </c>
      <c r="B337" t="s">
        <v>225</v>
      </c>
      <c r="C337" t="s">
        <v>2097</v>
      </c>
      <c r="D337" t="s">
        <v>2098</v>
      </c>
      <c r="E337">
        <v>243.106978</v>
      </c>
      <c r="F337" t="s">
        <v>28</v>
      </c>
      <c r="G337">
        <v>2</v>
      </c>
      <c r="H337" t="s">
        <v>41</v>
      </c>
      <c r="I337" t="s">
        <v>30</v>
      </c>
      <c r="J337">
        <v>3</v>
      </c>
      <c r="K337" t="s">
        <v>864</v>
      </c>
      <c r="L337" t="s">
        <v>2217</v>
      </c>
      <c r="N337">
        <v>4</v>
      </c>
      <c r="O337">
        <v>2</v>
      </c>
      <c r="P337">
        <v>3</v>
      </c>
      <c r="Q337">
        <v>4</v>
      </c>
      <c r="R337">
        <v>5</v>
      </c>
      <c r="S337">
        <v>4</v>
      </c>
      <c r="T337" t="s">
        <v>51</v>
      </c>
      <c r="U337" t="s">
        <v>52</v>
      </c>
      <c r="V337">
        <v>20.822510999999999</v>
      </c>
      <c r="W337">
        <f>LOG(Tabelle6[[#This Row],[decision time]])</f>
        <v>1.3185331001835738</v>
      </c>
      <c r="X337">
        <v>0.46434999999999998</v>
      </c>
    </row>
    <row r="338" spans="1:24" x14ac:dyDescent="0.25">
      <c r="A338">
        <v>41981</v>
      </c>
      <c r="B338" t="s">
        <v>1897</v>
      </c>
      <c r="C338" t="s">
        <v>1907</v>
      </c>
      <c r="D338" t="s">
        <v>1908</v>
      </c>
      <c r="E338">
        <v>788.54924000000005</v>
      </c>
      <c r="F338" t="s">
        <v>28</v>
      </c>
      <c r="G338">
        <v>2</v>
      </c>
      <c r="H338" t="s">
        <v>119</v>
      </c>
      <c r="I338" t="s">
        <v>30</v>
      </c>
      <c r="J338">
        <v>5</v>
      </c>
      <c r="K338" t="s">
        <v>864</v>
      </c>
      <c r="L338" t="s">
        <v>2217</v>
      </c>
      <c r="N338">
        <v>4</v>
      </c>
      <c r="O338">
        <v>2</v>
      </c>
      <c r="P338">
        <v>2</v>
      </c>
      <c r="Q338">
        <v>4</v>
      </c>
      <c r="R338">
        <v>5</v>
      </c>
      <c r="S338">
        <v>5</v>
      </c>
      <c r="T338" t="s">
        <v>36</v>
      </c>
      <c r="U338" t="s">
        <v>52</v>
      </c>
      <c r="V338">
        <v>74.880523999999994</v>
      </c>
      <c r="W338">
        <f>LOG(Tabelle6[[#This Row],[decision time]])</f>
        <v>1.8743688748528087</v>
      </c>
      <c r="X338">
        <v>0.46434999999999998</v>
      </c>
    </row>
    <row r="339" spans="1:24" x14ac:dyDescent="0.25">
      <c r="A339">
        <v>70966</v>
      </c>
      <c r="B339" t="s">
        <v>1691</v>
      </c>
      <c r="C339" t="s">
        <v>1692</v>
      </c>
      <c r="D339" t="s">
        <v>1693</v>
      </c>
      <c r="E339">
        <v>314.30327399999999</v>
      </c>
      <c r="F339" t="s">
        <v>28</v>
      </c>
      <c r="G339">
        <v>2</v>
      </c>
      <c r="H339" t="s">
        <v>93</v>
      </c>
      <c r="I339" t="s">
        <v>48</v>
      </c>
      <c r="J339">
        <v>4</v>
      </c>
      <c r="K339" t="s">
        <v>864</v>
      </c>
      <c r="L339" t="s">
        <v>2217</v>
      </c>
      <c r="N339">
        <v>4</v>
      </c>
      <c r="O339">
        <v>2</v>
      </c>
      <c r="P339">
        <v>2</v>
      </c>
      <c r="Q339">
        <v>4</v>
      </c>
      <c r="R339">
        <v>4</v>
      </c>
      <c r="S339">
        <v>4</v>
      </c>
      <c r="T339" t="s">
        <v>36</v>
      </c>
      <c r="U339" t="s">
        <v>52</v>
      </c>
      <c r="V339">
        <v>55.738570000000003</v>
      </c>
      <c r="W339">
        <f>LOG(Tabelle6[[#This Row],[decision time]])</f>
        <v>1.7461558224850069</v>
      </c>
      <c r="X339">
        <v>0.46434999999999998</v>
      </c>
    </row>
    <row r="340" spans="1:24" x14ac:dyDescent="0.25">
      <c r="A340">
        <v>92941</v>
      </c>
      <c r="B340" t="s">
        <v>1694</v>
      </c>
      <c r="C340" t="s">
        <v>1695</v>
      </c>
      <c r="D340" t="s">
        <v>1696</v>
      </c>
      <c r="E340">
        <v>244.56975199999999</v>
      </c>
      <c r="F340" t="s">
        <v>28</v>
      </c>
      <c r="G340">
        <v>2</v>
      </c>
      <c r="H340" t="s">
        <v>41</v>
      </c>
      <c r="I340" t="s">
        <v>48</v>
      </c>
      <c r="J340">
        <v>5</v>
      </c>
      <c r="K340" t="s">
        <v>864</v>
      </c>
      <c r="L340" t="s">
        <v>2217</v>
      </c>
      <c r="N340">
        <v>4</v>
      </c>
      <c r="O340">
        <v>3</v>
      </c>
      <c r="P340">
        <v>4</v>
      </c>
      <c r="Q340">
        <v>3</v>
      </c>
      <c r="R340">
        <v>2</v>
      </c>
      <c r="S340">
        <v>5</v>
      </c>
      <c r="T340" t="s">
        <v>36</v>
      </c>
      <c r="U340" t="s">
        <v>52</v>
      </c>
      <c r="V340">
        <v>38.544964</v>
      </c>
      <c r="W340">
        <f>LOG(Tabelle6[[#This Row],[decision time]])</f>
        <v>1.5859676443874879</v>
      </c>
      <c r="X340">
        <v>0.46434999999999998</v>
      </c>
    </row>
    <row r="341" spans="1:24" x14ac:dyDescent="0.25">
      <c r="A341">
        <v>65601</v>
      </c>
      <c r="B341" t="s">
        <v>1154</v>
      </c>
      <c r="C341" t="s">
        <v>2104</v>
      </c>
      <c r="D341" t="s">
        <v>2105</v>
      </c>
      <c r="E341">
        <v>407.957356</v>
      </c>
      <c r="F341" t="s">
        <v>28</v>
      </c>
      <c r="G341">
        <v>2</v>
      </c>
      <c r="H341" t="s">
        <v>119</v>
      </c>
      <c r="I341" t="s">
        <v>48</v>
      </c>
      <c r="J341">
        <v>5</v>
      </c>
      <c r="K341" t="s">
        <v>864</v>
      </c>
      <c r="L341" t="s">
        <v>2217</v>
      </c>
      <c r="N341">
        <v>4</v>
      </c>
      <c r="O341">
        <v>3</v>
      </c>
      <c r="P341">
        <v>4</v>
      </c>
      <c r="Q341">
        <v>3</v>
      </c>
      <c r="R341">
        <v>5</v>
      </c>
      <c r="S341">
        <v>4</v>
      </c>
      <c r="T341" t="s">
        <v>51</v>
      </c>
      <c r="U341" t="s">
        <v>52</v>
      </c>
      <c r="V341">
        <v>94.407358000000002</v>
      </c>
      <c r="W341">
        <f>LOG(Tabelle6[[#This Row],[decision time]])</f>
        <v>1.9750058440254663</v>
      </c>
      <c r="X341">
        <v>0.46434999999999998</v>
      </c>
    </row>
    <row r="342" spans="1:24" x14ac:dyDescent="0.25">
      <c r="A342">
        <v>36397</v>
      </c>
      <c r="B342" t="s">
        <v>2010</v>
      </c>
      <c r="C342" t="s">
        <v>2106</v>
      </c>
      <c r="D342" t="s">
        <v>2107</v>
      </c>
      <c r="E342">
        <v>238.43817200000001</v>
      </c>
      <c r="F342" t="s">
        <v>28</v>
      </c>
      <c r="G342">
        <v>2</v>
      </c>
      <c r="H342" t="s">
        <v>41</v>
      </c>
      <c r="I342" t="s">
        <v>30</v>
      </c>
      <c r="J342">
        <v>5</v>
      </c>
      <c r="K342" t="s">
        <v>864</v>
      </c>
      <c r="L342" t="s">
        <v>2217</v>
      </c>
      <c r="N342">
        <v>4</v>
      </c>
      <c r="O342">
        <v>3</v>
      </c>
      <c r="P342">
        <v>2</v>
      </c>
      <c r="Q342">
        <v>5</v>
      </c>
      <c r="R342">
        <v>5</v>
      </c>
      <c r="S342">
        <v>4</v>
      </c>
      <c r="T342" t="s">
        <v>36</v>
      </c>
      <c r="U342" t="s">
        <v>52</v>
      </c>
      <c r="V342">
        <v>43.256509000000001</v>
      </c>
      <c r="W342">
        <f>LOG(Tabelle6[[#This Row],[decision time]])</f>
        <v>1.6360514669474162</v>
      </c>
      <c r="X342">
        <v>0.46434999999999998</v>
      </c>
    </row>
    <row r="343" spans="1:24" x14ac:dyDescent="0.25">
      <c r="A343">
        <v>96613</v>
      </c>
      <c r="B343" t="s">
        <v>1922</v>
      </c>
      <c r="C343" t="s">
        <v>1923</v>
      </c>
      <c r="D343" t="s">
        <v>1924</v>
      </c>
      <c r="E343">
        <v>460.513147</v>
      </c>
      <c r="F343" t="s">
        <v>28</v>
      </c>
      <c r="G343">
        <v>2</v>
      </c>
      <c r="H343" t="s">
        <v>41</v>
      </c>
      <c r="I343" t="s">
        <v>30</v>
      </c>
      <c r="J343">
        <v>4</v>
      </c>
      <c r="K343" t="s">
        <v>864</v>
      </c>
      <c r="L343" t="s">
        <v>2217</v>
      </c>
      <c r="N343">
        <v>4</v>
      </c>
      <c r="O343">
        <v>4</v>
      </c>
      <c r="P343">
        <v>3</v>
      </c>
      <c r="Q343">
        <v>5</v>
      </c>
      <c r="R343">
        <v>4</v>
      </c>
      <c r="S343">
        <v>5</v>
      </c>
      <c r="T343" t="s">
        <v>51</v>
      </c>
      <c r="U343" t="s">
        <v>611</v>
      </c>
      <c r="V343">
        <v>65.880951999999994</v>
      </c>
      <c r="W343">
        <f>LOG(Tabelle6[[#This Row],[decision time]])</f>
        <v>1.8187598662317714</v>
      </c>
      <c r="X343">
        <v>0.46434999999999998</v>
      </c>
    </row>
    <row r="344" spans="1:24" x14ac:dyDescent="0.25">
      <c r="A344">
        <v>24139</v>
      </c>
      <c r="B344" t="s">
        <v>1154</v>
      </c>
      <c r="C344" t="s">
        <v>2110</v>
      </c>
      <c r="D344" t="s">
        <v>2111</v>
      </c>
      <c r="E344">
        <v>459.22398500000003</v>
      </c>
      <c r="F344" t="s">
        <v>28</v>
      </c>
      <c r="G344">
        <v>2</v>
      </c>
      <c r="H344" t="s">
        <v>119</v>
      </c>
      <c r="I344" t="s">
        <v>30</v>
      </c>
      <c r="J344">
        <v>4</v>
      </c>
      <c r="K344" t="s">
        <v>864</v>
      </c>
      <c r="L344" t="s">
        <v>2217</v>
      </c>
      <c r="N344">
        <v>4</v>
      </c>
      <c r="O344">
        <v>4</v>
      </c>
      <c r="P344">
        <v>4</v>
      </c>
      <c r="Q344">
        <v>2</v>
      </c>
      <c r="R344">
        <v>5</v>
      </c>
      <c r="S344">
        <v>5</v>
      </c>
      <c r="T344" t="s">
        <v>36</v>
      </c>
      <c r="U344" t="s">
        <v>611</v>
      </c>
      <c r="V344">
        <v>98.294090999999995</v>
      </c>
      <c r="W344">
        <f>LOG(Tabelle6[[#This Row],[decision time]])</f>
        <v>1.9925274107799726</v>
      </c>
      <c r="X344">
        <v>0.46434999999999998</v>
      </c>
    </row>
    <row r="345" spans="1:24" x14ac:dyDescent="0.25">
      <c r="A345">
        <v>60687</v>
      </c>
      <c r="B345" t="s">
        <v>1697</v>
      </c>
      <c r="C345" t="s">
        <v>1698</v>
      </c>
      <c r="D345" t="s">
        <v>1699</v>
      </c>
      <c r="E345">
        <v>237.80872600000001</v>
      </c>
      <c r="F345" t="s">
        <v>28</v>
      </c>
      <c r="G345">
        <v>2</v>
      </c>
      <c r="H345" t="s">
        <v>41</v>
      </c>
      <c r="I345" t="s">
        <v>30</v>
      </c>
      <c r="J345">
        <v>4</v>
      </c>
      <c r="K345" t="s">
        <v>864</v>
      </c>
      <c r="L345" t="s">
        <v>2217</v>
      </c>
      <c r="N345">
        <v>4</v>
      </c>
      <c r="O345">
        <v>4</v>
      </c>
      <c r="P345">
        <v>3</v>
      </c>
      <c r="Q345">
        <v>5</v>
      </c>
      <c r="R345">
        <v>2</v>
      </c>
      <c r="S345">
        <v>3</v>
      </c>
      <c r="T345" t="s">
        <v>36</v>
      </c>
      <c r="U345" t="s">
        <v>358</v>
      </c>
      <c r="V345">
        <v>46.481766</v>
      </c>
      <c r="W345">
        <f>LOG(Tabelle6[[#This Row],[decision time]])</f>
        <v>1.6672826200166349</v>
      </c>
      <c r="X345">
        <v>0.46434999999999998</v>
      </c>
    </row>
    <row r="346" spans="1:24" x14ac:dyDescent="0.25">
      <c r="A346">
        <v>40796</v>
      </c>
      <c r="B346" t="s">
        <v>1704</v>
      </c>
      <c r="C346" t="s">
        <v>1705</v>
      </c>
      <c r="D346" t="s">
        <v>1706</v>
      </c>
      <c r="E346">
        <v>780.66596700000002</v>
      </c>
      <c r="F346" t="s">
        <v>28</v>
      </c>
      <c r="G346">
        <v>2</v>
      </c>
      <c r="H346" t="s">
        <v>41</v>
      </c>
      <c r="I346" t="s">
        <v>30</v>
      </c>
      <c r="J346">
        <v>5</v>
      </c>
      <c r="K346" t="s">
        <v>864</v>
      </c>
      <c r="L346" t="s">
        <v>2217</v>
      </c>
      <c r="N346">
        <v>4</v>
      </c>
      <c r="O346">
        <v>5</v>
      </c>
      <c r="P346">
        <v>4</v>
      </c>
      <c r="Q346">
        <v>3</v>
      </c>
      <c r="R346">
        <v>4</v>
      </c>
      <c r="S346">
        <v>4</v>
      </c>
      <c r="T346" t="s">
        <v>36</v>
      </c>
      <c r="U346" t="s">
        <v>52</v>
      </c>
      <c r="V346">
        <v>54.645381999999998</v>
      </c>
      <c r="W346">
        <f>LOG(Tabelle6[[#This Row],[decision time]])</f>
        <v>1.7375534662553649</v>
      </c>
      <c r="X346">
        <v>0.46434999999999998</v>
      </c>
    </row>
    <row r="347" spans="1:24" x14ac:dyDescent="0.25">
      <c r="A347">
        <v>21623</v>
      </c>
      <c r="B347" t="s">
        <v>1575</v>
      </c>
      <c r="C347" t="s">
        <v>1714</v>
      </c>
      <c r="D347" t="s">
        <v>1715</v>
      </c>
      <c r="E347">
        <v>659.45138399999996</v>
      </c>
      <c r="F347" t="s">
        <v>28</v>
      </c>
      <c r="G347">
        <v>2</v>
      </c>
      <c r="H347" t="s">
        <v>93</v>
      </c>
      <c r="I347" t="s">
        <v>30</v>
      </c>
      <c r="J347">
        <v>4</v>
      </c>
      <c r="K347" t="s">
        <v>864</v>
      </c>
      <c r="L347" t="s">
        <v>2217</v>
      </c>
      <c r="N347">
        <v>6</v>
      </c>
      <c r="O347">
        <v>1</v>
      </c>
      <c r="P347">
        <v>1</v>
      </c>
      <c r="Q347">
        <v>4</v>
      </c>
      <c r="R347">
        <v>4</v>
      </c>
      <c r="S347">
        <v>5</v>
      </c>
      <c r="T347" t="s">
        <v>36</v>
      </c>
      <c r="U347" t="s">
        <v>1566</v>
      </c>
      <c r="V347">
        <v>55.590277999999998</v>
      </c>
      <c r="W347">
        <f>LOG(Tabelle6[[#This Row],[decision time]])</f>
        <v>1.7449988458961618</v>
      </c>
      <c r="X347">
        <v>0.46434999999999998</v>
      </c>
    </row>
    <row r="348" spans="1:24" x14ac:dyDescent="0.25">
      <c r="A348">
        <v>62963</v>
      </c>
      <c r="B348" t="s">
        <v>1225</v>
      </c>
      <c r="C348" t="s">
        <v>1929</v>
      </c>
      <c r="D348" t="s">
        <v>1930</v>
      </c>
      <c r="E348">
        <v>559.50586299999998</v>
      </c>
      <c r="F348" t="s">
        <v>28</v>
      </c>
      <c r="G348">
        <v>2</v>
      </c>
      <c r="H348" t="s">
        <v>93</v>
      </c>
      <c r="I348" t="s">
        <v>48</v>
      </c>
      <c r="J348">
        <v>4</v>
      </c>
      <c r="K348" t="s">
        <v>864</v>
      </c>
      <c r="L348" t="s">
        <v>2217</v>
      </c>
      <c r="N348">
        <v>6</v>
      </c>
      <c r="O348">
        <v>1</v>
      </c>
      <c r="P348">
        <v>1</v>
      </c>
      <c r="Q348">
        <v>4</v>
      </c>
      <c r="R348">
        <v>5</v>
      </c>
      <c r="S348">
        <v>5</v>
      </c>
      <c r="T348" t="s">
        <v>36</v>
      </c>
      <c r="U348" t="s">
        <v>52</v>
      </c>
      <c r="V348">
        <v>326.632789</v>
      </c>
      <c r="W348">
        <f>LOG(Tabelle6[[#This Row],[decision time]])</f>
        <v>2.5140597791973383</v>
      </c>
      <c r="X348">
        <v>0.46434999999999998</v>
      </c>
    </row>
    <row r="349" spans="1:24" x14ac:dyDescent="0.25">
      <c r="A349">
        <v>34043</v>
      </c>
      <c r="B349" t="s">
        <v>1633</v>
      </c>
      <c r="C349" t="s">
        <v>1719</v>
      </c>
      <c r="D349" t="s">
        <v>1720</v>
      </c>
      <c r="E349">
        <v>433.73737299999999</v>
      </c>
      <c r="F349" t="s">
        <v>28</v>
      </c>
      <c r="G349">
        <v>2</v>
      </c>
      <c r="H349" t="s">
        <v>115</v>
      </c>
      <c r="I349" t="s">
        <v>30</v>
      </c>
      <c r="J349">
        <v>3</v>
      </c>
      <c r="K349" t="s">
        <v>864</v>
      </c>
      <c r="L349" t="s">
        <v>2217</v>
      </c>
      <c r="N349">
        <v>6</v>
      </c>
      <c r="O349">
        <v>2</v>
      </c>
      <c r="P349">
        <v>1</v>
      </c>
      <c r="Q349">
        <v>4</v>
      </c>
      <c r="R349">
        <v>3</v>
      </c>
      <c r="S349">
        <v>4</v>
      </c>
      <c r="T349" t="s">
        <v>51</v>
      </c>
      <c r="U349" t="s">
        <v>52</v>
      </c>
      <c r="V349">
        <v>72.331924999999998</v>
      </c>
      <c r="W349">
        <f>LOG(Tabelle6[[#This Row],[decision time]])</f>
        <v>1.859330023312973</v>
      </c>
      <c r="X349">
        <v>0.46434999999999998</v>
      </c>
    </row>
    <row r="350" spans="1:24" x14ac:dyDescent="0.25">
      <c r="A350">
        <v>79403</v>
      </c>
      <c r="B350" t="s">
        <v>1897</v>
      </c>
      <c r="C350" t="s">
        <v>1935</v>
      </c>
      <c r="D350" t="s">
        <v>1936</v>
      </c>
      <c r="E350">
        <v>738.39700800000003</v>
      </c>
      <c r="F350" t="s">
        <v>28</v>
      </c>
      <c r="G350">
        <v>2</v>
      </c>
      <c r="H350" t="s">
        <v>41</v>
      </c>
      <c r="I350" t="s">
        <v>30</v>
      </c>
      <c r="J350">
        <v>5</v>
      </c>
      <c r="K350" t="s">
        <v>864</v>
      </c>
      <c r="L350" t="s">
        <v>2217</v>
      </c>
      <c r="N350">
        <v>6</v>
      </c>
      <c r="O350">
        <v>4</v>
      </c>
      <c r="P350">
        <v>5</v>
      </c>
      <c r="Q350">
        <v>5</v>
      </c>
      <c r="R350">
        <v>3</v>
      </c>
      <c r="S350">
        <v>4</v>
      </c>
      <c r="T350" t="s">
        <v>51</v>
      </c>
      <c r="U350" t="s">
        <v>52</v>
      </c>
      <c r="V350">
        <v>303.35838699999999</v>
      </c>
      <c r="W350">
        <f>LOG(Tabelle6[[#This Row],[decision time]])</f>
        <v>2.4819560064581383</v>
      </c>
      <c r="X350">
        <v>0.46434999999999998</v>
      </c>
    </row>
    <row r="351" spans="1:24" x14ac:dyDescent="0.25">
      <c r="A351">
        <v>29938</v>
      </c>
      <c r="B351" t="s">
        <v>2122</v>
      </c>
      <c r="C351" t="s">
        <v>2123</v>
      </c>
      <c r="D351" t="s">
        <v>2124</v>
      </c>
      <c r="E351">
        <v>360.81477999999998</v>
      </c>
      <c r="F351" t="s">
        <v>28</v>
      </c>
      <c r="G351">
        <v>2</v>
      </c>
      <c r="H351" t="s">
        <v>93</v>
      </c>
      <c r="I351" t="s">
        <v>30</v>
      </c>
      <c r="J351">
        <v>5</v>
      </c>
      <c r="K351" t="s">
        <v>864</v>
      </c>
      <c r="L351" t="s">
        <v>2217</v>
      </c>
      <c r="N351">
        <v>6</v>
      </c>
      <c r="O351">
        <v>5</v>
      </c>
      <c r="P351">
        <v>4</v>
      </c>
      <c r="Q351">
        <v>2</v>
      </c>
      <c r="R351">
        <v>5</v>
      </c>
      <c r="S351">
        <v>5</v>
      </c>
      <c r="T351" t="s">
        <v>36</v>
      </c>
      <c r="U351" t="s">
        <v>52</v>
      </c>
      <c r="V351">
        <v>43.088016000000003</v>
      </c>
      <c r="W351">
        <f>LOG(Tabelle6[[#This Row],[decision time]])</f>
        <v>1.6343564973353155</v>
      </c>
      <c r="X351">
        <v>0.46434999999999998</v>
      </c>
    </row>
    <row r="352" spans="1:24" x14ac:dyDescent="0.25">
      <c r="A352">
        <v>85774</v>
      </c>
      <c r="B352" t="s">
        <v>1204</v>
      </c>
      <c r="C352" t="s">
        <v>2125</v>
      </c>
      <c r="D352" t="s">
        <v>2126</v>
      </c>
      <c r="E352">
        <v>338.90450800000002</v>
      </c>
      <c r="F352" t="s">
        <v>28</v>
      </c>
      <c r="G352">
        <v>2</v>
      </c>
      <c r="H352" t="s">
        <v>41</v>
      </c>
      <c r="I352" t="s">
        <v>48</v>
      </c>
      <c r="J352">
        <v>5</v>
      </c>
      <c r="K352" t="s">
        <v>864</v>
      </c>
      <c r="L352" t="s">
        <v>2217</v>
      </c>
      <c r="N352">
        <v>7</v>
      </c>
      <c r="O352">
        <v>2</v>
      </c>
      <c r="P352">
        <v>2</v>
      </c>
      <c r="Q352">
        <v>5</v>
      </c>
      <c r="R352">
        <v>5</v>
      </c>
      <c r="S352">
        <v>5</v>
      </c>
      <c r="T352" t="s">
        <v>36</v>
      </c>
      <c r="U352" t="s">
        <v>52</v>
      </c>
      <c r="V352">
        <v>91.988484</v>
      </c>
      <c r="W352">
        <f>LOG(Tabelle6[[#This Row],[decision time]])</f>
        <v>1.963733461603185</v>
      </c>
      <c r="X352">
        <v>0.46434999999999998</v>
      </c>
    </row>
    <row r="353" spans="1:24" x14ac:dyDescent="0.25">
      <c r="A353">
        <v>87927</v>
      </c>
      <c r="B353" t="s">
        <v>1732</v>
      </c>
      <c r="C353" t="s">
        <v>1733</v>
      </c>
      <c r="D353" t="s">
        <v>1734</v>
      </c>
      <c r="E353">
        <v>313.57211599999999</v>
      </c>
      <c r="F353" t="s">
        <v>28</v>
      </c>
      <c r="G353">
        <v>2</v>
      </c>
      <c r="H353" t="s">
        <v>93</v>
      </c>
      <c r="I353" t="s">
        <v>30</v>
      </c>
      <c r="J353">
        <v>5</v>
      </c>
      <c r="K353" t="s">
        <v>864</v>
      </c>
      <c r="L353" t="s">
        <v>2217</v>
      </c>
      <c r="N353">
        <v>7</v>
      </c>
      <c r="O353">
        <v>2</v>
      </c>
      <c r="P353">
        <v>2</v>
      </c>
      <c r="Q353">
        <v>4</v>
      </c>
      <c r="R353">
        <v>3</v>
      </c>
      <c r="S353">
        <v>5</v>
      </c>
      <c r="T353" t="s">
        <v>36</v>
      </c>
      <c r="U353" t="s">
        <v>52</v>
      </c>
      <c r="V353">
        <v>63.483504000000003</v>
      </c>
      <c r="W353">
        <f>LOG(Tabelle6[[#This Row],[decision time]])</f>
        <v>1.802660889819838</v>
      </c>
      <c r="X353">
        <v>0.46434999999999998</v>
      </c>
    </row>
    <row r="354" spans="1:24" x14ac:dyDescent="0.25">
      <c r="A354">
        <v>83736</v>
      </c>
      <c r="B354" t="s">
        <v>177</v>
      </c>
      <c r="C354" t="s">
        <v>1941</v>
      </c>
      <c r="D354" t="s">
        <v>1942</v>
      </c>
      <c r="E354">
        <v>280.93530900000002</v>
      </c>
      <c r="F354" t="s">
        <v>28</v>
      </c>
      <c r="G354">
        <v>2</v>
      </c>
      <c r="H354" t="s">
        <v>41</v>
      </c>
      <c r="I354" t="s">
        <v>48</v>
      </c>
      <c r="J354">
        <v>4</v>
      </c>
      <c r="K354" t="s">
        <v>864</v>
      </c>
      <c r="L354" t="s">
        <v>2217</v>
      </c>
      <c r="N354">
        <v>7</v>
      </c>
      <c r="O354">
        <v>2</v>
      </c>
      <c r="P354">
        <v>2</v>
      </c>
      <c r="Q354">
        <v>4</v>
      </c>
      <c r="R354">
        <v>5</v>
      </c>
      <c r="S354">
        <v>5</v>
      </c>
      <c r="T354" t="s">
        <v>36</v>
      </c>
      <c r="U354" t="s">
        <v>52</v>
      </c>
      <c r="V354">
        <v>51.516872999999997</v>
      </c>
      <c r="W354">
        <f>LOG(Tabelle6[[#This Row],[decision time]])</f>
        <v>1.711949494102152</v>
      </c>
      <c r="X354">
        <v>0.46434999999999998</v>
      </c>
    </row>
    <row r="355" spans="1:24" x14ac:dyDescent="0.25">
      <c r="A355">
        <v>13488</v>
      </c>
      <c r="B355" t="s">
        <v>2081</v>
      </c>
      <c r="C355" t="s">
        <v>2132</v>
      </c>
      <c r="D355" t="s">
        <v>2133</v>
      </c>
      <c r="E355">
        <v>557.37723400000004</v>
      </c>
      <c r="F355" t="s">
        <v>28</v>
      </c>
      <c r="G355">
        <v>2</v>
      </c>
      <c r="H355" t="s">
        <v>93</v>
      </c>
      <c r="I355" t="s">
        <v>48</v>
      </c>
      <c r="J355">
        <v>3</v>
      </c>
      <c r="K355" t="s">
        <v>864</v>
      </c>
      <c r="L355" t="s">
        <v>2217</v>
      </c>
      <c r="N355">
        <v>7</v>
      </c>
      <c r="O355">
        <v>2</v>
      </c>
      <c r="P355">
        <v>2</v>
      </c>
      <c r="Q355">
        <v>4</v>
      </c>
      <c r="R355">
        <v>4</v>
      </c>
      <c r="S355">
        <v>2</v>
      </c>
      <c r="T355" t="s">
        <v>32</v>
      </c>
      <c r="U355" t="s">
        <v>52</v>
      </c>
      <c r="V355">
        <v>84.240533999999997</v>
      </c>
      <c r="W355">
        <f>LOG(Tabelle6[[#This Row],[decision time]])</f>
        <v>1.9255211111750357</v>
      </c>
      <c r="X355">
        <v>0.46434999999999998</v>
      </c>
    </row>
    <row r="356" spans="1:24" x14ac:dyDescent="0.25">
      <c r="A356">
        <v>36281</v>
      </c>
      <c r="B356" t="s">
        <v>1691</v>
      </c>
      <c r="C356" t="s">
        <v>1743</v>
      </c>
      <c r="D356" t="s">
        <v>1744</v>
      </c>
      <c r="E356">
        <v>526.20640800000001</v>
      </c>
      <c r="F356" t="s">
        <v>28</v>
      </c>
      <c r="G356">
        <v>2</v>
      </c>
      <c r="H356" t="s">
        <v>93</v>
      </c>
      <c r="I356" t="s">
        <v>30</v>
      </c>
      <c r="J356">
        <v>4</v>
      </c>
      <c r="K356" t="s">
        <v>864</v>
      </c>
      <c r="L356" t="s">
        <v>2217</v>
      </c>
      <c r="N356">
        <v>7</v>
      </c>
      <c r="O356">
        <v>3</v>
      </c>
      <c r="P356">
        <v>4</v>
      </c>
      <c r="Q356">
        <v>2</v>
      </c>
      <c r="R356">
        <v>3</v>
      </c>
      <c r="S356">
        <v>5</v>
      </c>
      <c r="T356" t="s">
        <v>36</v>
      </c>
      <c r="U356" t="s">
        <v>52</v>
      </c>
      <c r="V356">
        <v>121.670405</v>
      </c>
      <c r="W356">
        <f>LOG(Tabelle6[[#This Row],[decision time]])</f>
        <v>2.0851849536759595</v>
      </c>
      <c r="X356">
        <v>0.46434999999999998</v>
      </c>
    </row>
    <row r="357" spans="1:24" x14ac:dyDescent="0.25">
      <c r="A357">
        <v>49057</v>
      </c>
      <c r="B357" t="s">
        <v>1831</v>
      </c>
      <c r="C357" t="s">
        <v>1943</v>
      </c>
      <c r="D357" t="s">
        <v>1944</v>
      </c>
      <c r="E357">
        <v>613.74693100000002</v>
      </c>
      <c r="F357" t="s">
        <v>28</v>
      </c>
      <c r="G357">
        <v>2</v>
      </c>
      <c r="H357" t="s">
        <v>56</v>
      </c>
      <c r="I357" t="s">
        <v>30</v>
      </c>
      <c r="J357">
        <v>4</v>
      </c>
      <c r="K357" t="s">
        <v>864</v>
      </c>
      <c r="L357" t="s">
        <v>2217</v>
      </c>
      <c r="N357">
        <v>7</v>
      </c>
      <c r="O357">
        <v>3</v>
      </c>
      <c r="P357">
        <v>4</v>
      </c>
      <c r="Q357">
        <v>4</v>
      </c>
      <c r="R357">
        <v>5</v>
      </c>
      <c r="S357">
        <v>5</v>
      </c>
      <c r="T357" t="s">
        <v>36</v>
      </c>
      <c r="U357" t="s">
        <v>52</v>
      </c>
      <c r="V357">
        <v>102.020385</v>
      </c>
      <c r="W357">
        <f>LOG(Tabelle6[[#This Row],[decision time]])</f>
        <v>2.008686958119497</v>
      </c>
      <c r="X357">
        <v>0.46434999999999998</v>
      </c>
    </row>
    <row r="358" spans="1:24" x14ac:dyDescent="0.25">
      <c r="A358">
        <v>87710</v>
      </c>
      <c r="B358" t="s">
        <v>177</v>
      </c>
      <c r="C358" t="s">
        <v>1945</v>
      </c>
      <c r="D358" t="s">
        <v>1946</v>
      </c>
      <c r="E358">
        <v>338.675389</v>
      </c>
      <c r="F358" t="s">
        <v>28</v>
      </c>
      <c r="G358">
        <v>2</v>
      </c>
      <c r="H358" t="s">
        <v>115</v>
      </c>
      <c r="I358" t="s">
        <v>30</v>
      </c>
      <c r="J358">
        <v>4</v>
      </c>
      <c r="K358" t="s">
        <v>864</v>
      </c>
      <c r="L358" t="s">
        <v>2217</v>
      </c>
      <c r="N358">
        <v>7</v>
      </c>
      <c r="O358">
        <v>3</v>
      </c>
      <c r="P358">
        <v>3</v>
      </c>
      <c r="Q358">
        <v>4</v>
      </c>
      <c r="R358">
        <v>4</v>
      </c>
      <c r="S358">
        <v>4</v>
      </c>
      <c r="T358" t="s">
        <v>36</v>
      </c>
      <c r="U358" t="s">
        <v>52</v>
      </c>
      <c r="V358">
        <v>45.940264999999997</v>
      </c>
      <c r="W358">
        <f>LOG(Tabelle6[[#This Row],[decision time]])</f>
        <v>1.6621934960332729</v>
      </c>
      <c r="X358">
        <v>0.46434999999999998</v>
      </c>
    </row>
    <row r="359" spans="1:24" x14ac:dyDescent="0.25">
      <c r="A359">
        <v>41665</v>
      </c>
      <c r="B359" t="s">
        <v>2144</v>
      </c>
      <c r="C359" t="s">
        <v>2145</v>
      </c>
      <c r="D359" t="s">
        <v>2146</v>
      </c>
      <c r="E359">
        <v>653.01448400000004</v>
      </c>
      <c r="F359" t="s">
        <v>28</v>
      </c>
      <c r="G359">
        <v>2</v>
      </c>
      <c r="H359" t="s">
        <v>119</v>
      </c>
      <c r="I359" t="s">
        <v>48</v>
      </c>
      <c r="J359">
        <v>4</v>
      </c>
      <c r="K359" t="s">
        <v>864</v>
      </c>
      <c r="L359" t="s">
        <v>2217</v>
      </c>
      <c r="N359">
        <v>7</v>
      </c>
      <c r="O359">
        <v>4</v>
      </c>
      <c r="P359">
        <v>5</v>
      </c>
      <c r="Q359">
        <v>4</v>
      </c>
      <c r="R359">
        <v>3</v>
      </c>
      <c r="S359">
        <v>4</v>
      </c>
      <c r="T359" t="s">
        <v>36</v>
      </c>
      <c r="U359" t="s">
        <v>52</v>
      </c>
      <c r="V359">
        <v>177.38279499999999</v>
      </c>
      <c r="W359">
        <f>LOG(Tabelle6[[#This Row],[decision time]])</f>
        <v>2.2489114937430617</v>
      </c>
      <c r="X359">
        <v>0.46434999999999998</v>
      </c>
    </row>
    <row r="360" spans="1:24" x14ac:dyDescent="0.25">
      <c r="A360">
        <v>86830</v>
      </c>
      <c r="B360" t="s">
        <v>1897</v>
      </c>
      <c r="C360" t="s">
        <v>1961</v>
      </c>
      <c r="D360" t="s">
        <v>1962</v>
      </c>
      <c r="E360">
        <v>290.083279</v>
      </c>
      <c r="F360" t="s">
        <v>28</v>
      </c>
      <c r="G360">
        <v>2</v>
      </c>
      <c r="H360" t="s">
        <v>41</v>
      </c>
      <c r="I360" t="s">
        <v>30</v>
      </c>
      <c r="J360">
        <v>3</v>
      </c>
      <c r="K360" t="s">
        <v>864</v>
      </c>
      <c r="L360" t="s">
        <v>2217</v>
      </c>
      <c r="N360">
        <v>7</v>
      </c>
      <c r="O360">
        <v>4</v>
      </c>
      <c r="P360">
        <v>4</v>
      </c>
      <c r="Q360">
        <v>2</v>
      </c>
      <c r="R360">
        <v>5</v>
      </c>
      <c r="S360">
        <v>5</v>
      </c>
      <c r="T360" t="s">
        <v>36</v>
      </c>
      <c r="U360" t="s">
        <v>52</v>
      </c>
      <c r="V360">
        <v>52.466329000000002</v>
      </c>
      <c r="W360">
        <f>LOG(Tabelle6[[#This Row],[decision time]])</f>
        <v>1.7198806782479459</v>
      </c>
      <c r="X360">
        <v>0.46434999999999998</v>
      </c>
    </row>
    <row r="361" spans="1:24" x14ac:dyDescent="0.25">
      <c r="A361">
        <v>85415</v>
      </c>
      <c r="B361" t="s">
        <v>2025</v>
      </c>
      <c r="C361" t="s">
        <v>2151</v>
      </c>
      <c r="D361" t="s">
        <v>2152</v>
      </c>
      <c r="E361">
        <v>626.08747700000004</v>
      </c>
      <c r="F361" t="s">
        <v>28</v>
      </c>
      <c r="G361">
        <v>2</v>
      </c>
      <c r="H361" t="s">
        <v>93</v>
      </c>
      <c r="I361" t="s">
        <v>30</v>
      </c>
      <c r="J361">
        <v>4</v>
      </c>
      <c r="K361" t="s">
        <v>864</v>
      </c>
      <c r="L361" t="s">
        <v>2217</v>
      </c>
      <c r="M361" t="s">
        <v>1133</v>
      </c>
      <c r="N361">
        <v>3</v>
      </c>
      <c r="O361">
        <v>4</v>
      </c>
      <c r="P361">
        <v>5</v>
      </c>
      <c r="Q361">
        <v>2</v>
      </c>
      <c r="R361">
        <v>5</v>
      </c>
      <c r="S361">
        <v>5</v>
      </c>
      <c r="T361" t="s">
        <v>36</v>
      </c>
      <c r="U361" t="s">
        <v>52</v>
      </c>
      <c r="V361">
        <v>55.819079000000002</v>
      </c>
      <c r="W361">
        <f>LOG(Tabelle6[[#This Row],[decision time]])</f>
        <v>1.7467826664679538</v>
      </c>
      <c r="X361">
        <v>0.46434999999999998</v>
      </c>
    </row>
    <row r="362" spans="1:24" x14ac:dyDescent="0.25">
      <c r="A362">
        <v>39034</v>
      </c>
      <c r="B362" t="s">
        <v>2067</v>
      </c>
      <c r="C362" t="s">
        <v>2155</v>
      </c>
      <c r="D362" t="s">
        <v>2156</v>
      </c>
      <c r="E362">
        <v>231.59934699999999</v>
      </c>
      <c r="F362" t="s">
        <v>28</v>
      </c>
      <c r="G362">
        <v>2</v>
      </c>
      <c r="H362" t="s">
        <v>115</v>
      </c>
      <c r="I362" t="s">
        <v>48</v>
      </c>
      <c r="J362">
        <v>2</v>
      </c>
      <c r="K362" t="s">
        <v>864</v>
      </c>
      <c r="L362" t="s">
        <v>2217</v>
      </c>
      <c r="M362" t="s">
        <v>1318</v>
      </c>
      <c r="N362">
        <v>6</v>
      </c>
      <c r="O362">
        <v>2</v>
      </c>
      <c r="P362">
        <v>2</v>
      </c>
      <c r="Q362">
        <v>4</v>
      </c>
      <c r="R362">
        <v>3</v>
      </c>
      <c r="S362">
        <v>4</v>
      </c>
      <c r="T362" t="s">
        <v>36</v>
      </c>
      <c r="U362" t="s">
        <v>52</v>
      </c>
      <c r="V362">
        <v>44.677695</v>
      </c>
      <c r="W362">
        <f>LOG(Tabelle6[[#This Row],[decision time]])</f>
        <v>1.6500907590137759</v>
      </c>
      <c r="X362">
        <v>0.46434999999999998</v>
      </c>
    </row>
    <row r="363" spans="1:24" x14ac:dyDescent="0.25">
      <c r="A363">
        <v>43561</v>
      </c>
      <c r="B363" t="s">
        <v>2025</v>
      </c>
      <c r="C363" t="s">
        <v>2158</v>
      </c>
      <c r="D363" t="s">
        <v>2159</v>
      </c>
      <c r="E363">
        <v>521.72503200000006</v>
      </c>
      <c r="F363" t="s">
        <v>28</v>
      </c>
      <c r="G363">
        <v>2</v>
      </c>
      <c r="H363" t="s">
        <v>41</v>
      </c>
      <c r="I363" t="s">
        <v>48</v>
      </c>
      <c r="J363">
        <v>5</v>
      </c>
      <c r="K363" t="s">
        <v>864</v>
      </c>
      <c r="L363" t="s">
        <v>2217</v>
      </c>
      <c r="M363" t="s">
        <v>2239</v>
      </c>
      <c r="N363">
        <v>2</v>
      </c>
      <c r="O363">
        <v>5</v>
      </c>
      <c r="P363">
        <v>5</v>
      </c>
      <c r="Q363">
        <v>2</v>
      </c>
      <c r="R363">
        <v>5</v>
      </c>
      <c r="S363">
        <v>5</v>
      </c>
      <c r="T363" t="s">
        <v>51</v>
      </c>
      <c r="U363" t="s">
        <v>52</v>
      </c>
      <c r="V363">
        <v>98.767296000000002</v>
      </c>
      <c r="W363">
        <f>LOG(Tabelle6[[#This Row],[decision time]])</f>
        <v>1.9946131640414198</v>
      </c>
      <c r="X363">
        <v>0.46434999999999998</v>
      </c>
    </row>
    <row r="364" spans="1:24" x14ac:dyDescent="0.25">
      <c r="A364">
        <v>54825</v>
      </c>
      <c r="B364" t="s">
        <v>225</v>
      </c>
      <c r="C364" t="s">
        <v>2161</v>
      </c>
      <c r="D364" t="s">
        <v>2162</v>
      </c>
      <c r="E364">
        <v>494.00825099999997</v>
      </c>
      <c r="F364" t="s">
        <v>28</v>
      </c>
      <c r="G364">
        <v>2</v>
      </c>
      <c r="H364" t="s">
        <v>115</v>
      </c>
      <c r="I364" t="s">
        <v>48</v>
      </c>
      <c r="J364">
        <v>5</v>
      </c>
      <c r="K364" t="s">
        <v>864</v>
      </c>
      <c r="L364" t="s">
        <v>2217</v>
      </c>
      <c r="M364" t="s">
        <v>2240</v>
      </c>
      <c r="N364">
        <v>4</v>
      </c>
      <c r="O364">
        <v>4</v>
      </c>
      <c r="P364">
        <v>4</v>
      </c>
      <c r="Q364">
        <v>2</v>
      </c>
      <c r="R364">
        <v>5</v>
      </c>
      <c r="S364">
        <v>5</v>
      </c>
      <c r="T364" t="s">
        <v>36</v>
      </c>
      <c r="U364" t="s">
        <v>52</v>
      </c>
      <c r="V364">
        <v>68.803935999999993</v>
      </c>
      <c r="W364">
        <f>LOG(Tabelle6[[#This Row],[decision time]])</f>
        <v>1.8376132832091499</v>
      </c>
      <c r="X364">
        <v>0.46434999999999998</v>
      </c>
    </row>
    <row r="365" spans="1:24" x14ac:dyDescent="0.25">
      <c r="A365">
        <v>26745</v>
      </c>
      <c r="B365" t="s">
        <v>2067</v>
      </c>
      <c r="C365" t="s">
        <v>2166</v>
      </c>
      <c r="D365" t="s">
        <v>2167</v>
      </c>
      <c r="E365">
        <v>213.91754499999999</v>
      </c>
      <c r="F365" t="s">
        <v>28</v>
      </c>
      <c r="G365">
        <v>2</v>
      </c>
      <c r="H365" t="s">
        <v>41</v>
      </c>
      <c r="I365" t="s">
        <v>48</v>
      </c>
      <c r="J365">
        <v>2</v>
      </c>
      <c r="K365" t="s">
        <v>864</v>
      </c>
      <c r="L365" t="s">
        <v>2217</v>
      </c>
      <c r="M365" t="s">
        <v>1188</v>
      </c>
      <c r="N365">
        <v>4</v>
      </c>
      <c r="O365">
        <v>1</v>
      </c>
      <c r="P365">
        <v>1</v>
      </c>
      <c r="Q365">
        <v>5</v>
      </c>
      <c r="R365">
        <v>2</v>
      </c>
      <c r="S365">
        <v>4</v>
      </c>
      <c r="T365" t="s">
        <v>36</v>
      </c>
      <c r="U365" t="s">
        <v>52</v>
      </c>
      <c r="V365">
        <v>61.012573000000003</v>
      </c>
      <c r="W365">
        <f>LOG(Tabelle6[[#This Row],[decision time]])</f>
        <v>1.7854193402872487</v>
      </c>
      <c r="X365">
        <v>0.46434999999999998</v>
      </c>
    </row>
    <row r="366" spans="1:24" x14ac:dyDescent="0.25">
      <c r="A366">
        <v>89572</v>
      </c>
      <c r="B366" t="s">
        <v>2172</v>
      </c>
      <c r="C366" t="s">
        <v>2173</v>
      </c>
      <c r="D366" t="s">
        <v>2174</v>
      </c>
      <c r="E366">
        <v>342.53724499999998</v>
      </c>
      <c r="F366" t="s">
        <v>28</v>
      </c>
      <c r="G366">
        <v>2</v>
      </c>
      <c r="H366" t="s">
        <v>41</v>
      </c>
      <c r="I366" t="s">
        <v>30</v>
      </c>
      <c r="J366">
        <v>5</v>
      </c>
      <c r="K366" t="s">
        <v>864</v>
      </c>
      <c r="L366" t="s">
        <v>2217</v>
      </c>
      <c r="M366" t="s">
        <v>1133</v>
      </c>
      <c r="N366">
        <v>6</v>
      </c>
      <c r="O366">
        <v>5</v>
      </c>
      <c r="P366">
        <v>5</v>
      </c>
      <c r="Q366">
        <v>5</v>
      </c>
      <c r="R366">
        <v>5</v>
      </c>
      <c r="S366">
        <v>5</v>
      </c>
      <c r="T366" t="s">
        <v>36</v>
      </c>
      <c r="U366" t="s">
        <v>52</v>
      </c>
      <c r="V366">
        <v>28.302819</v>
      </c>
      <c r="W366">
        <f>LOG(Tabelle6[[#This Row],[decision time]])</f>
        <v>1.4518296940109567</v>
      </c>
      <c r="X366">
        <v>0.46434999999999998</v>
      </c>
    </row>
    <row r="367" spans="1:24" x14ac:dyDescent="0.25">
      <c r="A367">
        <v>54073</v>
      </c>
      <c r="B367" t="s">
        <v>1633</v>
      </c>
      <c r="C367" t="s">
        <v>1770</v>
      </c>
      <c r="D367" t="s">
        <v>1771</v>
      </c>
      <c r="E367">
        <v>587.39941099999999</v>
      </c>
      <c r="F367" t="s">
        <v>28</v>
      </c>
      <c r="G367">
        <v>2</v>
      </c>
      <c r="H367" t="s">
        <v>29</v>
      </c>
      <c r="I367" t="s">
        <v>30</v>
      </c>
      <c r="J367">
        <v>4</v>
      </c>
      <c r="K367" t="s">
        <v>864</v>
      </c>
      <c r="L367" t="s">
        <v>2217</v>
      </c>
      <c r="M367" t="s">
        <v>1133</v>
      </c>
      <c r="N367">
        <v>4</v>
      </c>
      <c r="O367">
        <v>2</v>
      </c>
      <c r="P367">
        <v>2</v>
      </c>
      <c r="Q367">
        <v>5</v>
      </c>
      <c r="R367">
        <v>4</v>
      </c>
      <c r="S367">
        <v>4</v>
      </c>
      <c r="T367" t="s">
        <v>36</v>
      </c>
      <c r="U367" t="s">
        <v>52</v>
      </c>
      <c r="V367">
        <v>128.95284699999999</v>
      </c>
      <c r="W367">
        <f>LOG(Tabelle6[[#This Row],[decision time]])</f>
        <v>2.1104309348627965</v>
      </c>
      <c r="X367">
        <v>0.46434999999999998</v>
      </c>
    </row>
    <row r="368" spans="1:24" x14ac:dyDescent="0.25">
      <c r="A368">
        <v>84353</v>
      </c>
      <c r="B368" t="s">
        <v>2144</v>
      </c>
      <c r="C368" t="s">
        <v>2175</v>
      </c>
      <c r="D368" t="s">
        <v>2176</v>
      </c>
      <c r="E368">
        <v>382.02971300000002</v>
      </c>
      <c r="F368" t="s">
        <v>28</v>
      </c>
      <c r="G368">
        <v>2</v>
      </c>
      <c r="H368" t="s">
        <v>41</v>
      </c>
      <c r="I368" t="s">
        <v>30</v>
      </c>
      <c r="J368">
        <v>4</v>
      </c>
      <c r="K368" t="s">
        <v>864</v>
      </c>
      <c r="L368" t="s">
        <v>2217</v>
      </c>
      <c r="M368" t="s">
        <v>1290</v>
      </c>
      <c r="N368">
        <v>5</v>
      </c>
      <c r="O368">
        <v>3</v>
      </c>
      <c r="P368">
        <v>3</v>
      </c>
      <c r="Q368">
        <v>4</v>
      </c>
      <c r="R368">
        <v>4</v>
      </c>
      <c r="S368">
        <v>4</v>
      </c>
      <c r="T368" t="s">
        <v>36</v>
      </c>
      <c r="U368" t="s">
        <v>253</v>
      </c>
      <c r="V368">
        <v>49.407271000000001</v>
      </c>
      <c r="W368">
        <f>LOG(Tabelle6[[#This Row],[decision time]])</f>
        <v>1.6937908663894703</v>
      </c>
      <c r="X368">
        <v>0.46434999999999998</v>
      </c>
    </row>
    <row r="369" spans="1:24" x14ac:dyDescent="0.25">
      <c r="A369">
        <v>10821</v>
      </c>
      <c r="B369" t="s">
        <v>1694</v>
      </c>
      <c r="C369" t="s">
        <v>1776</v>
      </c>
      <c r="D369" t="s">
        <v>1777</v>
      </c>
      <c r="E369">
        <v>314.09069199999999</v>
      </c>
      <c r="F369" t="s">
        <v>28</v>
      </c>
      <c r="G369">
        <v>2</v>
      </c>
      <c r="H369" t="s">
        <v>41</v>
      </c>
      <c r="I369" t="s">
        <v>30</v>
      </c>
      <c r="J369">
        <v>3</v>
      </c>
      <c r="K369" t="s">
        <v>864</v>
      </c>
      <c r="L369" t="s">
        <v>2217</v>
      </c>
      <c r="M369" t="s">
        <v>2241</v>
      </c>
      <c r="N369">
        <v>3</v>
      </c>
      <c r="O369">
        <v>2</v>
      </c>
      <c r="P369">
        <v>2</v>
      </c>
      <c r="Q369">
        <v>5</v>
      </c>
      <c r="R369">
        <v>5</v>
      </c>
      <c r="S369">
        <v>5</v>
      </c>
      <c r="T369" t="s">
        <v>51</v>
      </c>
      <c r="U369" t="s">
        <v>2242</v>
      </c>
      <c r="V369">
        <v>51.064019999999999</v>
      </c>
      <c r="W369">
        <f>LOG(Tabelle6[[#This Row],[decision time]])</f>
        <v>1.7081150015198205</v>
      </c>
      <c r="X369">
        <v>0.46434999999999998</v>
      </c>
    </row>
    <row r="370" spans="1:24" x14ac:dyDescent="0.25">
      <c r="A370">
        <v>82434</v>
      </c>
      <c r="B370" t="s">
        <v>2058</v>
      </c>
      <c r="C370" t="s">
        <v>2181</v>
      </c>
      <c r="D370" t="s">
        <v>2182</v>
      </c>
      <c r="E370">
        <v>303.49414400000001</v>
      </c>
      <c r="F370" t="s">
        <v>28</v>
      </c>
      <c r="G370">
        <v>2</v>
      </c>
      <c r="H370" t="s">
        <v>41</v>
      </c>
      <c r="I370" t="s">
        <v>48</v>
      </c>
      <c r="J370">
        <v>4</v>
      </c>
      <c r="K370" t="s">
        <v>864</v>
      </c>
      <c r="L370" t="s">
        <v>2217</v>
      </c>
      <c r="M370" t="s">
        <v>2243</v>
      </c>
      <c r="N370">
        <v>4</v>
      </c>
      <c r="O370">
        <v>1</v>
      </c>
      <c r="P370">
        <v>1</v>
      </c>
      <c r="Q370">
        <v>5</v>
      </c>
      <c r="R370">
        <v>5</v>
      </c>
      <c r="S370">
        <v>5</v>
      </c>
      <c r="T370" t="s">
        <v>51</v>
      </c>
      <c r="U370" t="s">
        <v>52</v>
      </c>
      <c r="V370">
        <v>64.894856000000004</v>
      </c>
      <c r="W370">
        <f>LOG(Tabelle6[[#This Row],[decision time]])</f>
        <v>1.8122102730815113</v>
      </c>
      <c r="X370">
        <v>0.46434999999999998</v>
      </c>
    </row>
    <row r="371" spans="1:24" x14ac:dyDescent="0.25">
      <c r="A371">
        <v>1870</v>
      </c>
      <c r="B371" t="s">
        <v>1439</v>
      </c>
      <c r="C371" t="s">
        <v>1987</v>
      </c>
      <c r="D371" t="s">
        <v>1988</v>
      </c>
      <c r="E371">
        <v>181.21802600000001</v>
      </c>
      <c r="F371" t="s">
        <v>28</v>
      </c>
      <c r="G371">
        <v>2</v>
      </c>
      <c r="H371" t="s">
        <v>41</v>
      </c>
      <c r="I371" t="s">
        <v>30</v>
      </c>
      <c r="J371">
        <v>2</v>
      </c>
      <c r="K371" t="s">
        <v>864</v>
      </c>
      <c r="L371" t="s">
        <v>2217</v>
      </c>
      <c r="M371" t="s">
        <v>1318</v>
      </c>
      <c r="N371">
        <v>6</v>
      </c>
      <c r="O371">
        <v>2</v>
      </c>
      <c r="P371">
        <v>2</v>
      </c>
      <c r="Q371">
        <v>4</v>
      </c>
      <c r="R371">
        <v>4</v>
      </c>
      <c r="S371">
        <v>5</v>
      </c>
      <c r="T371" t="s">
        <v>36</v>
      </c>
      <c r="U371" t="s">
        <v>52</v>
      </c>
      <c r="V371">
        <v>30.550471999999999</v>
      </c>
      <c r="W371">
        <f>LOG(Tabelle6[[#This Row],[decision time]])</f>
        <v>1.4850179244120245</v>
      </c>
      <c r="X371">
        <v>0.46434999999999998</v>
      </c>
    </row>
    <row r="372" spans="1:24" x14ac:dyDescent="0.25">
      <c r="A372">
        <v>9359</v>
      </c>
      <c r="B372" t="s">
        <v>1622</v>
      </c>
      <c r="C372" t="s">
        <v>1783</v>
      </c>
      <c r="D372" t="s">
        <v>1784</v>
      </c>
      <c r="E372">
        <v>352.874236</v>
      </c>
      <c r="F372" t="s">
        <v>28</v>
      </c>
      <c r="G372">
        <v>2</v>
      </c>
      <c r="H372" t="s">
        <v>41</v>
      </c>
      <c r="I372" t="s">
        <v>30</v>
      </c>
      <c r="J372">
        <v>3</v>
      </c>
      <c r="K372" t="s">
        <v>864</v>
      </c>
      <c r="L372" t="s">
        <v>2217</v>
      </c>
      <c r="M372" t="s">
        <v>2244</v>
      </c>
      <c r="N372">
        <v>6</v>
      </c>
      <c r="O372">
        <v>2</v>
      </c>
      <c r="P372">
        <v>3</v>
      </c>
      <c r="Q372">
        <v>4</v>
      </c>
      <c r="R372">
        <v>2</v>
      </c>
      <c r="S372">
        <v>5</v>
      </c>
      <c r="T372" t="s">
        <v>36</v>
      </c>
      <c r="U372" t="s">
        <v>2245</v>
      </c>
      <c r="V372">
        <v>73.043342999999993</v>
      </c>
      <c r="W372">
        <f>LOG(Tabelle6[[#This Row],[decision time]])</f>
        <v>1.863580641487208</v>
      </c>
      <c r="X372">
        <v>0.46434999999999998</v>
      </c>
    </row>
    <row r="373" spans="1:24" x14ac:dyDescent="0.25">
      <c r="A373">
        <v>68416</v>
      </c>
      <c r="B373" t="s">
        <v>177</v>
      </c>
      <c r="C373" t="s">
        <v>1992</v>
      </c>
      <c r="D373" t="s">
        <v>1993</v>
      </c>
      <c r="E373">
        <v>588.05796699999996</v>
      </c>
      <c r="F373" t="s">
        <v>28</v>
      </c>
      <c r="G373">
        <v>2</v>
      </c>
      <c r="H373" t="s">
        <v>41</v>
      </c>
      <c r="I373" t="s">
        <v>48</v>
      </c>
      <c r="J373">
        <v>5</v>
      </c>
      <c r="K373" t="s">
        <v>864</v>
      </c>
      <c r="L373" t="s">
        <v>2217</v>
      </c>
      <c r="M373" t="s">
        <v>1175</v>
      </c>
      <c r="N373">
        <v>6</v>
      </c>
      <c r="O373">
        <v>5</v>
      </c>
      <c r="P373">
        <v>5</v>
      </c>
      <c r="Q373">
        <v>5</v>
      </c>
      <c r="R373">
        <v>5</v>
      </c>
      <c r="S373">
        <v>5</v>
      </c>
      <c r="T373" t="s">
        <v>36</v>
      </c>
      <c r="U373" t="s">
        <v>52</v>
      </c>
      <c r="V373">
        <v>78.608992999999998</v>
      </c>
      <c r="W373">
        <f>LOG(Tabelle6[[#This Row],[decision time]])</f>
        <v>1.8954722328951721</v>
      </c>
      <c r="X373">
        <v>0.46434999999999998</v>
      </c>
    </row>
    <row r="374" spans="1:24" x14ac:dyDescent="0.25">
      <c r="A374">
        <v>19984</v>
      </c>
      <c r="B374" t="s">
        <v>1871</v>
      </c>
      <c r="C374" t="s">
        <v>1995</v>
      </c>
      <c r="D374" t="s">
        <v>1996</v>
      </c>
      <c r="E374">
        <v>820.355592</v>
      </c>
      <c r="F374" t="s">
        <v>28</v>
      </c>
      <c r="G374">
        <v>2</v>
      </c>
      <c r="H374" t="s">
        <v>93</v>
      </c>
      <c r="I374" t="s">
        <v>48</v>
      </c>
      <c r="J374">
        <v>5</v>
      </c>
      <c r="K374" t="s">
        <v>864</v>
      </c>
      <c r="L374" t="s">
        <v>2217</v>
      </c>
      <c r="M374" t="s">
        <v>2246</v>
      </c>
      <c r="N374">
        <v>6</v>
      </c>
      <c r="O374">
        <v>5</v>
      </c>
      <c r="P374">
        <v>5</v>
      </c>
      <c r="Q374">
        <v>4</v>
      </c>
      <c r="R374">
        <v>4</v>
      </c>
      <c r="S374">
        <v>5</v>
      </c>
      <c r="T374" t="s">
        <v>36</v>
      </c>
      <c r="U374" t="s">
        <v>52</v>
      </c>
      <c r="V374">
        <v>128.90716900000001</v>
      </c>
      <c r="W374">
        <f>LOG(Tabelle6[[#This Row],[decision time]])</f>
        <v>2.110277070732486</v>
      </c>
      <c r="X374">
        <v>0.46434999999999998</v>
      </c>
    </row>
    <row r="375" spans="1:24" x14ac:dyDescent="0.25">
      <c r="A375">
        <v>6702</v>
      </c>
      <c r="B375" t="s">
        <v>1786</v>
      </c>
      <c r="C375" t="s">
        <v>1787</v>
      </c>
      <c r="D375" t="s">
        <v>1788</v>
      </c>
      <c r="E375">
        <v>1485.072946</v>
      </c>
      <c r="F375" t="s">
        <v>28</v>
      </c>
      <c r="G375">
        <v>2</v>
      </c>
      <c r="H375" t="s">
        <v>41</v>
      </c>
      <c r="I375" t="s">
        <v>30</v>
      </c>
      <c r="J375">
        <v>5</v>
      </c>
      <c r="K375" t="s">
        <v>864</v>
      </c>
      <c r="L375" t="s">
        <v>2217</v>
      </c>
      <c r="M375" t="s">
        <v>2247</v>
      </c>
      <c r="N375">
        <v>6</v>
      </c>
      <c r="O375">
        <v>4</v>
      </c>
      <c r="P375">
        <v>5</v>
      </c>
      <c r="Q375">
        <v>3</v>
      </c>
      <c r="R375">
        <v>4</v>
      </c>
      <c r="S375">
        <v>5</v>
      </c>
      <c r="T375" t="s">
        <v>51</v>
      </c>
      <c r="U375" t="s">
        <v>52</v>
      </c>
      <c r="V375">
        <v>164.753973</v>
      </c>
      <c r="W375">
        <f>LOG(Tabelle6[[#This Row],[decision time]])</f>
        <v>2.2168358962928885</v>
      </c>
      <c r="X375">
        <v>0.46434999999999998</v>
      </c>
    </row>
    <row r="376" spans="1:24" x14ac:dyDescent="0.25">
      <c r="A376">
        <v>80112</v>
      </c>
      <c r="B376" t="s">
        <v>1147</v>
      </c>
      <c r="C376" t="s">
        <v>1572</v>
      </c>
      <c r="D376" t="s">
        <v>1573</v>
      </c>
      <c r="E376">
        <v>343.504773</v>
      </c>
      <c r="F376" t="s">
        <v>28</v>
      </c>
      <c r="G376">
        <v>2</v>
      </c>
      <c r="H376" t="s">
        <v>115</v>
      </c>
      <c r="I376" t="s">
        <v>30</v>
      </c>
      <c r="J376">
        <v>4</v>
      </c>
      <c r="K376" t="s">
        <v>921</v>
      </c>
      <c r="L376" t="s">
        <v>2248</v>
      </c>
      <c r="M376" t="s">
        <v>2049</v>
      </c>
      <c r="N376">
        <v>2</v>
      </c>
      <c r="O376">
        <v>4</v>
      </c>
      <c r="P376">
        <v>5</v>
      </c>
      <c r="Q376">
        <v>4</v>
      </c>
      <c r="R376">
        <v>4</v>
      </c>
      <c r="S376">
        <v>5</v>
      </c>
      <c r="T376" t="s">
        <v>36</v>
      </c>
      <c r="U376" t="s">
        <v>298</v>
      </c>
      <c r="V376">
        <v>77.512281000000002</v>
      </c>
      <c r="W376">
        <f>LOG(Tabelle6[[#This Row],[decision time]])</f>
        <v>1.8893705173190336</v>
      </c>
      <c r="X376">
        <v>0.36509999999999998</v>
      </c>
    </row>
    <row r="377" spans="1:24" x14ac:dyDescent="0.25">
      <c r="A377">
        <v>36652</v>
      </c>
      <c r="B377" t="s">
        <v>1578</v>
      </c>
      <c r="C377" t="s">
        <v>1579</v>
      </c>
      <c r="D377" t="s">
        <v>1580</v>
      </c>
      <c r="E377">
        <v>343.73687699999999</v>
      </c>
      <c r="F377" t="s">
        <v>28</v>
      </c>
      <c r="G377">
        <v>2</v>
      </c>
      <c r="H377" t="s">
        <v>41</v>
      </c>
      <c r="I377" t="s">
        <v>48</v>
      </c>
      <c r="J377">
        <v>4</v>
      </c>
      <c r="K377" t="s">
        <v>921</v>
      </c>
      <c r="L377" t="s">
        <v>2249</v>
      </c>
      <c r="M377" t="s">
        <v>2250</v>
      </c>
      <c r="N377">
        <v>3</v>
      </c>
      <c r="O377">
        <v>3</v>
      </c>
      <c r="P377">
        <v>4</v>
      </c>
      <c r="Q377">
        <v>4</v>
      </c>
      <c r="R377">
        <v>3</v>
      </c>
      <c r="S377">
        <v>4</v>
      </c>
      <c r="T377" t="s">
        <v>36</v>
      </c>
      <c r="U377" t="s">
        <v>52</v>
      </c>
      <c r="V377">
        <v>58.517032</v>
      </c>
      <c r="W377">
        <f>LOG(Tabelle6[[#This Row],[decision time]])</f>
        <v>1.7672822904759902</v>
      </c>
      <c r="X377">
        <v>0.36509999999999998</v>
      </c>
    </row>
    <row r="378" spans="1:24" x14ac:dyDescent="0.25">
      <c r="A378">
        <v>43300</v>
      </c>
      <c r="B378" t="s">
        <v>1998</v>
      </c>
      <c r="C378" t="s">
        <v>1999</v>
      </c>
      <c r="D378" t="s">
        <v>2000</v>
      </c>
      <c r="E378">
        <v>421.27731299999999</v>
      </c>
      <c r="F378" t="s">
        <v>28</v>
      </c>
      <c r="G378">
        <v>2</v>
      </c>
      <c r="H378" t="s">
        <v>29</v>
      </c>
      <c r="I378" t="s">
        <v>48</v>
      </c>
      <c r="J378">
        <v>2</v>
      </c>
      <c r="K378" t="s">
        <v>921</v>
      </c>
      <c r="L378" t="s">
        <v>2249</v>
      </c>
      <c r="M378" t="s">
        <v>2251</v>
      </c>
      <c r="N378">
        <v>7</v>
      </c>
      <c r="O378">
        <v>4</v>
      </c>
      <c r="P378">
        <v>5</v>
      </c>
      <c r="Q378">
        <v>1</v>
      </c>
      <c r="R378">
        <v>4</v>
      </c>
      <c r="S378">
        <v>5</v>
      </c>
      <c r="T378" t="s">
        <v>51</v>
      </c>
      <c r="U378" t="s">
        <v>358</v>
      </c>
      <c r="V378">
        <v>93.059962999999996</v>
      </c>
      <c r="W378">
        <f>LOG(Tabelle6[[#This Row],[decision time]])</f>
        <v>1.9687628755247897</v>
      </c>
      <c r="X378">
        <v>0.36509999999999998</v>
      </c>
    </row>
    <row r="379" spans="1:24" x14ac:dyDescent="0.25">
      <c r="A379">
        <v>16504</v>
      </c>
      <c r="B379" t="s">
        <v>1586</v>
      </c>
      <c r="C379" t="s">
        <v>1587</v>
      </c>
      <c r="D379" t="s">
        <v>1588</v>
      </c>
      <c r="E379">
        <v>375.80609600000003</v>
      </c>
      <c r="F379" t="s">
        <v>28</v>
      </c>
      <c r="G379">
        <v>2</v>
      </c>
      <c r="H379" t="s">
        <v>41</v>
      </c>
      <c r="I379" t="s">
        <v>48</v>
      </c>
      <c r="J379">
        <v>3</v>
      </c>
      <c r="K379" t="s">
        <v>921</v>
      </c>
      <c r="L379" t="s">
        <v>2249</v>
      </c>
      <c r="M379" t="s">
        <v>2252</v>
      </c>
      <c r="N379">
        <v>6</v>
      </c>
      <c r="O379">
        <v>4</v>
      </c>
      <c r="P379">
        <v>5</v>
      </c>
      <c r="Q379">
        <v>4</v>
      </c>
      <c r="R379">
        <v>3</v>
      </c>
      <c r="S379">
        <v>4</v>
      </c>
      <c r="T379" t="s">
        <v>51</v>
      </c>
      <c r="U379" t="s">
        <v>52</v>
      </c>
      <c r="V379">
        <v>59.249907999999998</v>
      </c>
      <c r="W379">
        <f>LOG(Tabelle6[[#This Row],[decision time]])</f>
        <v>1.7726876803340679</v>
      </c>
      <c r="X379">
        <v>0.36509999999999998</v>
      </c>
    </row>
    <row r="380" spans="1:24" x14ac:dyDescent="0.25">
      <c r="A380">
        <v>28447</v>
      </c>
      <c r="B380" t="s">
        <v>2007</v>
      </c>
      <c r="C380" t="s">
        <v>2008</v>
      </c>
      <c r="D380" t="s">
        <v>2009</v>
      </c>
      <c r="E380">
        <v>386.630225</v>
      </c>
      <c r="F380" t="s">
        <v>28</v>
      </c>
      <c r="G380">
        <v>2</v>
      </c>
      <c r="H380" t="s">
        <v>93</v>
      </c>
      <c r="I380" t="s">
        <v>30</v>
      </c>
      <c r="J380">
        <v>4</v>
      </c>
      <c r="K380" t="s">
        <v>921</v>
      </c>
      <c r="L380" t="s">
        <v>2248</v>
      </c>
      <c r="M380" t="s">
        <v>2253</v>
      </c>
      <c r="N380">
        <v>6</v>
      </c>
      <c r="O380">
        <v>5</v>
      </c>
      <c r="P380">
        <v>5</v>
      </c>
      <c r="Q380">
        <v>2</v>
      </c>
      <c r="R380">
        <v>3</v>
      </c>
      <c r="S380">
        <v>5</v>
      </c>
      <c r="T380" t="s">
        <v>36</v>
      </c>
      <c r="U380" t="s">
        <v>52</v>
      </c>
      <c r="V380">
        <v>39.747455000000002</v>
      </c>
      <c r="W380">
        <f>LOG(Tabelle6[[#This Row],[decision time]])</f>
        <v>1.5993093263298275</v>
      </c>
      <c r="X380">
        <v>0.36509999999999998</v>
      </c>
    </row>
    <row r="381" spans="1:24" x14ac:dyDescent="0.25">
      <c r="A381">
        <v>39293</v>
      </c>
      <c r="B381" t="s">
        <v>1594</v>
      </c>
      <c r="C381" t="s">
        <v>1595</v>
      </c>
      <c r="D381" t="s">
        <v>1596</v>
      </c>
      <c r="E381">
        <v>538.04212399999994</v>
      </c>
      <c r="F381" t="s">
        <v>28</v>
      </c>
      <c r="G381">
        <v>2</v>
      </c>
      <c r="H381" t="s">
        <v>41</v>
      </c>
      <c r="I381" t="s">
        <v>30</v>
      </c>
      <c r="J381">
        <v>4</v>
      </c>
      <c r="K381" t="s">
        <v>921</v>
      </c>
      <c r="L381" t="s">
        <v>2248</v>
      </c>
      <c r="M381" t="s">
        <v>2254</v>
      </c>
      <c r="N381">
        <v>2</v>
      </c>
      <c r="O381">
        <v>5</v>
      </c>
      <c r="P381">
        <v>5</v>
      </c>
      <c r="Q381">
        <v>1</v>
      </c>
      <c r="R381">
        <v>4</v>
      </c>
      <c r="S381">
        <v>4</v>
      </c>
      <c r="T381" t="s">
        <v>36</v>
      </c>
      <c r="U381" t="s">
        <v>52</v>
      </c>
      <c r="V381">
        <v>100.771449</v>
      </c>
      <c r="W381">
        <f>LOG(Tabelle6[[#This Row],[decision time]])</f>
        <v>2.0033375033581904</v>
      </c>
      <c r="X381">
        <v>0.36509999999999998</v>
      </c>
    </row>
    <row r="382" spans="1:24" x14ac:dyDescent="0.25">
      <c r="A382">
        <v>88373</v>
      </c>
      <c r="B382" t="s">
        <v>1998</v>
      </c>
      <c r="C382" t="s">
        <v>2013</v>
      </c>
      <c r="D382" t="s">
        <v>2014</v>
      </c>
      <c r="E382">
        <v>370.34469000000001</v>
      </c>
      <c r="F382" t="s">
        <v>28</v>
      </c>
      <c r="G382">
        <v>2</v>
      </c>
      <c r="H382" t="s">
        <v>41</v>
      </c>
      <c r="I382" t="s">
        <v>30</v>
      </c>
      <c r="J382">
        <v>3</v>
      </c>
      <c r="K382" t="s">
        <v>921</v>
      </c>
      <c r="L382" t="s">
        <v>2249</v>
      </c>
      <c r="M382" t="s">
        <v>2255</v>
      </c>
      <c r="N382">
        <v>7</v>
      </c>
      <c r="O382">
        <v>4</v>
      </c>
      <c r="P382">
        <v>4</v>
      </c>
      <c r="Q382">
        <v>2</v>
      </c>
      <c r="R382">
        <v>3</v>
      </c>
      <c r="S382">
        <v>3</v>
      </c>
      <c r="T382" t="s">
        <v>51</v>
      </c>
      <c r="U382" t="s">
        <v>52</v>
      </c>
      <c r="V382">
        <v>84.006485999999995</v>
      </c>
      <c r="W382">
        <f>LOG(Tabelle6[[#This Row],[decision time]])</f>
        <v>1.9243128185055163</v>
      </c>
      <c r="X382">
        <v>0.36509999999999998</v>
      </c>
    </row>
    <row r="383" spans="1:24" x14ac:dyDescent="0.25">
      <c r="A383">
        <v>1169</v>
      </c>
      <c r="B383" t="s">
        <v>1601</v>
      </c>
      <c r="C383" t="s">
        <v>1602</v>
      </c>
      <c r="D383" t="s">
        <v>1603</v>
      </c>
      <c r="E383">
        <v>423.66469699999999</v>
      </c>
      <c r="F383" t="s">
        <v>28</v>
      </c>
      <c r="G383">
        <v>2</v>
      </c>
      <c r="H383" t="s">
        <v>41</v>
      </c>
      <c r="I383" t="s">
        <v>30</v>
      </c>
      <c r="J383">
        <v>4</v>
      </c>
      <c r="K383" t="s">
        <v>921</v>
      </c>
      <c r="L383" t="s">
        <v>2249</v>
      </c>
      <c r="M383" t="s">
        <v>2256</v>
      </c>
      <c r="N383">
        <v>6</v>
      </c>
      <c r="O383">
        <v>5</v>
      </c>
      <c r="P383">
        <v>5</v>
      </c>
      <c r="Q383">
        <v>1</v>
      </c>
      <c r="R383">
        <v>2</v>
      </c>
      <c r="S383">
        <v>4</v>
      </c>
      <c r="T383" t="s">
        <v>36</v>
      </c>
      <c r="U383" t="s">
        <v>52</v>
      </c>
      <c r="V383">
        <v>73.575147999999999</v>
      </c>
      <c r="W383">
        <f>LOG(Tabelle6[[#This Row],[decision time]])</f>
        <v>1.8667311443770671</v>
      </c>
      <c r="X383">
        <v>0.36509999999999998</v>
      </c>
    </row>
    <row r="384" spans="1:24" x14ac:dyDescent="0.25">
      <c r="A384">
        <v>51627</v>
      </c>
      <c r="B384" t="s">
        <v>1813</v>
      </c>
      <c r="C384" t="s">
        <v>1814</v>
      </c>
      <c r="D384" t="s">
        <v>1815</v>
      </c>
      <c r="E384">
        <v>364.65168899999998</v>
      </c>
      <c r="F384" t="s">
        <v>28</v>
      </c>
      <c r="G384">
        <v>2</v>
      </c>
      <c r="H384" t="s">
        <v>93</v>
      </c>
      <c r="I384" t="s">
        <v>48</v>
      </c>
      <c r="J384">
        <v>3</v>
      </c>
      <c r="K384" t="s">
        <v>921</v>
      </c>
      <c r="L384" t="s">
        <v>2249</v>
      </c>
      <c r="M384" t="s">
        <v>2257</v>
      </c>
      <c r="N384">
        <v>4</v>
      </c>
      <c r="O384">
        <v>5</v>
      </c>
      <c r="P384">
        <v>5</v>
      </c>
      <c r="Q384">
        <v>1</v>
      </c>
      <c r="R384">
        <v>5</v>
      </c>
      <c r="S384">
        <v>5</v>
      </c>
      <c r="T384" t="s">
        <v>36</v>
      </c>
      <c r="U384" t="s">
        <v>52</v>
      </c>
      <c r="V384">
        <v>64.665559999999999</v>
      </c>
      <c r="W384">
        <f>LOG(Tabelle6[[#This Row],[decision time]])</f>
        <v>1.8106730428908853</v>
      </c>
      <c r="X384">
        <v>0.36509999999999998</v>
      </c>
    </row>
    <row r="385" spans="1:24" x14ac:dyDescent="0.25">
      <c r="A385">
        <v>80409</v>
      </c>
      <c r="B385" t="s">
        <v>2016</v>
      </c>
      <c r="C385" t="s">
        <v>2017</v>
      </c>
      <c r="D385" t="s">
        <v>2018</v>
      </c>
      <c r="E385">
        <v>465.76077500000002</v>
      </c>
      <c r="F385" t="s">
        <v>28</v>
      </c>
      <c r="G385">
        <v>2</v>
      </c>
      <c r="H385" t="s">
        <v>119</v>
      </c>
      <c r="I385" t="s">
        <v>48</v>
      </c>
      <c r="J385">
        <v>3</v>
      </c>
      <c r="K385" t="s">
        <v>921</v>
      </c>
      <c r="L385" t="s">
        <v>2249</v>
      </c>
      <c r="M385" t="s">
        <v>2226</v>
      </c>
      <c r="N385">
        <v>2</v>
      </c>
      <c r="O385">
        <v>5</v>
      </c>
      <c r="P385">
        <v>4</v>
      </c>
      <c r="Q385">
        <v>1</v>
      </c>
      <c r="R385">
        <v>2</v>
      </c>
      <c r="S385">
        <v>3</v>
      </c>
      <c r="T385" t="s">
        <v>32</v>
      </c>
      <c r="U385" t="s">
        <v>52</v>
      </c>
      <c r="V385">
        <v>111.905835</v>
      </c>
      <c r="W385">
        <f>LOG(Tabelle6[[#This Row],[decision time]])</f>
        <v>2.0488527321247214</v>
      </c>
      <c r="X385">
        <v>0.36509999999999998</v>
      </c>
    </row>
    <row r="386" spans="1:24" x14ac:dyDescent="0.25">
      <c r="A386">
        <v>8993</v>
      </c>
      <c r="B386" t="s">
        <v>1817</v>
      </c>
      <c r="C386" t="s">
        <v>1818</v>
      </c>
      <c r="D386" t="s">
        <v>1819</v>
      </c>
      <c r="E386">
        <v>592.70678799999996</v>
      </c>
      <c r="F386" t="s">
        <v>28</v>
      </c>
      <c r="G386">
        <v>2</v>
      </c>
      <c r="H386" t="s">
        <v>115</v>
      </c>
      <c r="I386" t="s">
        <v>48</v>
      </c>
      <c r="J386">
        <v>4</v>
      </c>
      <c r="K386" t="s">
        <v>921</v>
      </c>
      <c r="L386" t="s">
        <v>2249</v>
      </c>
      <c r="M386" t="s">
        <v>2258</v>
      </c>
      <c r="N386">
        <v>6</v>
      </c>
      <c r="O386">
        <v>3</v>
      </c>
      <c r="P386">
        <v>4</v>
      </c>
      <c r="Q386">
        <v>4</v>
      </c>
      <c r="R386">
        <v>3</v>
      </c>
      <c r="S386">
        <v>4</v>
      </c>
      <c r="T386" t="s">
        <v>51</v>
      </c>
      <c r="U386" t="s">
        <v>52</v>
      </c>
      <c r="V386">
        <v>46.460462</v>
      </c>
      <c r="W386">
        <f>LOG(Tabelle6[[#This Row],[decision time]])</f>
        <v>1.6670835240835244</v>
      </c>
      <c r="X386">
        <v>0.36509999999999998</v>
      </c>
    </row>
    <row r="387" spans="1:24" x14ac:dyDescent="0.25">
      <c r="A387">
        <v>60496</v>
      </c>
      <c r="B387" t="s">
        <v>1825</v>
      </c>
      <c r="C387" t="s">
        <v>1826</v>
      </c>
      <c r="D387" t="s">
        <v>1827</v>
      </c>
      <c r="E387">
        <v>432.17047100000002</v>
      </c>
      <c r="F387" t="s">
        <v>28</v>
      </c>
      <c r="G387">
        <v>2</v>
      </c>
      <c r="H387" t="s">
        <v>93</v>
      </c>
      <c r="I387" t="s">
        <v>30</v>
      </c>
      <c r="J387">
        <v>4</v>
      </c>
      <c r="K387" t="s">
        <v>921</v>
      </c>
      <c r="L387" t="s">
        <v>2248</v>
      </c>
      <c r="M387" t="s">
        <v>2259</v>
      </c>
      <c r="N387">
        <v>2</v>
      </c>
      <c r="O387">
        <v>4</v>
      </c>
      <c r="P387">
        <v>4</v>
      </c>
      <c r="Q387">
        <v>2</v>
      </c>
      <c r="R387">
        <v>5</v>
      </c>
      <c r="S387">
        <v>5</v>
      </c>
      <c r="T387" t="s">
        <v>36</v>
      </c>
      <c r="U387" t="s">
        <v>298</v>
      </c>
      <c r="V387">
        <v>93.915066999999993</v>
      </c>
      <c r="W387">
        <f>LOG(Tabelle6[[#This Row],[decision time]])</f>
        <v>1.9727352726711753</v>
      </c>
      <c r="X387">
        <v>0.36509999999999998</v>
      </c>
    </row>
    <row r="388" spans="1:24" x14ac:dyDescent="0.25">
      <c r="A388">
        <v>68301</v>
      </c>
      <c r="B388" t="s">
        <v>1828</v>
      </c>
      <c r="C388" t="s">
        <v>1829</v>
      </c>
      <c r="D388" t="s">
        <v>1830</v>
      </c>
      <c r="E388">
        <v>309.56898699999999</v>
      </c>
      <c r="F388" t="s">
        <v>28</v>
      </c>
      <c r="G388">
        <v>2</v>
      </c>
      <c r="H388" t="s">
        <v>119</v>
      </c>
      <c r="I388" t="s">
        <v>48</v>
      </c>
      <c r="J388">
        <v>5</v>
      </c>
      <c r="K388" t="s">
        <v>921</v>
      </c>
      <c r="L388" t="s">
        <v>2248</v>
      </c>
      <c r="M388" t="s">
        <v>2229</v>
      </c>
      <c r="N388">
        <v>2</v>
      </c>
      <c r="O388">
        <v>5</v>
      </c>
      <c r="P388">
        <v>5</v>
      </c>
      <c r="Q388">
        <v>1</v>
      </c>
      <c r="R388">
        <v>4</v>
      </c>
      <c r="S388">
        <v>4</v>
      </c>
      <c r="T388" t="s">
        <v>36</v>
      </c>
      <c r="U388" t="s">
        <v>2260</v>
      </c>
      <c r="V388">
        <v>70.579566999999997</v>
      </c>
      <c r="W388">
        <f>LOG(Tabelle6[[#This Row],[decision time]])</f>
        <v>1.8486789896702029</v>
      </c>
      <c r="X388">
        <v>0.36509999999999998</v>
      </c>
    </row>
    <row r="389" spans="1:24" x14ac:dyDescent="0.25">
      <c r="A389">
        <v>75087</v>
      </c>
      <c r="B389" t="s">
        <v>2022</v>
      </c>
      <c r="C389" t="s">
        <v>2023</v>
      </c>
      <c r="D389" t="s">
        <v>2024</v>
      </c>
      <c r="E389">
        <v>317.75993499999998</v>
      </c>
      <c r="F389" t="s">
        <v>28</v>
      </c>
      <c r="G389">
        <v>2</v>
      </c>
      <c r="H389" t="s">
        <v>41</v>
      </c>
      <c r="I389" t="s">
        <v>30</v>
      </c>
      <c r="J389">
        <v>5</v>
      </c>
      <c r="K389" t="s">
        <v>921</v>
      </c>
      <c r="L389" t="s">
        <v>2248</v>
      </c>
      <c r="M389" t="s">
        <v>2261</v>
      </c>
      <c r="N389">
        <v>4</v>
      </c>
      <c r="O389">
        <v>4</v>
      </c>
      <c r="P389">
        <v>4</v>
      </c>
      <c r="Q389">
        <v>1</v>
      </c>
      <c r="R389">
        <v>4</v>
      </c>
      <c r="S389">
        <v>2</v>
      </c>
      <c r="T389" t="s">
        <v>36</v>
      </c>
      <c r="U389" t="s">
        <v>52</v>
      </c>
      <c r="V389">
        <v>58.366357999999998</v>
      </c>
      <c r="W389">
        <f>LOG(Tabelle6[[#This Row],[decision time]])</f>
        <v>1.7661625946318955</v>
      </c>
      <c r="X389">
        <v>0.36509999999999998</v>
      </c>
    </row>
    <row r="390" spans="1:24" x14ac:dyDescent="0.25">
      <c r="A390">
        <v>27957</v>
      </c>
      <c r="B390" t="s">
        <v>1613</v>
      </c>
      <c r="C390" t="s">
        <v>1614</v>
      </c>
      <c r="D390" t="s">
        <v>1615</v>
      </c>
      <c r="E390">
        <v>944.98751500000003</v>
      </c>
      <c r="F390" t="s">
        <v>28</v>
      </c>
      <c r="G390">
        <v>2</v>
      </c>
      <c r="H390" t="s">
        <v>119</v>
      </c>
      <c r="I390" t="s">
        <v>48</v>
      </c>
      <c r="J390">
        <v>4</v>
      </c>
      <c r="K390" t="s">
        <v>921</v>
      </c>
      <c r="L390" t="s">
        <v>2248</v>
      </c>
      <c r="M390" t="s">
        <v>2262</v>
      </c>
      <c r="N390">
        <v>4</v>
      </c>
      <c r="O390">
        <v>4</v>
      </c>
      <c r="P390">
        <v>3</v>
      </c>
      <c r="Q390">
        <v>2</v>
      </c>
      <c r="R390">
        <v>5</v>
      </c>
      <c r="S390">
        <v>4</v>
      </c>
      <c r="T390" t="s">
        <v>36</v>
      </c>
      <c r="U390" t="s">
        <v>52</v>
      </c>
      <c r="V390">
        <v>107.347156</v>
      </c>
      <c r="W390">
        <f>LOG(Tabelle6[[#This Row],[decision time]])</f>
        <v>2.0307905429514208</v>
      </c>
      <c r="X390">
        <v>0.36509999999999998</v>
      </c>
    </row>
    <row r="391" spans="1:24" x14ac:dyDescent="0.25">
      <c r="A391">
        <v>91319</v>
      </c>
      <c r="B391" t="s">
        <v>1594</v>
      </c>
      <c r="C391" t="s">
        <v>1620</v>
      </c>
      <c r="D391" t="s">
        <v>1621</v>
      </c>
      <c r="E391">
        <v>199.26906399999999</v>
      </c>
      <c r="F391" t="s">
        <v>28</v>
      </c>
      <c r="G391">
        <v>2</v>
      </c>
      <c r="H391" t="s">
        <v>93</v>
      </c>
      <c r="I391" t="s">
        <v>30</v>
      </c>
      <c r="J391">
        <v>4</v>
      </c>
      <c r="K391" t="s">
        <v>921</v>
      </c>
      <c r="L391" t="s">
        <v>2248</v>
      </c>
      <c r="M391" t="s">
        <v>2263</v>
      </c>
      <c r="N391">
        <v>6</v>
      </c>
      <c r="O391">
        <v>5</v>
      </c>
      <c r="P391">
        <v>5</v>
      </c>
      <c r="Q391">
        <v>1</v>
      </c>
      <c r="R391">
        <v>4</v>
      </c>
      <c r="S391">
        <v>5</v>
      </c>
      <c r="T391" t="s">
        <v>36</v>
      </c>
      <c r="U391" t="s">
        <v>52</v>
      </c>
      <c r="V391">
        <v>40.143408999999998</v>
      </c>
      <c r="W391">
        <f>LOG(Tabelle6[[#This Row],[decision time]])</f>
        <v>1.6036142502397621</v>
      </c>
      <c r="X391">
        <v>0.36509999999999998</v>
      </c>
    </row>
    <row r="392" spans="1:24" x14ac:dyDescent="0.25">
      <c r="A392">
        <v>41892</v>
      </c>
      <c r="B392" t="s">
        <v>1817</v>
      </c>
      <c r="C392" t="s">
        <v>1842</v>
      </c>
      <c r="D392" t="s">
        <v>1843</v>
      </c>
      <c r="E392">
        <v>510.490994</v>
      </c>
      <c r="F392" t="s">
        <v>28</v>
      </c>
      <c r="G392">
        <v>2</v>
      </c>
      <c r="H392" t="s">
        <v>115</v>
      </c>
      <c r="I392" t="s">
        <v>30</v>
      </c>
      <c r="J392">
        <v>4</v>
      </c>
      <c r="K392" t="s">
        <v>921</v>
      </c>
      <c r="L392" t="s">
        <v>2249</v>
      </c>
      <c r="M392" t="s">
        <v>2264</v>
      </c>
      <c r="N392">
        <v>6</v>
      </c>
      <c r="O392">
        <v>5</v>
      </c>
      <c r="P392">
        <v>5</v>
      </c>
      <c r="Q392">
        <v>1</v>
      </c>
      <c r="R392">
        <v>4</v>
      </c>
      <c r="S392">
        <v>5</v>
      </c>
      <c r="T392" t="s">
        <v>36</v>
      </c>
      <c r="U392" t="s">
        <v>52</v>
      </c>
      <c r="V392">
        <v>76.290977999999996</v>
      </c>
      <c r="W392">
        <f>LOG(Tabelle6[[#This Row],[decision time]])</f>
        <v>1.8824731822997605</v>
      </c>
      <c r="X392">
        <v>0.36509999999999998</v>
      </c>
    </row>
    <row r="393" spans="1:24" x14ac:dyDescent="0.25">
      <c r="A393">
        <v>66698</v>
      </c>
      <c r="B393" t="s">
        <v>2028</v>
      </c>
      <c r="C393" t="s">
        <v>2029</v>
      </c>
      <c r="D393" t="s">
        <v>2030</v>
      </c>
      <c r="E393">
        <v>682.75965900000006</v>
      </c>
      <c r="F393" t="s">
        <v>28</v>
      </c>
      <c r="G393">
        <v>2</v>
      </c>
      <c r="H393" t="s">
        <v>41</v>
      </c>
      <c r="I393" t="s">
        <v>30</v>
      </c>
      <c r="J393">
        <v>4</v>
      </c>
      <c r="K393" t="s">
        <v>921</v>
      </c>
      <c r="L393" t="s">
        <v>2249</v>
      </c>
      <c r="M393" t="s">
        <v>2265</v>
      </c>
      <c r="N393">
        <v>1</v>
      </c>
      <c r="O393">
        <v>5</v>
      </c>
      <c r="P393">
        <v>5</v>
      </c>
      <c r="Q393">
        <v>2</v>
      </c>
      <c r="R393">
        <v>3</v>
      </c>
      <c r="S393">
        <v>4</v>
      </c>
      <c r="T393" t="s">
        <v>36</v>
      </c>
      <c r="U393" t="s">
        <v>52</v>
      </c>
      <c r="V393">
        <v>222.69244599999999</v>
      </c>
      <c r="W393">
        <f>LOG(Tabelle6[[#This Row],[decision time]])</f>
        <v>2.3477054854841608</v>
      </c>
      <c r="X393">
        <v>0.36509999999999998</v>
      </c>
    </row>
    <row r="394" spans="1:24" x14ac:dyDescent="0.25">
      <c r="A394">
        <v>93685</v>
      </c>
      <c r="B394" t="s">
        <v>1625</v>
      </c>
      <c r="C394" t="s">
        <v>1626</v>
      </c>
      <c r="D394" t="s">
        <v>1627</v>
      </c>
      <c r="E394">
        <v>470.961906</v>
      </c>
      <c r="F394" t="s">
        <v>28</v>
      </c>
      <c r="G394">
        <v>2</v>
      </c>
      <c r="H394" t="s">
        <v>119</v>
      </c>
      <c r="I394" t="s">
        <v>30</v>
      </c>
      <c r="J394">
        <v>4</v>
      </c>
      <c r="K394" t="s">
        <v>921</v>
      </c>
      <c r="L394" t="s">
        <v>2249</v>
      </c>
      <c r="M394" t="s">
        <v>2266</v>
      </c>
      <c r="N394">
        <v>7</v>
      </c>
      <c r="O394">
        <v>4</v>
      </c>
      <c r="P394">
        <v>4</v>
      </c>
      <c r="Q394">
        <v>2</v>
      </c>
      <c r="R394">
        <v>2</v>
      </c>
      <c r="S394">
        <v>2</v>
      </c>
      <c r="T394" t="s">
        <v>36</v>
      </c>
      <c r="U394" t="s">
        <v>298</v>
      </c>
      <c r="V394">
        <v>83.584052999999997</v>
      </c>
      <c r="W394">
        <f>LOG(Tabelle6[[#This Row],[decision time]])</f>
        <v>1.9221234263057936</v>
      </c>
      <c r="X394">
        <v>0.36509999999999998</v>
      </c>
    </row>
    <row r="395" spans="1:24" x14ac:dyDescent="0.25">
      <c r="A395">
        <v>98723</v>
      </c>
      <c r="B395" t="s">
        <v>1844</v>
      </c>
      <c r="C395" t="s">
        <v>1845</v>
      </c>
      <c r="D395" t="s">
        <v>1846</v>
      </c>
      <c r="E395">
        <v>103.448001</v>
      </c>
      <c r="F395" t="s">
        <v>28</v>
      </c>
      <c r="G395">
        <v>2</v>
      </c>
      <c r="H395" t="s">
        <v>41</v>
      </c>
      <c r="I395" t="s">
        <v>30</v>
      </c>
      <c r="J395">
        <v>3</v>
      </c>
      <c r="K395" t="s">
        <v>921</v>
      </c>
      <c r="L395" t="s">
        <v>2249</v>
      </c>
      <c r="M395" t="s">
        <v>2266</v>
      </c>
      <c r="N395">
        <v>1</v>
      </c>
      <c r="O395">
        <v>3</v>
      </c>
      <c r="P395">
        <v>5</v>
      </c>
      <c r="Q395">
        <v>4</v>
      </c>
      <c r="R395">
        <v>1</v>
      </c>
      <c r="S395">
        <v>5</v>
      </c>
      <c r="T395" t="s">
        <v>51</v>
      </c>
      <c r="U395" t="s">
        <v>52</v>
      </c>
      <c r="V395">
        <v>17.073577</v>
      </c>
      <c r="W395">
        <f>LOG(Tabelle6[[#This Row],[decision time]])</f>
        <v>1.2323245175189739</v>
      </c>
      <c r="X395">
        <v>0.36509999999999998</v>
      </c>
    </row>
    <row r="396" spans="1:24" x14ac:dyDescent="0.25">
      <c r="A396">
        <v>26858</v>
      </c>
      <c r="B396" t="s">
        <v>1613</v>
      </c>
      <c r="C396" t="s">
        <v>1629</v>
      </c>
      <c r="D396" t="s">
        <v>1630</v>
      </c>
      <c r="E396">
        <v>305.88846799999999</v>
      </c>
      <c r="F396" t="s">
        <v>28</v>
      </c>
      <c r="G396">
        <v>2</v>
      </c>
      <c r="H396" t="s">
        <v>41</v>
      </c>
      <c r="I396" t="s">
        <v>30</v>
      </c>
      <c r="J396">
        <v>5</v>
      </c>
      <c r="K396" t="s">
        <v>921</v>
      </c>
      <c r="L396" t="s">
        <v>2248</v>
      </c>
      <c r="M396" t="s">
        <v>2267</v>
      </c>
      <c r="N396">
        <v>2</v>
      </c>
      <c r="O396">
        <v>5</v>
      </c>
      <c r="P396">
        <v>5</v>
      </c>
      <c r="Q396">
        <v>2</v>
      </c>
      <c r="R396">
        <v>4</v>
      </c>
      <c r="S396">
        <v>2</v>
      </c>
      <c r="T396" t="s">
        <v>36</v>
      </c>
      <c r="U396" t="s">
        <v>2268</v>
      </c>
      <c r="V396">
        <v>82.005253999999994</v>
      </c>
      <c r="W396">
        <f>LOG(Tabelle6[[#This Row],[decision time]])</f>
        <v>1.9138416781167715</v>
      </c>
      <c r="X396">
        <v>0.36509999999999998</v>
      </c>
    </row>
    <row r="397" spans="1:24" x14ac:dyDescent="0.25">
      <c r="A397">
        <v>49534</v>
      </c>
      <c r="B397" t="s">
        <v>2032</v>
      </c>
      <c r="C397" t="s">
        <v>2033</v>
      </c>
      <c r="D397" t="s">
        <v>2034</v>
      </c>
      <c r="E397">
        <v>271.94084199999998</v>
      </c>
      <c r="F397" t="s">
        <v>28</v>
      </c>
      <c r="G397">
        <v>2</v>
      </c>
      <c r="H397" t="s">
        <v>119</v>
      </c>
      <c r="I397" t="s">
        <v>48</v>
      </c>
      <c r="J397">
        <v>4</v>
      </c>
      <c r="K397" t="s">
        <v>921</v>
      </c>
      <c r="L397" t="s">
        <v>2248</v>
      </c>
      <c r="M397" t="s">
        <v>2269</v>
      </c>
      <c r="N397">
        <v>2</v>
      </c>
      <c r="O397">
        <v>5</v>
      </c>
      <c r="P397">
        <v>5</v>
      </c>
      <c r="Q397">
        <v>1</v>
      </c>
      <c r="R397">
        <v>5</v>
      </c>
      <c r="S397">
        <v>5</v>
      </c>
      <c r="T397" t="s">
        <v>36</v>
      </c>
      <c r="U397" t="s">
        <v>52</v>
      </c>
      <c r="V397">
        <v>63.212919999999997</v>
      </c>
      <c r="W397">
        <f>LOG(Tabelle6[[#This Row],[decision time]])</f>
        <v>1.8008058521945094</v>
      </c>
      <c r="X397">
        <v>0.36509999999999998</v>
      </c>
    </row>
    <row r="398" spans="1:24" x14ac:dyDescent="0.25">
      <c r="A398">
        <v>75251</v>
      </c>
      <c r="B398" t="s">
        <v>2022</v>
      </c>
      <c r="C398" t="s">
        <v>2035</v>
      </c>
      <c r="D398" t="s">
        <v>2036</v>
      </c>
      <c r="E398">
        <v>265.66271599999999</v>
      </c>
      <c r="F398" t="s">
        <v>28</v>
      </c>
      <c r="G398">
        <v>2</v>
      </c>
      <c r="H398" t="s">
        <v>119</v>
      </c>
      <c r="I398" t="s">
        <v>30</v>
      </c>
      <c r="J398">
        <v>4</v>
      </c>
      <c r="K398" t="s">
        <v>921</v>
      </c>
      <c r="L398" t="s">
        <v>2248</v>
      </c>
      <c r="M398" t="s">
        <v>2269</v>
      </c>
      <c r="N398">
        <v>4</v>
      </c>
      <c r="O398">
        <v>4</v>
      </c>
      <c r="P398">
        <v>4</v>
      </c>
      <c r="Q398">
        <v>2</v>
      </c>
      <c r="R398">
        <v>4</v>
      </c>
      <c r="S398">
        <v>4</v>
      </c>
      <c r="T398" t="s">
        <v>36</v>
      </c>
      <c r="U398" t="s">
        <v>52</v>
      </c>
      <c r="V398">
        <v>47.960296</v>
      </c>
      <c r="W398">
        <f>LOG(Tabelle6[[#This Row],[decision time]])</f>
        <v>1.6808818548014972</v>
      </c>
      <c r="X398">
        <v>0.36509999999999998</v>
      </c>
    </row>
    <row r="399" spans="1:24" x14ac:dyDescent="0.25">
      <c r="A399">
        <v>40106</v>
      </c>
      <c r="B399" t="s">
        <v>2037</v>
      </c>
      <c r="C399" t="s">
        <v>2038</v>
      </c>
      <c r="D399" t="s">
        <v>2039</v>
      </c>
      <c r="E399">
        <v>982.43948499999999</v>
      </c>
      <c r="F399" t="s">
        <v>28</v>
      </c>
      <c r="G399">
        <v>2</v>
      </c>
      <c r="H399" t="s">
        <v>93</v>
      </c>
      <c r="I399" t="s">
        <v>30</v>
      </c>
      <c r="J399">
        <v>4</v>
      </c>
      <c r="K399" t="s">
        <v>921</v>
      </c>
      <c r="L399" t="s">
        <v>2248</v>
      </c>
      <c r="M399" t="s">
        <v>2270</v>
      </c>
      <c r="N399">
        <v>2</v>
      </c>
      <c r="O399">
        <v>4</v>
      </c>
      <c r="P399">
        <v>5</v>
      </c>
      <c r="Q399">
        <v>5</v>
      </c>
      <c r="R399">
        <v>4</v>
      </c>
      <c r="S399">
        <v>3</v>
      </c>
      <c r="T399" t="s">
        <v>51</v>
      </c>
      <c r="U399" t="s">
        <v>52</v>
      </c>
      <c r="V399">
        <v>345.65950600000002</v>
      </c>
      <c r="W399">
        <f>LOG(Tabelle6[[#This Row],[decision time]])</f>
        <v>2.5386485049377541</v>
      </c>
      <c r="X399">
        <v>0.36509999999999998</v>
      </c>
    </row>
    <row r="400" spans="1:24" x14ac:dyDescent="0.25">
      <c r="A400">
        <v>54840</v>
      </c>
      <c r="B400" t="s">
        <v>1138</v>
      </c>
      <c r="C400" t="s">
        <v>1847</v>
      </c>
      <c r="D400" t="s">
        <v>1848</v>
      </c>
      <c r="E400">
        <v>258.945021</v>
      </c>
      <c r="F400" t="s">
        <v>28</v>
      </c>
      <c r="G400">
        <v>2</v>
      </c>
      <c r="H400" t="s">
        <v>41</v>
      </c>
      <c r="I400" t="s">
        <v>48</v>
      </c>
      <c r="J400">
        <v>4</v>
      </c>
      <c r="K400" t="s">
        <v>921</v>
      </c>
      <c r="L400" t="s">
        <v>2248</v>
      </c>
      <c r="M400" t="s">
        <v>2271</v>
      </c>
      <c r="N400">
        <v>2</v>
      </c>
      <c r="O400">
        <v>5</v>
      </c>
      <c r="P400">
        <v>5</v>
      </c>
      <c r="Q400">
        <v>2</v>
      </c>
      <c r="R400">
        <v>4</v>
      </c>
      <c r="S400">
        <v>4</v>
      </c>
      <c r="T400" t="s">
        <v>36</v>
      </c>
      <c r="U400" t="s">
        <v>52</v>
      </c>
      <c r="V400">
        <v>76.989445000000003</v>
      </c>
      <c r="W400">
        <f>LOG(Tabelle6[[#This Row],[decision time]])</f>
        <v>1.8864311889066856</v>
      </c>
      <c r="X400">
        <v>0.36509999999999998</v>
      </c>
    </row>
    <row r="401" spans="1:24" x14ac:dyDescent="0.25">
      <c r="A401">
        <v>81878</v>
      </c>
      <c r="B401" t="s">
        <v>2037</v>
      </c>
      <c r="C401" t="s">
        <v>2040</v>
      </c>
      <c r="D401" t="s">
        <v>2041</v>
      </c>
      <c r="E401">
        <v>425.971609</v>
      </c>
      <c r="F401" t="s">
        <v>28</v>
      </c>
      <c r="G401">
        <v>2</v>
      </c>
      <c r="H401" t="s">
        <v>93</v>
      </c>
      <c r="I401" t="s">
        <v>48</v>
      </c>
      <c r="J401">
        <v>4</v>
      </c>
      <c r="K401" t="s">
        <v>921</v>
      </c>
      <c r="L401" t="s">
        <v>2248</v>
      </c>
      <c r="M401" t="s">
        <v>2272</v>
      </c>
      <c r="N401">
        <v>2</v>
      </c>
      <c r="O401">
        <v>4</v>
      </c>
      <c r="P401">
        <v>4</v>
      </c>
      <c r="Q401">
        <v>2</v>
      </c>
      <c r="R401">
        <v>3</v>
      </c>
      <c r="S401">
        <v>4</v>
      </c>
      <c r="T401" t="s">
        <v>36</v>
      </c>
      <c r="U401" t="s">
        <v>52</v>
      </c>
      <c r="V401">
        <v>84.136382999999995</v>
      </c>
      <c r="W401">
        <f>LOG(Tabelle6[[#This Row],[decision time]])</f>
        <v>1.9249838378817665</v>
      </c>
      <c r="X401">
        <v>0.36509999999999998</v>
      </c>
    </row>
    <row r="402" spans="1:24" x14ac:dyDescent="0.25">
      <c r="A402">
        <v>7772</v>
      </c>
      <c r="B402" t="s">
        <v>2042</v>
      </c>
      <c r="C402" t="s">
        <v>2043</v>
      </c>
      <c r="D402" t="s">
        <v>2044</v>
      </c>
      <c r="E402">
        <v>428.16979700000002</v>
      </c>
      <c r="F402" t="s">
        <v>28</v>
      </c>
      <c r="G402">
        <v>2</v>
      </c>
      <c r="H402" t="s">
        <v>119</v>
      </c>
      <c r="I402" t="s">
        <v>48</v>
      </c>
      <c r="J402">
        <v>5</v>
      </c>
      <c r="K402" t="s">
        <v>921</v>
      </c>
      <c r="L402" t="s">
        <v>2249</v>
      </c>
      <c r="M402" t="s">
        <v>2273</v>
      </c>
      <c r="N402">
        <v>5</v>
      </c>
      <c r="O402">
        <v>4</v>
      </c>
      <c r="P402">
        <v>4</v>
      </c>
      <c r="Q402">
        <v>2</v>
      </c>
      <c r="R402">
        <v>2</v>
      </c>
      <c r="S402">
        <v>5</v>
      </c>
      <c r="T402" t="s">
        <v>36</v>
      </c>
      <c r="U402" t="s">
        <v>52</v>
      </c>
      <c r="V402">
        <v>74.816033000000004</v>
      </c>
      <c r="W402">
        <f>LOG(Tabelle6[[#This Row],[decision time]])</f>
        <v>1.8739946767052165</v>
      </c>
      <c r="X402">
        <v>0.36509999999999998</v>
      </c>
    </row>
    <row r="403" spans="1:24" x14ac:dyDescent="0.25">
      <c r="A403">
        <v>17543</v>
      </c>
      <c r="B403" t="s">
        <v>1644</v>
      </c>
      <c r="C403" t="s">
        <v>1645</v>
      </c>
      <c r="D403" t="s">
        <v>1646</v>
      </c>
      <c r="E403">
        <v>365.80530499999998</v>
      </c>
      <c r="F403" t="s">
        <v>28</v>
      </c>
      <c r="G403">
        <v>2</v>
      </c>
      <c r="H403" t="s">
        <v>41</v>
      </c>
      <c r="I403" t="s">
        <v>48</v>
      </c>
      <c r="J403">
        <v>4</v>
      </c>
      <c r="K403" t="s">
        <v>921</v>
      </c>
      <c r="L403" t="s">
        <v>2248</v>
      </c>
      <c r="M403" t="s">
        <v>2274</v>
      </c>
      <c r="N403">
        <v>2</v>
      </c>
      <c r="O403">
        <v>3</v>
      </c>
      <c r="P403">
        <v>4</v>
      </c>
      <c r="Q403">
        <v>4</v>
      </c>
      <c r="R403">
        <v>5</v>
      </c>
      <c r="S403">
        <v>5</v>
      </c>
      <c r="T403" t="s">
        <v>36</v>
      </c>
      <c r="U403" t="s">
        <v>2275</v>
      </c>
      <c r="V403">
        <v>108.85566799999999</v>
      </c>
      <c r="W403">
        <f>LOG(Tabelle6[[#This Row],[decision time]])</f>
        <v>2.0368510472221875</v>
      </c>
      <c r="X403">
        <v>0.36509999999999998</v>
      </c>
    </row>
    <row r="404" spans="1:24" x14ac:dyDescent="0.25">
      <c r="A404">
        <v>15880</v>
      </c>
      <c r="B404" t="s">
        <v>2070</v>
      </c>
      <c r="C404" t="s">
        <v>2071</v>
      </c>
      <c r="D404" t="s">
        <v>2072</v>
      </c>
      <c r="E404">
        <v>141.88117800000001</v>
      </c>
      <c r="F404" t="s">
        <v>28</v>
      </c>
      <c r="G404">
        <v>2</v>
      </c>
      <c r="H404" t="s">
        <v>93</v>
      </c>
      <c r="I404" t="s">
        <v>30</v>
      </c>
      <c r="J404">
        <v>3</v>
      </c>
      <c r="K404" t="s">
        <v>921</v>
      </c>
      <c r="L404" t="s">
        <v>2248</v>
      </c>
      <c r="N404">
        <v>1</v>
      </c>
      <c r="O404">
        <v>4</v>
      </c>
      <c r="P404">
        <v>2</v>
      </c>
      <c r="Q404">
        <v>4</v>
      </c>
      <c r="R404">
        <v>3</v>
      </c>
      <c r="S404">
        <v>3</v>
      </c>
      <c r="T404" t="s">
        <v>51</v>
      </c>
      <c r="U404" t="s">
        <v>52</v>
      </c>
      <c r="V404">
        <v>27.052562999999999</v>
      </c>
      <c r="W404">
        <f>LOG(Tabelle6[[#This Row],[decision time]])</f>
        <v>1.4322084170960903</v>
      </c>
      <c r="X404">
        <v>0.36509999999999998</v>
      </c>
    </row>
    <row r="405" spans="1:24" x14ac:dyDescent="0.25">
      <c r="A405">
        <v>4192</v>
      </c>
      <c r="B405" t="s">
        <v>1127</v>
      </c>
      <c r="C405" t="s">
        <v>1663</v>
      </c>
      <c r="D405" t="s">
        <v>1664</v>
      </c>
      <c r="E405">
        <v>325.31312000000003</v>
      </c>
      <c r="F405" t="s">
        <v>28</v>
      </c>
      <c r="G405">
        <v>2</v>
      </c>
      <c r="H405" t="s">
        <v>41</v>
      </c>
      <c r="I405" t="s">
        <v>30</v>
      </c>
      <c r="J405">
        <v>3</v>
      </c>
      <c r="K405" t="s">
        <v>921</v>
      </c>
      <c r="L405" t="s">
        <v>2248</v>
      </c>
      <c r="N405">
        <v>1</v>
      </c>
      <c r="O405">
        <v>5</v>
      </c>
      <c r="P405">
        <v>5</v>
      </c>
      <c r="Q405">
        <v>2</v>
      </c>
      <c r="R405">
        <v>5</v>
      </c>
      <c r="S405">
        <v>4</v>
      </c>
      <c r="T405" t="s">
        <v>51</v>
      </c>
      <c r="U405" t="s">
        <v>52</v>
      </c>
      <c r="V405">
        <v>97.213843999999995</v>
      </c>
      <c r="W405">
        <f>LOG(Tabelle6[[#This Row],[decision time]])</f>
        <v>1.9877281162090219</v>
      </c>
      <c r="X405">
        <v>0.36509999999999998</v>
      </c>
    </row>
    <row r="406" spans="1:24" x14ac:dyDescent="0.25">
      <c r="A406">
        <v>47255</v>
      </c>
      <c r="B406" t="s">
        <v>1138</v>
      </c>
      <c r="C406" t="s">
        <v>1869</v>
      </c>
      <c r="D406" t="s">
        <v>1870</v>
      </c>
      <c r="E406">
        <v>355.98998899999998</v>
      </c>
      <c r="F406" t="s">
        <v>28</v>
      </c>
      <c r="G406">
        <v>2</v>
      </c>
      <c r="H406" t="s">
        <v>41</v>
      </c>
      <c r="I406" t="s">
        <v>30</v>
      </c>
      <c r="J406">
        <v>1</v>
      </c>
      <c r="K406" t="s">
        <v>921</v>
      </c>
      <c r="L406" t="s">
        <v>2248</v>
      </c>
      <c r="N406">
        <v>1</v>
      </c>
      <c r="O406">
        <v>5</v>
      </c>
      <c r="P406">
        <v>5</v>
      </c>
      <c r="Q406">
        <v>1</v>
      </c>
      <c r="R406">
        <v>5</v>
      </c>
      <c r="S406">
        <v>4</v>
      </c>
      <c r="T406" t="s">
        <v>36</v>
      </c>
      <c r="U406" t="s">
        <v>52</v>
      </c>
      <c r="V406">
        <v>64.503681999999998</v>
      </c>
      <c r="W406">
        <f>LOG(Tabelle6[[#This Row],[decision time]])</f>
        <v>1.809584505746002</v>
      </c>
      <c r="X406">
        <v>0.36509999999999998</v>
      </c>
    </row>
    <row r="407" spans="1:24" x14ac:dyDescent="0.25">
      <c r="A407">
        <v>37744</v>
      </c>
      <c r="B407" t="s">
        <v>1668</v>
      </c>
      <c r="C407" t="s">
        <v>1669</v>
      </c>
      <c r="D407" t="s">
        <v>1670</v>
      </c>
      <c r="E407">
        <v>305.73682500000001</v>
      </c>
      <c r="F407" t="s">
        <v>28</v>
      </c>
      <c r="G407">
        <v>2</v>
      </c>
      <c r="H407" t="s">
        <v>41</v>
      </c>
      <c r="I407" t="s">
        <v>30</v>
      </c>
      <c r="J407">
        <v>4</v>
      </c>
      <c r="K407" t="s">
        <v>921</v>
      </c>
      <c r="L407" t="s">
        <v>2248</v>
      </c>
      <c r="N407">
        <v>1</v>
      </c>
      <c r="O407">
        <v>4</v>
      </c>
      <c r="P407">
        <v>4</v>
      </c>
      <c r="Q407">
        <v>2</v>
      </c>
      <c r="R407">
        <v>4</v>
      </c>
      <c r="S407">
        <v>4</v>
      </c>
      <c r="T407" t="s">
        <v>36</v>
      </c>
      <c r="U407" t="s">
        <v>52</v>
      </c>
      <c r="V407">
        <v>50.741759999999999</v>
      </c>
      <c r="W407">
        <f>LOG(Tabelle6[[#This Row],[decision time]])</f>
        <v>1.70536552683983</v>
      </c>
      <c r="X407">
        <v>0.36509999999999998</v>
      </c>
    </row>
    <row r="408" spans="1:24" x14ac:dyDescent="0.25">
      <c r="A408">
        <v>5913</v>
      </c>
      <c r="B408" t="s">
        <v>1613</v>
      </c>
      <c r="C408" t="s">
        <v>1671</v>
      </c>
      <c r="D408" t="s">
        <v>1672</v>
      </c>
      <c r="E408">
        <v>264.74240099999997</v>
      </c>
      <c r="F408" t="s">
        <v>28</v>
      </c>
      <c r="G408">
        <v>2</v>
      </c>
      <c r="H408" t="s">
        <v>41</v>
      </c>
      <c r="I408" t="s">
        <v>30</v>
      </c>
      <c r="J408">
        <v>4</v>
      </c>
      <c r="K408" t="s">
        <v>921</v>
      </c>
      <c r="L408" t="s">
        <v>2248</v>
      </c>
      <c r="N408">
        <v>1</v>
      </c>
      <c r="O408">
        <v>1</v>
      </c>
      <c r="P408">
        <v>2</v>
      </c>
      <c r="Q408">
        <v>3</v>
      </c>
      <c r="R408">
        <v>4</v>
      </c>
      <c r="S408">
        <v>4</v>
      </c>
      <c r="T408" t="s">
        <v>36</v>
      </c>
      <c r="U408" t="s">
        <v>52</v>
      </c>
      <c r="V408">
        <v>57.201169</v>
      </c>
      <c r="W408">
        <f>LOG(Tabelle6[[#This Row],[decision time]])</f>
        <v>1.7574049044059887</v>
      </c>
      <c r="X408">
        <v>0.36509999999999998</v>
      </c>
    </row>
    <row r="409" spans="1:24" x14ac:dyDescent="0.25">
      <c r="A409">
        <v>44537</v>
      </c>
      <c r="B409" t="s">
        <v>2091</v>
      </c>
      <c r="C409" t="s">
        <v>2092</v>
      </c>
      <c r="D409" t="s">
        <v>2093</v>
      </c>
      <c r="E409">
        <v>1152.2696800000001</v>
      </c>
      <c r="F409" t="s">
        <v>28</v>
      </c>
      <c r="G409">
        <v>2</v>
      </c>
      <c r="H409" t="s">
        <v>93</v>
      </c>
      <c r="I409" t="s">
        <v>30</v>
      </c>
      <c r="J409">
        <v>5</v>
      </c>
      <c r="K409" t="s">
        <v>921</v>
      </c>
      <c r="L409" t="s">
        <v>2248</v>
      </c>
      <c r="N409">
        <v>3</v>
      </c>
      <c r="O409">
        <v>5</v>
      </c>
      <c r="P409">
        <v>4</v>
      </c>
      <c r="Q409">
        <v>2</v>
      </c>
      <c r="R409">
        <v>5</v>
      </c>
      <c r="S409">
        <v>5</v>
      </c>
      <c r="T409" t="s">
        <v>36</v>
      </c>
      <c r="U409" t="s">
        <v>52</v>
      </c>
      <c r="V409">
        <v>132.82164399999999</v>
      </c>
      <c r="W409">
        <f>LOG(Tabelle6[[#This Row],[decision time]])</f>
        <v>2.1232688514163742</v>
      </c>
      <c r="X409">
        <v>0.36509999999999998</v>
      </c>
    </row>
    <row r="410" spans="1:24" x14ac:dyDescent="0.25">
      <c r="A410">
        <v>83431</v>
      </c>
      <c r="B410" t="s">
        <v>1894</v>
      </c>
      <c r="C410" t="s">
        <v>1895</v>
      </c>
      <c r="D410" t="s">
        <v>1896</v>
      </c>
      <c r="E410">
        <v>450.25904500000001</v>
      </c>
      <c r="F410" t="s">
        <v>28</v>
      </c>
      <c r="G410">
        <v>2</v>
      </c>
      <c r="H410" t="s">
        <v>93</v>
      </c>
      <c r="I410" t="s">
        <v>48</v>
      </c>
      <c r="J410">
        <v>5</v>
      </c>
      <c r="K410" t="s">
        <v>921</v>
      </c>
      <c r="L410" t="s">
        <v>2248</v>
      </c>
      <c r="N410">
        <v>3</v>
      </c>
      <c r="O410">
        <v>4</v>
      </c>
      <c r="P410">
        <v>5</v>
      </c>
      <c r="Q410">
        <v>3</v>
      </c>
      <c r="R410">
        <v>4</v>
      </c>
      <c r="S410">
        <v>4</v>
      </c>
      <c r="T410" t="s">
        <v>36</v>
      </c>
      <c r="U410" t="s">
        <v>52</v>
      </c>
      <c r="V410">
        <v>45.680413000000001</v>
      </c>
      <c r="W410">
        <f>LOG(Tabelle6[[#This Row],[decision time]])</f>
        <v>1.6597300217441446</v>
      </c>
      <c r="X410">
        <v>0.36509999999999998</v>
      </c>
    </row>
    <row r="411" spans="1:24" x14ac:dyDescent="0.25">
      <c r="A411">
        <v>85192</v>
      </c>
      <c r="B411" t="s">
        <v>1668</v>
      </c>
      <c r="C411" t="s">
        <v>1683</v>
      </c>
      <c r="D411" t="s">
        <v>1684</v>
      </c>
      <c r="E411">
        <v>578.66648399999997</v>
      </c>
      <c r="F411" t="s">
        <v>28</v>
      </c>
      <c r="G411">
        <v>5</v>
      </c>
      <c r="H411" t="s">
        <v>119</v>
      </c>
      <c r="I411" t="s">
        <v>48</v>
      </c>
      <c r="J411">
        <v>4</v>
      </c>
      <c r="K411" t="s">
        <v>921</v>
      </c>
      <c r="L411" t="s">
        <v>2248</v>
      </c>
      <c r="N411">
        <v>3</v>
      </c>
      <c r="O411">
        <v>4</v>
      </c>
      <c r="P411">
        <v>4</v>
      </c>
      <c r="Q411">
        <v>5</v>
      </c>
      <c r="R411">
        <v>5</v>
      </c>
      <c r="S411">
        <v>5</v>
      </c>
      <c r="T411" t="s">
        <v>36</v>
      </c>
      <c r="U411" t="s">
        <v>825</v>
      </c>
      <c r="V411">
        <v>117.46106</v>
      </c>
      <c r="W411">
        <f>LOG(Tabelle6[[#This Row],[decision time]])</f>
        <v>2.0698939157141036</v>
      </c>
      <c r="X411">
        <v>0.36509999999999998</v>
      </c>
    </row>
    <row r="412" spans="1:24" x14ac:dyDescent="0.25">
      <c r="A412">
        <v>78443</v>
      </c>
      <c r="B412" t="s">
        <v>1900</v>
      </c>
      <c r="C412" t="s">
        <v>1901</v>
      </c>
      <c r="D412" t="s">
        <v>1902</v>
      </c>
      <c r="E412">
        <v>556.56476699999996</v>
      </c>
      <c r="F412" t="s">
        <v>28</v>
      </c>
      <c r="G412">
        <v>2</v>
      </c>
      <c r="H412" t="s">
        <v>41</v>
      </c>
      <c r="I412" t="s">
        <v>30</v>
      </c>
      <c r="J412">
        <v>4</v>
      </c>
      <c r="K412" t="s">
        <v>921</v>
      </c>
      <c r="L412" t="s">
        <v>2248</v>
      </c>
      <c r="N412">
        <v>3</v>
      </c>
      <c r="O412">
        <v>3</v>
      </c>
      <c r="P412">
        <v>4</v>
      </c>
      <c r="Q412">
        <v>4</v>
      </c>
      <c r="R412">
        <v>4</v>
      </c>
      <c r="S412">
        <v>3</v>
      </c>
      <c r="T412" t="s">
        <v>36</v>
      </c>
      <c r="U412" t="s">
        <v>52</v>
      </c>
      <c r="V412">
        <v>94.857326999999998</v>
      </c>
      <c r="W412">
        <f>LOG(Tabelle6[[#This Row],[decision time]])</f>
        <v>1.9770708824336458</v>
      </c>
      <c r="X412">
        <v>0.36509999999999998</v>
      </c>
    </row>
    <row r="413" spans="1:24" x14ac:dyDescent="0.25">
      <c r="A413">
        <v>35826</v>
      </c>
      <c r="B413" t="s">
        <v>197</v>
      </c>
      <c r="C413" t="s">
        <v>1905</v>
      </c>
      <c r="D413" t="s">
        <v>1906</v>
      </c>
      <c r="E413">
        <v>250.75279599999999</v>
      </c>
      <c r="F413" t="s">
        <v>28</v>
      </c>
      <c r="G413">
        <v>2</v>
      </c>
      <c r="H413" t="s">
        <v>41</v>
      </c>
      <c r="I413" t="s">
        <v>30</v>
      </c>
      <c r="J413">
        <v>3</v>
      </c>
      <c r="K413" t="s">
        <v>921</v>
      </c>
      <c r="L413" t="s">
        <v>2248</v>
      </c>
      <c r="N413">
        <v>3</v>
      </c>
      <c r="O413">
        <v>3</v>
      </c>
      <c r="P413">
        <v>3</v>
      </c>
      <c r="Q413">
        <v>3</v>
      </c>
      <c r="R413">
        <v>3</v>
      </c>
      <c r="S413">
        <v>3</v>
      </c>
      <c r="T413" t="s">
        <v>36</v>
      </c>
      <c r="U413" t="s">
        <v>52</v>
      </c>
      <c r="V413">
        <v>36.644843000000002</v>
      </c>
      <c r="W413">
        <f>LOG(Tabelle6[[#This Row],[decision time]])</f>
        <v>1.5640128653556367</v>
      </c>
      <c r="X413">
        <v>0.36509999999999998</v>
      </c>
    </row>
    <row r="414" spans="1:24" x14ac:dyDescent="0.25">
      <c r="A414">
        <v>39464</v>
      </c>
      <c r="B414" t="s">
        <v>2099</v>
      </c>
      <c r="C414" t="s">
        <v>2100</v>
      </c>
      <c r="D414" t="s">
        <v>2101</v>
      </c>
      <c r="E414">
        <v>216.171055</v>
      </c>
      <c r="F414" t="s">
        <v>28</v>
      </c>
      <c r="G414">
        <v>2</v>
      </c>
      <c r="H414" t="s">
        <v>41</v>
      </c>
      <c r="I414" t="s">
        <v>48</v>
      </c>
      <c r="J414">
        <v>4</v>
      </c>
      <c r="K414" t="s">
        <v>921</v>
      </c>
      <c r="L414" t="s">
        <v>2248</v>
      </c>
      <c r="N414">
        <v>3</v>
      </c>
      <c r="O414">
        <v>4</v>
      </c>
      <c r="P414">
        <v>4</v>
      </c>
      <c r="Q414">
        <v>2</v>
      </c>
      <c r="R414">
        <v>5</v>
      </c>
      <c r="S414">
        <v>5</v>
      </c>
      <c r="T414" t="s">
        <v>36</v>
      </c>
      <c r="U414" t="s">
        <v>52</v>
      </c>
      <c r="V414">
        <v>32.803840999999998</v>
      </c>
      <c r="W414">
        <f>LOG(Tabelle6[[#This Row],[decision time]])</f>
        <v>1.5159246982068266</v>
      </c>
      <c r="X414">
        <v>0.36509999999999998</v>
      </c>
    </row>
    <row r="415" spans="1:24" x14ac:dyDescent="0.25">
      <c r="A415">
        <v>30750</v>
      </c>
      <c r="B415" t="s">
        <v>1909</v>
      </c>
      <c r="C415" t="s">
        <v>1910</v>
      </c>
      <c r="D415" t="s">
        <v>1911</v>
      </c>
      <c r="E415">
        <v>546.37291900000002</v>
      </c>
      <c r="F415" t="s">
        <v>28</v>
      </c>
      <c r="G415">
        <v>2</v>
      </c>
      <c r="H415" t="s">
        <v>41</v>
      </c>
      <c r="I415" t="s">
        <v>30</v>
      </c>
      <c r="J415">
        <v>4</v>
      </c>
      <c r="K415" t="s">
        <v>921</v>
      </c>
      <c r="L415" t="s">
        <v>2248</v>
      </c>
      <c r="N415">
        <v>3</v>
      </c>
      <c r="O415">
        <v>5</v>
      </c>
      <c r="P415">
        <v>5</v>
      </c>
      <c r="Q415">
        <v>3</v>
      </c>
      <c r="R415">
        <v>4</v>
      </c>
      <c r="S415">
        <v>4</v>
      </c>
      <c r="T415" t="s">
        <v>36</v>
      </c>
      <c r="U415" t="s">
        <v>52</v>
      </c>
      <c r="V415">
        <v>148.56675100000001</v>
      </c>
      <c r="W415">
        <f>LOG(Tabelle6[[#This Row],[decision time]])</f>
        <v>2.1719216258921428</v>
      </c>
      <c r="X415">
        <v>0.36509999999999998</v>
      </c>
    </row>
    <row r="416" spans="1:24" x14ac:dyDescent="0.25">
      <c r="A416">
        <v>30029</v>
      </c>
      <c r="B416" t="s">
        <v>1909</v>
      </c>
      <c r="C416" t="s">
        <v>1920</v>
      </c>
      <c r="D416" t="s">
        <v>1921</v>
      </c>
      <c r="E416">
        <v>227.68393499999999</v>
      </c>
      <c r="F416" t="s">
        <v>28</v>
      </c>
      <c r="G416">
        <v>2</v>
      </c>
      <c r="H416" t="s">
        <v>93</v>
      </c>
      <c r="I416" t="s">
        <v>48</v>
      </c>
      <c r="J416">
        <v>1</v>
      </c>
      <c r="K416" t="s">
        <v>921</v>
      </c>
      <c r="L416" t="s">
        <v>2248</v>
      </c>
      <c r="N416">
        <v>3</v>
      </c>
      <c r="O416">
        <v>5</v>
      </c>
      <c r="P416">
        <v>5</v>
      </c>
      <c r="Q416">
        <v>1</v>
      </c>
      <c r="R416">
        <v>2</v>
      </c>
      <c r="S416">
        <v>2</v>
      </c>
      <c r="T416" t="s">
        <v>32</v>
      </c>
      <c r="U416" t="s">
        <v>52</v>
      </c>
      <c r="V416">
        <v>53.080584999999999</v>
      </c>
      <c r="W416">
        <f>LOG(Tabelle6[[#This Row],[decision time]])</f>
        <v>1.7249357005690351</v>
      </c>
      <c r="X416">
        <v>0.36509999999999998</v>
      </c>
    </row>
    <row r="417" spans="1:24" x14ac:dyDescent="0.25">
      <c r="A417">
        <v>72278</v>
      </c>
      <c r="B417" t="s">
        <v>1894</v>
      </c>
      <c r="C417" t="s">
        <v>1925</v>
      </c>
      <c r="D417" t="s">
        <v>1926</v>
      </c>
      <c r="E417">
        <v>334.162778</v>
      </c>
      <c r="F417" t="s">
        <v>28</v>
      </c>
      <c r="G417">
        <v>2</v>
      </c>
      <c r="H417" t="s">
        <v>41</v>
      </c>
      <c r="I417" t="s">
        <v>30</v>
      </c>
      <c r="J417">
        <v>5</v>
      </c>
      <c r="K417" t="s">
        <v>921</v>
      </c>
      <c r="L417" t="s">
        <v>2248</v>
      </c>
      <c r="N417">
        <v>3</v>
      </c>
      <c r="O417">
        <v>5</v>
      </c>
      <c r="P417">
        <v>5</v>
      </c>
      <c r="Q417">
        <v>4</v>
      </c>
      <c r="R417">
        <v>5</v>
      </c>
      <c r="S417">
        <v>4</v>
      </c>
      <c r="T417" t="s">
        <v>36</v>
      </c>
      <c r="U417" t="s">
        <v>52</v>
      </c>
      <c r="V417">
        <v>141.93255300000001</v>
      </c>
      <c r="W417">
        <f>LOG(Tabelle6[[#This Row],[decision time]])</f>
        <v>2.1520820146743818</v>
      </c>
      <c r="X417">
        <v>0.36509999999999998</v>
      </c>
    </row>
    <row r="418" spans="1:24" x14ac:dyDescent="0.25">
      <c r="A418">
        <v>43111</v>
      </c>
      <c r="B418" t="s">
        <v>1668</v>
      </c>
      <c r="C418" t="s">
        <v>1702</v>
      </c>
      <c r="D418" t="s">
        <v>1703</v>
      </c>
      <c r="E418">
        <v>327.82026200000001</v>
      </c>
      <c r="F418" t="s">
        <v>28</v>
      </c>
      <c r="G418">
        <v>2</v>
      </c>
      <c r="H418" t="s">
        <v>41</v>
      </c>
      <c r="I418" t="s">
        <v>48</v>
      </c>
      <c r="J418">
        <v>4</v>
      </c>
      <c r="K418" t="s">
        <v>921</v>
      </c>
      <c r="L418" t="s">
        <v>2248</v>
      </c>
      <c r="N418">
        <v>3</v>
      </c>
      <c r="O418">
        <v>5</v>
      </c>
      <c r="P418">
        <v>5</v>
      </c>
      <c r="Q418">
        <v>1</v>
      </c>
      <c r="R418">
        <v>2</v>
      </c>
      <c r="S418">
        <v>4</v>
      </c>
      <c r="T418" t="s">
        <v>36</v>
      </c>
      <c r="U418" t="s">
        <v>52</v>
      </c>
      <c r="V418">
        <v>69.398319000000001</v>
      </c>
      <c r="W418">
        <f>LOG(Tabelle6[[#This Row],[decision time]])</f>
        <v>1.8413489508890653</v>
      </c>
      <c r="X418">
        <v>0.36509999999999998</v>
      </c>
    </row>
    <row r="419" spans="1:24" x14ac:dyDescent="0.25">
      <c r="A419">
        <v>75993</v>
      </c>
      <c r="B419" t="s">
        <v>1668</v>
      </c>
      <c r="C419" t="s">
        <v>1707</v>
      </c>
      <c r="D419" t="s">
        <v>1708</v>
      </c>
      <c r="E419">
        <v>264.74561499999999</v>
      </c>
      <c r="F419" t="s">
        <v>28</v>
      </c>
      <c r="G419">
        <v>2</v>
      </c>
      <c r="H419" t="s">
        <v>93</v>
      </c>
      <c r="I419" t="s">
        <v>48</v>
      </c>
      <c r="J419">
        <v>4</v>
      </c>
      <c r="K419" t="s">
        <v>921</v>
      </c>
      <c r="L419" t="s">
        <v>2248</v>
      </c>
      <c r="N419">
        <v>4</v>
      </c>
      <c r="O419">
        <v>4</v>
      </c>
      <c r="P419">
        <v>3</v>
      </c>
      <c r="Q419">
        <v>4</v>
      </c>
      <c r="R419">
        <v>4</v>
      </c>
      <c r="S419">
        <v>4</v>
      </c>
      <c r="T419" t="s">
        <v>36</v>
      </c>
      <c r="U419" t="s">
        <v>52</v>
      </c>
      <c r="V419">
        <v>70.184492000000006</v>
      </c>
      <c r="W419">
        <f>LOG(Tabelle6[[#This Row],[decision time]])</f>
        <v>1.8462411608070231</v>
      </c>
      <c r="X419">
        <v>0.36509999999999998</v>
      </c>
    </row>
    <row r="420" spans="1:24" x14ac:dyDescent="0.25">
      <c r="A420">
        <v>71191</v>
      </c>
      <c r="B420" t="s">
        <v>1147</v>
      </c>
      <c r="C420" t="s">
        <v>1712</v>
      </c>
      <c r="D420" t="s">
        <v>1713</v>
      </c>
      <c r="E420">
        <v>686.60995700000001</v>
      </c>
      <c r="F420" t="s">
        <v>28</v>
      </c>
      <c r="G420">
        <v>2</v>
      </c>
      <c r="H420" t="s">
        <v>93</v>
      </c>
      <c r="I420" t="s">
        <v>48</v>
      </c>
      <c r="J420">
        <v>4</v>
      </c>
      <c r="K420" t="s">
        <v>921</v>
      </c>
      <c r="L420" t="s">
        <v>2248</v>
      </c>
      <c r="N420">
        <v>4</v>
      </c>
      <c r="O420">
        <v>4</v>
      </c>
      <c r="P420">
        <v>4</v>
      </c>
      <c r="Q420">
        <v>1</v>
      </c>
      <c r="R420">
        <v>3</v>
      </c>
      <c r="S420">
        <v>4</v>
      </c>
      <c r="T420" t="s">
        <v>36</v>
      </c>
      <c r="U420" t="s">
        <v>2276</v>
      </c>
      <c r="V420">
        <v>154.93750299999999</v>
      </c>
      <c r="W420">
        <f>LOG(Tabelle6[[#This Row],[decision time]])</f>
        <v>2.1901565525209872</v>
      </c>
      <c r="X420">
        <v>0.36509999999999998</v>
      </c>
    </row>
    <row r="421" spans="1:24" x14ac:dyDescent="0.25">
      <c r="A421">
        <v>86043</v>
      </c>
      <c r="B421" t="s">
        <v>2070</v>
      </c>
      <c r="C421" t="s">
        <v>2116</v>
      </c>
      <c r="D421" t="s">
        <v>2117</v>
      </c>
      <c r="E421">
        <v>195.57729599999999</v>
      </c>
      <c r="F421" t="s">
        <v>28</v>
      </c>
      <c r="G421">
        <v>2</v>
      </c>
      <c r="H421" t="s">
        <v>115</v>
      </c>
      <c r="I421" t="s">
        <v>48</v>
      </c>
      <c r="J421">
        <v>2</v>
      </c>
      <c r="K421" t="s">
        <v>921</v>
      </c>
      <c r="L421" t="s">
        <v>2248</v>
      </c>
      <c r="N421">
        <v>4</v>
      </c>
      <c r="O421">
        <v>4</v>
      </c>
      <c r="P421">
        <v>3</v>
      </c>
      <c r="Q421">
        <v>2</v>
      </c>
      <c r="R421">
        <v>5</v>
      </c>
      <c r="S421">
        <v>5</v>
      </c>
      <c r="T421" t="s">
        <v>36</v>
      </c>
      <c r="U421" t="s">
        <v>52</v>
      </c>
      <c r="V421">
        <v>43.905116999999997</v>
      </c>
      <c r="W421">
        <f>LOG(Tabelle6[[#This Row],[decision time]])</f>
        <v>1.6425151388152146</v>
      </c>
      <c r="X421">
        <v>0.36509999999999998</v>
      </c>
    </row>
    <row r="422" spans="1:24" x14ac:dyDescent="0.25">
      <c r="A422">
        <v>48046</v>
      </c>
      <c r="B422" t="s">
        <v>1716</v>
      </c>
      <c r="C422" t="s">
        <v>1717</v>
      </c>
      <c r="D422" t="s">
        <v>1718</v>
      </c>
      <c r="E422">
        <v>296.09047700000002</v>
      </c>
      <c r="F422" t="s">
        <v>28</v>
      </c>
      <c r="G422">
        <v>2</v>
      </c>
      <c r="H422" t="s">
        <v>115</v>
      </c>
      <c r="I422" t="s">
        <v>48</v>
      </c>
      <c r="J422">
        <v>4</v>
      </c>
      <c r="K422" t="s">
        <v>921</v>
      </c>
      <c r="L422" t="s">
        <v>2248</v>
      </c>
      <c r="N422">
        <v>5</v>
      </c>
      <c r="O422">
        <v>3</v>
      </c>
      <c r="P422">
        <v>4</v>
      </c>
      <c r="Q422">
        <v>5</v>
      </c>
      <c r="R422">
        <v>4</v>
      </c>
      <c r="S422">
        <v>3</v>
      </c>
      <c r="T422" t="s">
        <v>51</v>
      </c>
      <c r="U422" t="s">
        <v>52</v>
      </c>
      <c r="V422">
        <v>62.965581</v>
      </c>
      <c r="W422">
        <f>LOG(Tabelle6[[#This Row],[decision time]])</f>
        <v>1.7991032150638862</v>
      </c>
      <c r="X422">
        <v>0.36509999999999998</v>
      </c>
    </row>
    <row r="423" spans="1:24" x14ac:dyDescent="0.25">
      <c r="A423">
        <v>90369</v>
      </c>
      <c r="B423" t="s">
        <v>1716</v>
      </c>
      <c r="C423" t="s">
        <v>1723</v>
      </c>
      <c r="D423" t="s">
        <v>1724</v>
      </c>
      <c r="E423">
        <v>537.87064499999997</v>
      </c>
      <c r="F423" t="s">
        <v>28</v>
      </c>
      <c r="G423">
        <v>2</v>
      </c>
      <c r="H423" t="s">
        <v>56</v>
      </c>
      <c r="I423" t="s">
        <v>48</v>
      </c>
      <c r="J423">
        <v>4</v>
      </c>
      <c r="K423" t="s">
        <v>921</v>
      </c>
      <c r="L423" t="s">
        <v>2248</v>
      </c>
      <c r="N423">
        <v>5</v>
      </c>
      <c r="O423">
        <v>4</v>
      </c>
      <c r="P423">
        <v>4</v>
      </c>
      <c r="Q423">
        <v>2</v>
      </c>
      <c r="R423">
        <v>4</v>
      </c>
      <c r="S423">
        <v>5</v>
      </c>
      <c r="T423" t="s">
        <v>36</v>
      </c>
      <c r="U423" t="s">
        <v>52</v>
      </c>
      <c r="V423">
        <v>90.749815999999996</v>
      </c>
      <c r="W423">
        <f>LOG(Tabelle6[[#This Row],[decision time]])</f>
        <v>1.9578457531542584</v>
      </c>
      <c r="X423">
        <v>0.36509999999999998</v>
      </c>
    </row>
    <row r="424" spans="1:24" x14ac:dyDescent="0.25">
      <c r="A424">
        <v>18108</v>
      </c>
      <c r="B424" t="s">
        <v>1134</v>
      </c>
      <c r="C424" t="s">
        <v>1725</v>
      </c>
      <c r="D424" t="s">
        <v>1726</v>
      </c>
      <c r="E424">
        <v>285.24725000000001</v>
      </c>
      <c r="F424" t="s">
        <v>28</v>
      </c>
      <c r="G424">
        <v>2</v>
      </c>
      <c r="H424" t="s">
        <v>93</v>
      </c>
      <c r="I424" t="s">
        <v>30</v>
      </c>
      <c r="J424">
        <v>3</v>
      </c>
      <c r="K424" t="s">
        <v>921</v>
      </c>
      <c r="L424" t="s">
        <v>2248</v>
      </c>
      <c r="N424">
        <v>5</v>
      </c>
      <c r="O424">
        <v>4</v>
      </c>
      <c r="P424">
        <v>4</v>
      </c>
      <c r="Q424">
        <v>2</v>
      </c>
      <c r="R424">
        <v>4</v>
      </c>
      <c r="S424">
        <v>4</v>
      </c>
      <c r="T424" t="s">
        <v>36</v>
      </c>
      <c r="U424" t="s">
        <v>2277</v>
      </c>
      <c r="V424">
        <v>58.895161999999999</v>
      </c>
      <c r="W424">
        <f>LOG(Tabelle6[[#This Row],[decision time]])</f>
        <v>1.770079620712395</v>
      </c>
      <c r="X424">
        <v>0.36509999999999998</v>
      </c>
    </row>
    <row r="425" spans="1:24" x14ac:dyDescent="0.25">
      <c r="A425">
        <v>84238</v>
      </c>
      <c r="B425" t="s">
        <v>2070</v>
      </c>
      <c r="C425" t="s">
        <v>2120</v>
      </c>
      <c r="D425" t="s">
        <v>2121</v>
      </c>
      <c r="E425">
        <v>669.92649900000004</v>
      </c>
      <c r="F425" t="s">
        <v>28</v>
      </c>
      <c r="G425">
        <v>2</v>
      </c>
      <c r="H425" t="s">
        <v>119</v>
      </c>
      <c r="I425" t="s">
        <v>48</v>
      </c>
      <c r="J425">
        <v>2</v>
      </c>
      <c r="K425" t="s">
        <v>921</v>
      </c>
      <c r="L425" t="s">
        <v>2248</v>
      </c>
      <c r="N425">
        <v>5</v>
      </c>
      <c r="O425">
        <v>4</v>
      </c>
      <c r="P425">
        <v>4</v>
      </c>
      <c r="Q425">
        <v>2</v>
      </c>
      <c r="R425">
        <v>2</v>
      </c>
      <c r="S425">
        <v>3</v>
      </c>
      <c r="T425" t="s">
        <v>36</v>
      </c>
      <c r="U425" t="s">
        <v>2278</v>
      </c>
      <c r="V425">
        <v>163.33317600000001</v>
      </c>
      <c r="W425">
        <f>LOG(Tabelle6[[#This Row],[decision time]])</f>
        <v>2.2130744069678427</v>
      </c>
      <c r="X425">
        <v>0.36509999999999998</v>
      </c>
    </row>
    <row r="426" spans="1:24" x14ac:dyDescent="0.25">
      <c r="A426">
        <v>55944</v>
      </c>
      <c r="B426" t="s">
        <v>59</v>
      </c>
      <c r="C426" t="s">
        <v>1937</v>
      </c>
      <c r="D426" t="s">
        <v>1938</v>
      </c>
      <c r="E426">
        <v>270.24963100000002</v>
      </c>
      <c r="F426" t="s">
        <v>28</v>
      </c>
      <c r="G426">
        <v>2</v>
      </c>
      <c r="H426" t="s">
        <v>41</v>
      </c>
      <c r="I426" t="s">
        <v>48</v>
      </c>
      <c r="J426">
        <v>4</v>
      </c>
      <c r="K426" t="s">
        <v>921</v>
      </c>
      <c r="L426" t="s">
        <v>2248</v>
      </c>
      <c r="N426">
        <v>5</v>
      </c>
      <c r="O426">
        <v>4</v>
      </c>
      <c r="P426">
        <v>4</v>
      </c>
      <c r="Q426">
        <v>2</v>
      </c>
      <c r="R426">
        <v>4</v>
      </c>
      <c r="S426">
        <v>4</v>
      </c>
      <c r="T426" t="s">
        <v>36</v>
      </c>
      <c r="U426" t="s">
        <v>52</v>
      </c>
      <c r="V426">
        <v>48.375168000000002</v>
      </c>
      <c r="W426">
        <f>LOG(Tabelle6[[#This Row],[decision time]])</f>
        <v>1.684622486271852</v>
      </c>
      <c r="X426">
        <v>0.36509999999999998</v>
      </c>
    </row>
    <row r="427" spans="1:24" x14ac:dyDescent="0.25">
      <c r="A427">
        <v>15249</v>
      </c>
      <c r="B427" t="s">
        <v>1114</v>
      </c>
      <c r="C427" t="s">
        <v>1727</v>
      </c>
      <c r="D427" t="s">
        <v>1728</v>
      </c>
      <c r="E427">
        <v>376.03109799999999</v>
      </c>
      <c r="F427" t="s">
        <v>28</v>
      </c>
      <c r="G427">
        <v>2</v>
      </c>
      <c r="H427" t="s">
        <v>41</v>
      </c>
      <c r="I427" t="s">
        <v>30</v>
      </c>
      <c r="J427">
        <v>2</v>
      </c>
      <c r="K427" t="s">
        <v>921</v>
      </c>
      <c r="L427" t="s">
        <v>2248</v>
      </c>
      <c r="N427">
        <v>5</v>
      </c>
      <c r="O427">
        <v>3</v>
      </c>
      <c r="P427">
        <v>3</v>
      </c>
      <c r="Q427">
        <v>2</v>
      </c>
      <c r="R427">
        <v>5</v>
      </c>
      <c r="S427">
        <v>5</v>
      </c>
      <c r="T427" t="s">
        <v>51</v>
      </c>
      <c r="U427" t="s">
        <v>52</v>
      </c>
      <c r="V427">
        <v>81.050894999999997</v>
      </c>
      <c r="W427">
        <f>LOG(Tabelle6[[#This Row],[decision time]])</f>
        <v>1.908757814883673</v>
      </c>
      <c r="X427">
        <v>0.36509999999999998</v>
      </c>
    </row>
    <row r="428" spans="1:24" x14ac:dyDescent="0.25">
      <c r="A428">
        <v>92588</v>
      </c>
      <c r="B428" t="s">
        <v>2127</v>
      </c>
      <c r="C428" t="s">
        <v>2128</v>
      </c>
      <c r="D428" t="s">
        <v>2129</v>
      </c>
      <c r="E428">
        <v>305.45137799999998</v>
      </c>
      <c r="F428" t="s">
        <v>28</v>
      </c>
      <c r="G428">
        <v>2</v>
      </c>
      <c r="H428" t="s">
        <v>93</v>
      </c>
      <c r="I428" t="s">
        <v>48</v>
      </c>
      <c r="J428">
        <v>4</v>
      </c>
      <c r="K428" t="s">
        <v>921</v>
      </c>
      <c r="L428" t="s">
        <v>2248</v>
      </c>
      <c r="N428">
        <v>5</v>
      </c>
      <c r="O428">
        <v>4</v>
      </c>
      <c r="P428">
        <v>3</v>
      </c>
      <c r="Q428">
        <v>4</v>
      </c>
      <c r="R428">
        <v>3</v>
      </c>
      <c r="S428">
        <v>4</v>
      </c>
      <c r="T428" t="s">
        <v>51</v>
      </c>
      <c r="U428" t="s">
        <v>52</v>
      </c>
      <c r="V428">
        <v>43.567686999999999</v>
      </c>
      <c r="W428">
        <f>LOG(Tabelle6[[#This Row],[decision time]])</f>
        <v>1.6391645039384819</v>
      </c>
      <c r="X428">
        <v>0.36509999999999998</v>
      </c>
    </row>
    <row r="429" spans="1:24" x14ac:dyDescent="0.25">
      <c r="A429">
        <v>82465</v>
      </c>
      <c r="B429" t="s">
        <v>1894</v>
      </c>
      <c r="C429" t="s">
        <v>1939</v>
      </c>
      <c r="D429" t="s">
        <v>1940</v>
      </c>
      <c r="E429">
        <v>634.73352</v>
      </c>
      <c r="F429" t="s">
        <v>28</v>
      </c>
      <c r="G429">
        <v>2</v>
      </c>
      <c r="H429" t="s">
        <v>29</v>
      </c>
      <c r="I429" t="s">
        <v>48</v>
      </c>
      <c r="J429">
        <v>4</v>
      </c>
      <c r="K429" t="s">
        <v>921</v>
      </c>
      <c r="L429" t="s">
        <v>2248</v>
      </c>
      <c r="N429">
        <v>5</v>
      </c>
      <c r="O429">
        <v>4</v>
      </c>
      <c r="P429">
        <v>4</v>
      </c>
      <c r="Q429">
        <v>2</v>
      </c>
      <c r="R429">
        <v>4</v>
      </c>
      <c r="S429">
        <v>3</v>
      </c>
      <c r="T429" t="s">
        <v>36</v>
      </c>
      <c r="U429" t="s">
        <v>52</v>
      </c>
      <c r="V429">
        <v>61.034287999999997</v>
      </c>
      <c r="W429">
        <f>LOG(Tabelle6[[#This Row],[decision time]])</f>
        <v>1.7855738826441232</v>
      </c>
      <c r="X429">
        <v>0.36509999999999998</v>
      </c>
    </row>
    <row r="430" spans="1:24" x14ac:dyDescent="0.25">
      <c r="A430">
        <v>86626</v>
      </c>
      <c r="B430" t="s">
        <v>1127</v>
      </c>
      <c r="C430" t="s">
        <v>1745</v>
      </c>
      <c r="D430" t="s">
        <v>1746</v>
      </c>
      <c r="E430">
        <v>839.11444800000004</v>
      </c>
      <c r="F430" t="s">
        <v>28</v>
      </c>
      <c r="G430">
        <v>2</v>
      </c>
      <c r="H430" t="s">
        <v>41</v>
      </c>
      <c r="I430" t="s">
        <v>30</v>
      </c>
      <c r="J430">
        <v>4</v>
      </c>
      <c r="K430" t="s">
        <v>921</v>
      </c>
      <c r="L430" t="s">
        <v>2248</v>
      </c>
      <c r="N430">
        <v>7</v>
      </c>
      <c r="O430">
        <v>4</v>
      </c>
      <c r="P430">
        <v>4</v>
      </c>
      <c r="Q430">
        <v>2</v>
      </c>
      <c r="R430">
        <v>4</v>
      </c>
      <c r="S430">
        <v>4</v>
      </c>
      <c r="T430" t="s">
        <v>36</v>
      </c>
      <c r="U430" t="s">
        <v>52</v>
      </c>
      <c r="V430">
        <v>109.55266399999999</v>
      </c>
      <c r="W430">
        <f>LOG(Tabelle6[[#This Row],[decision time]])</f>
        <v>2.0396229427952428</v>
      </c>
      <c r="X430">
        <v>0.36509999999999998</v>
      </c>
    </row>
    <row r="431" spans="1:24" x14ac:dyDescent="0.25">
      <c r="A431">
        <v>65156</v>
      </c>
      <c r="B431" t="s">
        <v>1949</v>
      </c>
      <c r="C431" t="s">
        <v>1950</v>
      </c>
      <c r="D431" t="s">
        <v>1951</v>
      </c>
      <c r="E431">
        <v>396.62256600000001</v>
      </c>
      <c r="F431" t="s">
        <v>28</v>
      </c>
      <c r="G431">
        <v>2</v>
      </c>
      <c r="H431" t="s">
        <v>41</v>
      </c>
      <c r="I431" t="s">
        <v>30</v>
      </c>
      <c r="J431">
        <v>5</v>
      </c>
      <c r="K431" t="s">
        <v>921</v>
      </c>
      <c r="L431" t="s">
        <v>2248</v>
      </c>
      <c r="N431">
        <v>7</v>
      </c>
      <c r="O431">
        <v>5</v>
      </c>
      <c r="P431">
        <v>5</v>
      </c>
      <c r="Q431">
        <v>2</v>
      </c>
      <c r="R431">
        <v>4</v>
      </c>
      <c r="S431">
        <v>4</v>
      </c>
      <c r="T431" t="s">
        <v>36</v>
      </c>
      <c r="U431" t="s">
        <v>52</v>
      </c>
      <c r="V431">
        <v>70.783663000000004</v>
      </c>
      <c r="W431">
        <f>LOG(Tabelle6[[#This Row],[decision time]])</f>
        <v>1.8499330332877157</v>
      </c>
      <c r="X431">
        <v>0.36509999999999998</v>
      </c>
    </row>
    <row r="432" spans="1:24" x14ac:dyDescent="0.25">
      <c r="A432">
        <v>15347</v>
      </c>
      <c r="B432" t="s">
        <v>1825</v>
      </c>
      <c r="C432" t="s">
        <v>1952</v>
      </c>
      <c r="D432" t="s">
        <v>1953</v>
      </c>
      <c r="E432">
        <v>575.547146</v>
      </c>
      <c r="F432" t="s">
        <v>28</v>
      </c>
      <c r="G432">
        <v>2</v>
      </c>
      <c r="H432" t="s">
        <v>29</v>
      </c>
      <c r="I432" t="s">
        <v>48</v>
      </c>
      <c r="J432">
        <v>4</v>
      </c>
      <c r="K432" t="s">
        <v>921</v>
      </c>
      <c r="L432" t="s">
        <v>2248</v>
      </c>
      <c r="N432">
        <v>7</v>
      </c>
      <c r="O432">
        <v>5</v>
      </c>
      <c r="P432">
        <v>5</v>
      </c>
      <c r="Q432">
        <v>1</v>
      </c>
      <c r="R432">
        <v>4</v>
      </c>
      <c r="S432">
        <v>4</v>
      </c>
      <c r="T432" t="s">
        <v>36</v>
      </c>
      <c r="U432" t="s">
        <v>52</v>
      </c>
      <c r="V432">
        <v>94.411272999999994</v>
      </c>
      <c r="W432">
        <f>LOG(Tabelle6[[#This Row],[decision time]])</f>
        <v>1.9750238535077711</v>
      </c>
      <c r="X432">
        <v>0.36509999999999998</v>
      </c>
    </row>
    <row r="433" spans="1:24" x14ac:dyDescent="0.25">
      <c r="A433">
        <v>35804</v>
      </c>
      <c r="B433" t="s">
        <v>59</v>
      </c>
      <c r="C433" t="s">
        <v>1954</v>
      </c>
      <c r="D433" t="s">
        <v>1955</v>
      </c>
      <c r="E433">
        <v>385.36964</v>
      </c>
      <c r="F433" t="s">
        <v>28</v>
      </c>
      <c r="G433">
        <v>2</v>
      </c>
      <c r="H433" t="s">
        <v>115</v>
      </c>
      <c r="I433" t="s">
        <v>30</v>
      </c>
      <c r="J433">
        <v>4</v>
      </c>
      <c r="K433" t="s">
        <v>921</v>
      </c>
      <c r="L433" t="s">
        <v>2248</v>
      </c>
      <c r="N433">
        <v>7</v>
      </c>
      <c r="O433">
        <v>4</v>
      </c>
      <c r="P433">
        <v>3</v>
      </c>
      <c r="Q433">
        <v>3</v>
      </c>
      <c r="R433">
        <v>2</v>
      </c>
      <c r="S433">
        <v>4</v>
      </c>
      <c r="T433" t="s">
        <v>36</v>
      </c>
      <c r="U433" t="s">
        <v>52</v>
      </c>
      <c r="V433">
        <v>41.869644999999998</v>
      </c>
      <c r="W433">
        <f>LOG(Tabelle6[[#This Row],[decision time]])</f>
        <v>1.6218992786558668</v>
      </c>
      <c r="X433">
        <v>0.36509999999999998</v>
      </c>
    </row>
    <row r="434" spans="1:24" x14ac:dyDescent="0.25">
      <c r="A434">
        <v>10177</v>
      </c>
      <c r="B434" t="s">
        <v>1828</v>
      </c>
      <c r="C434" t="s">
        <v>1956</v>
      </c>
      <c r="D434" t="s">
        <v>1957</v>
      </c>
      <c r="E434">
        <v>463.63926099999998</v>
      </c>
      <c r="F434" t="s">
        <v>28</v>
      </c>
      <c r="G434">
        <v>2</v>
      </c>
      <c r="H434" t="s">
        <v>93</v>
      </c>
      <c r="I434" t="s">
        <v>30</v>
      </c>
      <c r="J434">
        <v>4</v>
      </c>
      <c r="K434" t="s">
        <v>921</v>
      </c>
      <c r="L434" t="s">
        <v>2248</v>
      </c>
      <c r="N434">
        <v>7</v>
      </c>
      <c r="O434">
        <v>4</v>
      </c>
      <c r="P434">
        <v>4</v>
      </c>
      <c r="Q434">
        <v>4</v>
      </c>
      <c r="R434">
        <v>4</v>
      </c>
      <c r="S434">
        <v>4</v>
      </c>
      <c r="T434" t="s">
        <v>51</v>
      </c>
      <c r="U434" t="s">
        <v>52</v>
      </c>
      <c r="V434">
        <v>69.200783000000001</v>
      </c>
      <c r="W434">
        <f>LOG(Tabelle6[[#This Row],[decision time]])</f>
        <v>1.8401110084835712</v>
      </c>
      <c r="X434">
        <v>0.36509999999999998</v>
      </c>
    </row>
    <row r="435" spans="1:24" x14ac:dyDescent="0.25">
      <c r="A435">
        <v>48587</v>
      </c>
      <c r="B435" t="s">
        <v>1716</v>
      </c>
      <c r="C435" t="s">
        <v>1749</v>
      </c>
      <c r="D435" t="s">
        <v>1750</v>
      </c>
      <c r="E435">
        <v>632.64846199999999</v>
      </c>
      <c r="F435" t="s">
        <v>28</v>
      </c>
      <c r="G435">
        <v>2</v>
      </c>
      <c r="H435" t="s">
        <v>93</v>
      </c>
      <c r="I435" t="s">
        <v>30</v>
      </c>
      <c r="J435">
        <v>4</v>
      </c>
      <c r="K435" t="s">
        <v>921</v>
      </c>
      <c r="L435" t="s">
        <v>2248</v>
      </c>
      <c r="N435">
        <v>7</v>
      </c>
      <c r="O435">
        <v>4</v>
      </c>
      <c r="P435">
        <v>5</v>
      </c>
      <c r="Q435">
        <v>1</v>
      </c>
      <c r="R435">
        <v>4</v>
      </c>
      <c r="S435">
        <v>5</v>
      </c>
      <c r="T435" t="s">
        <v>36</v>
      </c>
      <c r="U435" t="s">
        <v>52</v>
      </c>
      <c r="V435">
        <v>102.084486</v>
      </c>
      <c r="W435">
        <f>LOG(Tabelle6[[#This Row],[decision time]])</f>
        <v>2.0089597464303623</v>
      </c>
      <c r="X435">
        <v>0.36509999999999998</v>
      </c>
    </row>
    <row r="436" spans="1:24" x14ac:dyDescent="0.25">
      <c r="A436">
        <v>59061</v>
      </c>
      <c r="B436" t="s">
        <v>2070</v>
      </c>
      <c r="C436" t="s">
        <v>2149</v>
      </c>
      <c r="D436" t="s">
        <v>2150</v>
      </c>
      <c r="E436">
        <v>501.89713999999998</v>
      </c>
      <c r="F436" t="s">
        <v>28</v>
      </c>
      <c r="G436">
        <v>2</v>
      </c>
      <c r="H436" t="s">
        <v>119</v>
      </c>
      <c r="I436" t="s">
        <v>30</v>
      </c>
      <c r="J436">
        <v>4</v>
      </c>
      <c r="K436" t="s">
        <v>921</v>
      </c>
      <c r="L436" t="s">
        <v>2248</v>
      </c>
      <c r="M436" t="s">
        <v>2279</v>
      </c>
      <c r="N436">
        <v>6</v>
      </c>
      <c r="O436">
        <v>4</v>
      </c>
      <c r="P436">
        <v>4</v>
      </c>
      <c r="Q436">
        <v>2</v>
      </c>
      <c r="R436">
        <v>4</v>
      </c>
      <c r="S436">
        <v>5</v>
      </c>
      <c r="T436" t="s">
        <v>36</v>
      </c>
      <c r="U436" t="s">
        <v>2280</v>
      </c>
      <c r="V436">
        <v>118.070999</v>
      </c>
      <c r="W436">
        <f>LOG(Tabelle6[[#This Row],[decision time]])</f>
        <v>2.0721432378255957</v>
      </c>
      <c r="X436">
        <v>0.36509999999999998</v>
      </c>
    </row>
    <row r="437" spans="1:24" x14ac:dyDescent="0.25">
      <c r="A437">
        <v>35567</v>
      </c>
      <c r="B437" t="s">
        <v>1134</v>
      </c>
      <c r="C437" t="s">
        <v>1754</v>
      </c>
      <c r="D437" t="s">
        <v>1755</v>
      </c>
      <c r="E437">
        <v>1114.378982</v>
      </c>
      <c r="F437" t="s">
        <v>28</v>
      </c>
      <c r="G437">
        <v>2</v>
      </c>
      <c r="H437" t="s">
        <v>41</v>
      </c>
      <c r="I437" t="s">
        <v>30</v>
      </c>
      <c r="J437">
        <v>5</v>
      </c>
      <c r="K437" t="s">
        <v>921</v>
      </c>
      <c r="L437" t="s">
        <v>2248</v>
      </c>
      <c r="M437" t="s">
        <v>2281</v>
      </c>
      <c r="N437">
        <v>6</v>
      </c>
      <c r="O437">
        <v>4</v>
      </c>
      <c r="P437">
        <v>4</v>
      </c>
      <c r="Q437">
        <v>4</v>
      </c>
      <c r="R437">
        <v>5</v>
      </c>
      <c r="S437">
        <v>4</v>
      </c>
      <c r="T437" t="s">
        <v>51</v>
      </c>
      <c r="U437" t="s">
        <v>52</v>
      </c>
      <c r="V437">
        <v>146.44859299999999</v>
      </c>
      <c r="W437">
        <f>LOG(Tabelle6[[#This Row],[decision time]])</f>
        <v>2.16568520356783</v>
      </c>
      <c r="X437">
        <v>0.36509999999999998</v>
      </c>
    </row>
    <row r="438" spans="1:24" x14ac:dyDescent="0.25">
      <c r="A438">
        <v>39716</v>
      </c>
      <c r="B438" t="s">
        <v>1967</v>
      </c>
      <c r="C438" t="s">
        <v>1968</v>
      </c>
      <c r="D438" t="s">
        <v>1969</v>
      </c>
      <c r="E438">
        <v>390.236468</v>
      </c>
      <c r="F438" t="s">
        <v>28</v>
      </c>
      <c r="G438">
        <v>2</v>
      </c>
      <c r="H438" t="s">
        <v>93</v>
      </c>
      <c r="I438" t="s">
        <v>30</v>
      </c>
      <c r="J438">
        <v>5</v>
      </c>
      <c r="K438" t="s">
        <v>921</v>
      </c>
      <c r="L438" t="s">
        <v>2248</v>
      </c>
      <c r="M438" t="s">
        <v>1175</v>
      </c>
      <c r="N438">
        <v>7</v>
      </c>
      <c r="O438">
        <v>5</v>
      </c>
      <c r="P438">
        <v>5</v>
      </c>
      <c r="Q438">
        <v>1</v>
      </c>
      <c r="R438">
        <v>2</v>
      </c>
      <c r="S438">
        <v>5</v>
      </c>
      <c r="T438" t="s">
        <v>36</v>
      </c>
      <c r="U438" t="s">
        <v>52</v>
      </c>
      <c r="V438">
        <v>70.614035999999999</v>
      </c>
      <c r="W438">
        <f>LOG(Tabelle6[[#This Row],[decision time]])</f>
        <v>1.848891034642157</v>
      </c>
      <c r="X438">
        <v>0.36509999999999998</v>
      </c>
    </row>
    <row r="439" spans="1:24" x14ac:dyDescent="0.25">
      <c r="A439">
        <v>60353</v>
      </c>
      <c r="B439" t="s">
        <v>1900</v>
      </c>
      <c r="C439" t="s">
        <v>1970</v>
      </c>
      <c r="D439" t="s">
        <v>1971</v>
      </c>
      <c r="E439">
        <v>534.47996799999999</v>
      </c>
      <c r="F439" t="s">
        <v>28</v>
      </c>
      <c r="G439">
        <v>2</v>
      </c>
      <c r="H439" t="s">
        <v>93</v>
      </c>
      <c r="I439" t="s">
        <v>30</v>
      </c>
      <c r="J439">
        <v>4</v>
      </c>
      <c r="K439" t="s">
        <v>921</v>
      </c>
      <c r="L439" t="s">
        <v>2248</v>
      </c>
      <c r="M439" t="s">
        <v>1315</v>
      </c>
      <c r="N439">
        <v>5</v>
      </c>
      <c r="O439">
        <v>4</v>
      </c>
      <c r="P439">
        <v>4</v>
      </c>
      <c r="Q439">
        <v>2</v>
      </c>
      <c r="R439">
        <v>4</v>
      </c>
      <c r="S439">
        <v>4</v>
      </c>
      <c r="T439" t="s">
        <v>36</v>
      </c>
      <c r="U439" t="s">
        <v>52</v>
      </c>
      <c r="V439">
        <v>93.522300999999999</v>
      </c>
      <c r="W439">
        <f>LOG(Tabelle6[[#This Row],[decision time]])</f>
        <v>1.970915183561283</v>
      </c>
      <c r="X439">
        <v>0.36509999999999998</v>
      </c>
    </row>
    <row r="440" spans="1:24" x14ac:dyDescent="0.25">
      <c r="A440">
        <v>30178</v>
      </c>
      <c r="B440" t="s">
        <v>1668</v>
      </c>
      <c r="C440" t="s">
        <v>1757</v>
      </c>
      <c r="D440" t="s">
        <v>1758</v>
      </c>
      <c r="E440">
        <v>236.404661</v>
      </c>
      <c r="F440" t="s">
        <v>28</v>
      </c>
      <c r="G440">
        <v>2</v>
      </c>
      <c r="H440" t="s">
        <v>93</v>
      </c>
      <c r="I440" t="s">
        <v>48</v>
      </c>
      <c r="J440">
        <v>2</v>
      </c>
      <c r="K440" t="s">
        <v>921</v>
      </c>
      <c r="L440" t="s">
        <v>2248</v>
      </c>
      <c r="M440" t="s">
        <v>2282</v>
      </c>
      <c r="N440">
        <v>4</v>
      </c>
      <c r="O440">
        <v>4</v>
      </c>
      <c r="P440">
        <v>5</v>
      </c>
      <c r="Q440">
        <v>1</v>
      </c>
      <c r="R440">
        <v>5</v>
      </c>
      <c r="S440">
        <v>5</v>
      </c>
      <c r="T440" t="s">
        <v>36</v>
      </c>
      <c r="U440" t="s">
        <v>52</v>
      </c>
      <c r="V440">
        <v>56.746949000000001</v>
      </c>
      <c r="W440">
        <f>LOG(Tabelle6[[#This Row],[decision time]])</f>
        <v>1.753942516647824</v>
      </c>
      <c r="X440">
        <v>0.36509999999999998</v>
      </c>
    </row>
    <row r="441" spans="1:24" x14ac:dyDescent="0.25">
      <c r="A441">
        <v>21712</v>
      </c>
      <c r="B441" t="s">
        <v>1967</v>
      </c>
      <c r="C441" t="s">
        <v>1974</v>
      </c>
      <c r="D441" t="s">
        <v>1975</v>
      </c>
      <c r="E441">
        <v>242.46457000000001</v>
      </c>
      <c r="F441" t="s">
        <v>28</v>
      </c>
      <c r="G441">
        <v>2</v>
      </c>
      <c r="H441" t="s">
        <v>93</v>
      </c>
      <c r="I441" t="s">
        <v>30</v>
      </c>
      <c r="J441">
        <v>1</v>
      </c>
      <c r="K441" t="s">
        <v>921</v>
      </c>
      <c r="L441" t="s">
        <v>2248</v>
      </c>
      <c r="M441" t="s">
        <v>2283</v>
      </c>
      <c r="N441">
        <v>3</v>
      </c>
      <c r="O441">
        <v>5</v>
      </c>
      <c r="P441">
        <v>5</v>
      </c>
      <c r="Q441">
        <v>2</v>
      </c>
      <c r="R441">
        <v>4</v>
      </c>
      <c r="S441">
        <v>3</v>
      </c>
      <c r="T441" t="s">
        <v>32</v>
      </c>
      <c r="U441" t="s">
        <v>52</v>
      </c>
      <c r="V441">
        <v>55.778610999999998</v>
      </c>
      <c r="W441">
        <f>LOG(Tabelle6[[#This Row],[decision time]])</f>
        <v>1.746467695255485</v>
      </c>
      <c r="X441">
        <v>0.36509999999999998</v>
      </c>
    </row>
    <row r="442" spans="1:24" x14ac:dyDescent="0.25">
      <c r="A442">
        <v>10474</v>
      </c>
      <c r="B442" t="s">
        <v>2032</v>
      </c>
      <c r="C442" t="s">
        <v>2164</v>
      </c>
      <c r="D442" t="s">
        <v>2165</v>
      </c>
      <c r="E442">
        <v>645.71939399999997</v>
      </c>
      <c r="F442" t="s">
        <v>28</v>
      </c>
      <c r="G442">
        <v>2</v>
      </c>
      <c r="H442" t="s">
        <v>41</v>
      </c>
      <c r="I442" t="s">
        <v>30</v>
      </c>
      <c r="J442">
        <v>4</v>
      </c>
      <c r="K442" t="s">
        <v>921</v>
      </c>
      <c r="L442" t="s">
        <v>2248</v>
      </c>
      <c r="M442" t="s">
        <v>1185</v>
      </c>
      <c r="N442">
        <v>2</v>
      </c>
      <c r="O442">
        <v>5</v>
      </c>
      <c r="P442">
        <v>5</v>
      </c>
      <c r="Q442">
        <v>2</v>
      </c>
      <c r="R442">
        <v>2</v>
      </c>
      <c r="S442">
        <v>5</v>
      </c>
      <c r="T442" t="s">
        <v>36</v>
      </c>
      <c r="U442" t="s">
        <v>52</v>
      </c>
      <c r="V442">
        <v>47.907649999999997</v>
      </c>
      <c r="W442">
        <f>LOG(Tabelle6[[#This Row],[decision time]])</f>
        <v>1.6804048680599097</v>
      </c>
      <c r="X442">
        <v>0.36509999999999998</v>
      </c>
    </row>
    <row r="443" spans="1:24" x14ac:dyDescent="0.25">
      <c r="A443">
        <v>68031</v>
      </c>
      <c r="B443" t="s">
        <v>2168</v>
      </c>
      <c r="C443" t="s">
        <v>2169</v>
      </c>
      <c r="D443" t="s">
        <v>2170</v>
      </c>
      <c r="E443">
        <v>568.89510299999995</v>
      </c>
      <c r="F443" t="s">
        <v>28</v>
      </c>
      <c r="G443">
        <v>2</v>
      </c>
      <c r="H443" t="s">
        <v>41</v>
      </c>
      <c r="I443" t="s">
        <v>30</v>
      </c>
      <c r="J443">
        <v>3</v>
      </c>
      <c r="K443" t="s">
        <v>921</v>
      </c>
      <c r="L443" t="s">
        <v>2248</v>
      </c>
      <c r="M443" t="s">
        <v>2284</v>
      </c>
      <c r="N443">
        <v>2</v>
      </c>
      <c r="O443">
        <v>4</v>
      </c>
      <c r="P443">
        <v>4</v>
      </c>
      <c r="Q443">
        <v>2</v>
      </c>
      <c r="R443">
        <v>3</v>
      </c>
      <c r="S443">
        <v>3</v>
      </c>
      <c r="T443" t="s">
        <v>36</v>
      </c>
      <c r="U443" t="s">
        <v>298</v>
      </c>
      <c r="V443">
        <v>138.87059199999999</v>
      </c>
      <c r="W443">
        <f>LOG(Tabelle6[[#This Row],[decision time]])</f>
        <v>2.1426102868871153</v>
      </c>
      <c r="X443">
        <v>0.36509999999999998</v>
      </c>
    </row>
    <row r="444" spans="1:24" x14ac:dyDescent="0.25">
      <c r="A444">
        <v>7250</v>
      </c>
      <c r="B444" t="s">
        <v>1760</v>
      </c>
      <c r="C444" t="s">
        <v>1761</v>
      </c>
      <c r="D444" t="s">
        <v>1762</v>
      </c>
      <c r="E444">
        <v>346.31288899999998</v>
      </c>
      <c r="F444" t="s">
        <v>28</v>
      </c>
      <c r="G444">
        <v>2</v>
      </c>
      <c r="H444" t="s">
        <v>41</v>
      </c>
      <c r="I444" t="s">
        <v>30</v>
      </c>
      <c r="J444">
        <v>3</v>
      </c>
      <c r="K444" t="s">
        <v>921</v>
      </c>
      <c r="L444" t="s">
        <v>2248</v>
      </c>
      <c r="M444" t="s">
        <v>2285</v>
      </c>
      <c r="N444">
        <v>6</v>
      </c>
      <c r="O444">
        <v>5</v>
      </c>
      <c r="P444">
        <v>5</v>
      </c>
      <c r="Q444">
        <v>1</v>
      </c>
      <c r="R444">
        <v>5</v>
      </c>
      <c r="S444">
        <v>5</v>
      </c>
      <c r="T444" t="s">
        <v>36</v>
      </c>
      <c r="U444" t="s">
        <v>52</v>
      </c>
      <c r="V444">
        <v>44.380280999999997</v>
      </c>
      <c r="W444">
        <f>LOG(Tabelle6[[#This Row],[decision time]])</f>
        <v>1.6471900477013763</v>
      </c>
      <c r="X444">
        <v>0.36509999999999998</v>
      </c>
    </row>
    <row r="445" spans="1:24" x14ac:dyDescent="0.25">
      <c r="A445">
        <v>28971</v>
      </c>
      <c r="B445" t="s">
        <v>1767</v>
      </c>
      <c r="C445" t="s">
        <v>1768</v>
      </c>
      <c r="D445" t="s">
        <v>1769</v>
      </c>
      <c r="E445">
        <v>367.591746</v>
      </c>
      <c r="F445" t="s">
        <v>28</v>
      </c>
      <c r="G445">
        <v>2</v>
      </c>
      <c r="H445" t="s">
        <v>93</v>
      </c>
      <c r="I445" t="s">
        <v>30</v>
      </c>
      <c r="J445">
        <v>5</v>
      </c>
      <c r="K445" t="s">
        <v>921</v>
      </c>
      <c r="L445" t="s">
        <v>2248</v>
      </c>
      <c r="M445" t="s">
        <v>2286</v>
      </c>
      <c r="N445">
        <v>2</v>
      </c>
      <c r="O445">
        <v>5</v>
      </c>
      <c r="P445">
        <v>5</v>
      </c>
      <c r="Q445">
        <v>1</v>
      </c>
      <c r="R445">
        <v>5</v>
      </c>
      <c r="S445">
        <v>5</v>
      </c>
      <c r="T445" t="s">
        <v>36</v>
      </c>
      <c r="U445" t="s">
        <v>52</v>
      </c>
      <c r="V445">
        <v>65.290339000000003</v>
      </c>
      <c r="W445">
        <f>LOG(Tabelle6[[#This Row],[decision time]])</f>
        <v>1.8148489235508127</v>
      </c>
      <c r="X445">
        <v>0.36509999999999998</v>
      </c>
    </row>
    <row r="446" spans="1:24" x14ac:dyDescent="0.25">
      <c r="A446">
        <v>40644</v>
      </c>
      <c r="B446" t="s">
        <v>1123</v>
      </c>
      <c r="C446" t="s">
        <v>1989</v>
      </c>
      <c r="D446" t="s">
        <v>1990</v>
      </c>
      <c r="E446">
        <v>651.20788800000003</v>
      </c>
      <c r="F446" t="s">
        <v>28</v>
      </c>
      <c r="G446">
        <v>2</v>
      </c>
      <c r="H446" t="s">
        <v>41</v>
      </c>
      <c r="I446" t="s">
        <v>30</v>
      </c>
      <c r="J446">
        <v>4</v>
      </c>
      <c r="K446" t="s">
        <v>921</v>
      </c>
      <c r="L446" t="s">
        <v>2248</v>
      </c>
      <c r="M446" t="s">
        <v>2287</v>
      </c>
      <c r="N446">
        <v>7</v>
      </c>
      <c r="O446">
        <v>5</v>
      </c>
      <c r="P446">
        <v>4</v>
      </c>
      <c r="Q446">
        <v>4</v>
      </c>
      <c r="R446">
        <v>5</v>
      </c>
      <c r="S446">
        <v>5</v>
      </c>
      <c r="T446" t="s">
        <v>51</v>
      </c>
      <c r="U446" t="s">
        <v>52</v>
      </c>
      <c r="V446">
        <v>128.562172</v>
      </c>
      <c r="W446">
        <f>LOG(Tabelle6[[#This Row],[decision time]])</f>
        <v>2.1091132010269624</v>
      </c>
      <c r="X446">
        <v>0.36509999999999998</v>
      </c>
    </row>
    <row r="447" spans="1:24" x14ac:dyDescent="0.25">
      <c r="A447">
        <v>4863</v>
      </c>
      <c r="B447" t="s">
        <v>2091</v>
      </c>
      <c r="C447" t="s">
        <v>2188</v>
      </c>
      <c r="D447" t="s">
        <v>2189</v>
      </c>
      <c r="E447">
        <v>296.933087</v>
      </c>
      <c r="F447" t="s">
        <v>28</v>
      </c>
      <c r="G447">
        <v>2</v>
      </c>
      <c r="H447" t="s">
        <v>115</v>
      </c>
      <c r="I447" t="s">
        <v>30</v>
      </c>
      <c r="J447">
        <v>5</v>
      </c>
      <c r="K447" t="s">
        <v>921</v>
      </c>
      <c r="L447" t="s">
        <v>2248</v>
      </c>
      <c r="M447" t="s">
        <v>2288</v>
      </c>
      <c r="N447">
        <v>6</v>
      </c>
      <c r="O447">
        <v>4</v>
      </c>
      <c r="P447">
        <v>5</v>
      </c>
      <c r="Q447">
        <v>2</v>
      </c>
      <c r="R447">
        <v>3</v>
      </c>
      <c r="S447">
        <v>5</v>
      </c>
      <c r="T447" t="s">
        <v>36</v>
      </c>
      <c r="U447" t="s">
        <v>52</v>
      </c>
      <c r="V447">
        <v>57.686115000000001</v>
      </c>
      <c r="W447">
        <f>LOG(Tabelle6[[#This Row],[decision time]])</f>
        <v>1.7610712914130533</v>
      </c>
      <c r="X447">
        <v>0.36509999999999998</v>
      </c>
    </row>
    <row r="448" spans="1:24" x14ac:dyDescent="0.25">
      <c r="A448">
        <v>80112</v>
      </c>
      <c r="B448" t="s">
        <v>1147</v>
      </c>
      <c r="C448" t="s">
        <v>1572</v>
      </c>
      <c r="D448" t="s">
        <v>1573</v>
      </c>
      <c r="E448">
        <v>343.504773</v>
      </c>
      <c r="F448" t="s">
        <v>28</v>
      </c>
      <c r="G448">
        <v>2</v>
      </c>
      <c r="H448" t="s">
        <v>115</v>
      </c>
      <c r="I448" t="s">
        <v>30</v>
      </c>
      <c r="J448">
        <v>4</v>
      </c>
      <c r="K448" t="s">
        <v>973</v>
      </c>
      <c r="L448" t="s">
        <v>2289</v>
      </c>
      <c r="N448">
        <v>2</v>
      </c>
      <c r="O448">
        <v>5</v>
      </c>
      <c r="P448">
        <v>4</v>
      </c>
      <c r="Q448">
        <v>5</v>
      </c>
      <c r="R448">
        <v>4</v>
      </c>
      <c r="S448">
        <v>4</v>
      </c>
      <c r="T448" t="s">
        <v>36</v>
      </c>
      <c r="U448" t="s">
        <v>52</v>
      </c>
      <c r="V448">
        <v>45.953763000000002</v>
      </c>
      <c r="W448">
        <f>LOG(Tabelle6[[#This Row],[decision time]])</f>
        <v>1.66232108010128</v>
      </c>
      <c r="X448">
        <v>0.4133</v>
      </c>
    </row>
    <row r="449" spans="1:24" x14ac:dyDescent="0.25">
      <c r="A449">
        <v>44363</v>
      </c>
      <c r="B449" t="s">
        <v>1790</v>
      </c>
      <c r="C449" t="s">
        <v>1791</v>
      </c>
      <c r="D449" t="s">
        <v>1792</v>
      </c>
      <c r="E449">
        <v>481.161925</v>
      </c>
      <c r="F449" t="s">
        <v>28</v>
      </c>
      <c r="G449">
        <v>2</v>
      </c>
      <c r="H449" t="s">
        <v>41</v>
      </c>
      <c r="I449" t="s">
        <v>48</v>
      </c>
      <c r="J449">
        <v>3</v>
      </c>
      <c r="K449" t="s">
        <v>973</v>
      </c>
      <c r="L449" t="s">
        <v>2289</v>
      </c>
      <c r="N449">
        <v>5</v>
      </c>
      <c r="O449">
        <v>4</v>
      </c>
      <c r="P449">
        <v>4</v>
      </c>
      <c r="Q449">
        <v>2</v>
      </c>
      <c r="R449">
        <v>4</v>
      </c>
      <c r="S449">
        <v>4</v>
      </c>
      <c r="T449" t="s">
        <v>36</v>
      </c>
      <c r="U449" t="s">
        <v>52</v>
      </c>
      <c r="V449">
        <v>34.636051999999999</v>
      </c>
      <c r="W449">
        <f>LOG(Tabelle6[[#This Row],[decision time]])</f>
        <v>1.5395283829893589</v>
      </c>
      <c r="X449">
        <v>0.4133</v>
      </c>
    </row>
    <row r="450" spans="1:24" x14ac:dyDescent="0.25">
      <c r="A450">
        <v>43300</v>
      </c>
      <c r="B450" t="s">
        <v>1998</v>
      </c>
      <c r="C450" t="s">
        <v>1999</v>
      </c>
      <c r="D450" t="s">
        <v>2000</v>
      </c>
      <c r="E450">
        <v>421.27731299999999</v>
      </c>
      <c r="F450" t="s">
        <v>28</v>
      </c>
      <c r="G450">
        <v>2</v>
      </c>
      <c r="H450" t="s">
        <v>29</v>
      </c>
      <c r="I450" t="s">
        <v>48</v>
      </c>
      <c r="J450">
        <v>2</v>
      </c>
      <c r="K450" t="s">
        <v>973</v>
      </c>
      <c r="L450" t="s">
        <v>2289</v>
      </c>
      <c r="M450" t="s">
        <v>2251</v>
      </c>
      <c r="N450">
        <v>7</v>
      </c>
      <c r="O450">
        <v>2</v>
      </c>
      <c r="P450">
        <v>2</v>
      </c>
      <c r="Q450">
        <v>4</v>
      </c>
      <c r="R450">
        <v>2</v>
      </c>
      <c r="S450">
        <v>3</v>
      </c>
      <c r="T450" t="s">
        <v>32</v>
      </c>
      <c r="U450" t="s">
        <v>1068</v>
      </c>
      <c r="V450">
        <v>56.361229999999999</v>
      </c>
      <c r="W450">
        <f>LOG(Tabelle6[[#This Row],[decision time]])</f>
        <v>1.7509804623717373</v>
      </c>
      <c r="X450">
        <v>0.4133</v>
      </c>
    </row>
    <row r="451" spans="1:24" x14ac:dyDescent="0.25">
      <c r="A451">
        <v>43147</v>
      </c>
      <c r="B451" t="s">
        <v>1590</v>
      </c>
      <c r="C451" t="s">
        <v>1591</v>
      </c>
      <c r="D451" t="s">
        <v>1592</v>
      </c>
      <c r="E451">
        <v>522.43974700000001</v>
      </c>
      <c r="F451" t="s">
        <v>28</v>
      </c>
      <c r="G451">
        <v>2</v>
      </c>
      <c r="H451" t="s">
        <v>119</v>
      </c>
      <c r="I451" t="s">
        <v>30</v>
      </c>
      <c r="J451">
        <v>4</v>
      </c>
      <c r="K451" t="s">
        <v>973</v>
      </c>
      <c r="L451" t="s">
        <v>2289</v>
      </c>
      <c r="M451" t="s">
        <v>2290</v>
      </c>
      <c r="N451">
        <v>5</v>
      </c>
      <c r="O451">
        <v>3</v>
      </c>
      <c r="P451">
        <v>4</v>
      </c>
      <c r="Q451">
        <v>2</v>
      </c>
      <c r="R451">
        <v>4</v>
      </c>
      <c r="S451">
        <v>5</v>
      </c>
      <c r="T451" t="s">
        <v>36</v>
      </c>
      <c r="U451" t="s">
        <v>52</v>
      </c>
      <c r="V451">
        <v>39.114795999999998</v>
      </c>
      <c r="W451">
        <f>LOG(Tabelle6[[#This Row],[decision time]])</f>
        <v>1.5923410695608156</v>
      </c>
      <c r="X451">
        <v>0.4133</v>
      </c>
    </row>
    <row r="452" spans="1:24" x14ac:dyDescent="0.25">
      <c r="A452">
        <v>28447</v>
      </c>
      <c r="B452" t="s">
        <v>2007</v>
      </c>
      <c r="C452" t="s">
        <v>2008</v>
      </c>
      <c r="D452" t="s">
        <v>2009</v>
      </c>
      <c r="E452">
        <v>386.630225</v>
      </c>
      <c r="F452" t="s">
        <v>28</v>
      </c>
      <c r="G452">
        <v>2</v>
      </c>
      <c r="H452" t="s">
        <v>93</v>
      </c>
      <c r="I452" t="s">
        <v>30</v>
      </c>
      <c r="J452">
        <v>4</v>
      </c>
      <c r="K452" t="s">
        <v>973</v>
      </c>
      <c r="L452" t="s">
        <v>2289</v>
      </c>
      <c r="N452">
        <v>6</v>
      </c>
      <c r="O452">
        <v>4</v>
      </c>
      <c r="P452">
        <v>4</v>
      </c>
      <c r="Q452">
        <v>3</v>
      </c>
      <c r="R452">
        <v>2</v>
      </c>
      <c r="S452">
        <v>5</v>
      </c>
      <c r="T452" t="s">
        <v>36</v>
      </c>
      <c r="U452" t="s">
        <v>52</v>
      </c>
      <c r="V452">
        <v>26.715187</v>
      </c>
      <c r="W452">
        <f>LOG(Tabelle6[[#This Row],[decision time]])</f>
        <v>1.4267582184883756</v>
      </c>
      <c r="X452">
        <v>0.4133</v>
      </c>
    </row>
    <row r="453" spans="1:24" x14ac:dyDescent="0.25">
      <c r="A453">
        <v>82015</v>
      </c>
      <c r="B453" t="s">
        <v>1796</v>
      </c>
      <c r="C453" t="s">
        <v>1797</v>
      </c>
      <c r="D453" t="s">
        <v>1798</v>
      </c>
      <c r="E453">
        <v>471.90543000000002</v>
      </c>
      <c r="F453" t="s">
        <v>28</v>
      </c>
      <c r="G453">
        <v>2</v>
      </c>
      <c r="H453" t="s">
        <v>115</v>
      </c>
      <c r="I453" t="s">
        <v>48</v>
      </c>
      <c r="J453">
        <v>4</v>
      </c>
      <c r="K453" t="s">
        <v>973</v>
      </c>
      <c r="L453" t="s">
        <v>2289</v>
      </c>
      <c r="M453" t="s">
        <v>2193</v>
      </c>
      <c r="N453">
        <v>3</v>
      </c>
      <c r="O453">
        <v>4</v>
      </c>
      <c r="P453">
        <v>5</v>
      </c>
      <c r="Q453">
        <v>5</v>
      </c>
      <c r="R453">
        <v>4</v>
      </c>
      <c r="S453">
        <v>5</v>
      </c>
      <c r="T453" t="s">
        <v>51</v>
      </c>
      <c r="U453" t="s">
        <v>52</v>
      </c>
      <c r="V453">
        <v>57.177608999999997</v>
      </c>
      <c r="W453">
        <f>LOG(Tabelle6[[#This Row],[decision time]])</f>
        <v>1.7572259904795198</v>
      </c>
      <c r="X453">
        <v>0.4133</v>
      </c>
    </row>
    <row r="454" spans="1:24" x14ac:dyDescent="0.25">
      <c r="A454">
        <v>88373</v>
      </c>
      <c r="B454" t="s">
        <v>1998</v>
      </c>
      <c r="C454" t="s">
        <v>2013</v>
      </c>
      <c r="D454" t="s">
        <v>2014</v>
      </c>
      <c r="E454">
        <v>370.34469000000001</v>
      </c>
      <c r="F454" t="s">
        <v>28</v>
      </c>
      <c r="G454">
        <v>2</v>
      </c>
      <c r="H454" t="s">
        <v>41</v>
      </c>
      <c r="I454" t="s">
        <v>30</v>
      </c>
      <c r="J454">
        <v>3</v>
      </c>
      <c r="K454" t="s">
        <v>973</v>
      </c>
      <c r="L454" t="s">
        <v>2289</v>
      </c>
      <c r="M454" t="s">
        <v>2255</v>
      </c>
      <c r="N454">
        <v>7</v>
      </c>
      <c r="O454">
        <v>4</v>
      </c>
      <c r="P454">
        <v>4</v>
      </c>
      <c r="Q454">
        <v>3</v>
      </c>
      <c r="R454">
        <v>4</v>
      </c>
      <c r="S454">
        <v>4</v>
      </c>
      <c r="T454" t="s">
        <v>36</v>
      </c>
      <c r="U454" t="s">
        <v>52</v>
      </c>
      <c r="V454">
        <v>81.638561999999993</v>
      </c>
      <c r="W454">
        <f>LOG(Tabelle6[[#This Row],[decision time]])</f>
        <v>1.9118953463506825</v>
      </c>
      <c r="X454">
        <v>0.4133</v>
      </c>
    </row>
    <row r="455" spans="1:24" x14ac:dyDescent="0.25">
      <c r="A455">
        <v>51800</v>
      </c>
      <c r="B455" t="s">
        <v>1790</v>
      </c>
      <c r="C455" t="s">
        <v>1804</v>
      </c>
      <c r="D455" t="s">
        <v>1805</v>
      </c>
      <c r="E455">
        <v>163.75081299999999</v>
      </c>
      <c r="F455" t="s">
        <v>28</v>
      </c>
      <c r="G455">
        <v>2</v>
      </c>
      <c r="H455" t="s">
        <v>41</v>
      </c>
      <c r="I455" t="s">
        <v>30</v>
      </c>
      <c r="J455">
        <v>5</v>
      </c>
      <c r="K455" t="s">
        <v>973</v>
      </c>
      <c r="L455" t="s">
        <v>2289</v>
      </c>
      <c r="N455">
        <v>6</v>
      </c>
      <c r="O455">
        <v>5</v>
      </c>
      <c r="P455">
        <v>5</v>
      </c>
      <c r="Q455">
        <v>1</v>
      </c>
      <c r="R455">
        <v>3</v>
      </c>
      <c r="S455">
        <v>5</v>
      </c>
      <c r="T455" t="s">
        <v>36</v>
      </c>
      <c r="U455" t="s">
        <v>52</v>
      </c>
      <c r="V455">
        <v>21.830746999999999</v>
      </c>
      <c r="W455">
        <f>LOG(Tabelle6[[#This Row],[decision time]])</f>
        <v>1.3390685965624367</v>
      </c>
      <c r="X455">
        <v>0.4133</v>
      </c>
    </row>
    <row r="456" spans="1:24" x14ac:dyDescent="0.25">
      <c r="A456">
        <v>1169</v>
      </c>
      <c r="B456" t="s">
        <v>1601</v>
      </c>
      <c r="C456" t="s">
        <v>1602</v>
      </c>
      <c r="D456" t="s">
        <v>1603</v>
      </c>
      <c r="E456">
        <v>423.66469699999999</v>
      </c>
      <c r="F456" t="s">
        <v>28</v>
      </c>
      <c r="G456">
        <v>2</v>
      </c>
      <c r="H456" t="s">
        <v>41</v>
      </c>
      <c r="I456" t="s">
        <v>30</v>
      </c>
      <c r="J456">
        <v>4</v>
      </c>
      <c r="K456" t="s">
        <v>973</v>
      </c>
      <c r="L456" t="s">
        <v>2289</v>
      </c>
      <c r="M456" t="s">
        <v>2256</v>
      </c>
      <c r="N456">
        <v>6</v>
      </c>
      <c r="O456">
        <v>5</v>
      </c>
      <c r="P456">
        <v>5</v>
      </c>
      <c r="Q456">
        <v>2</v>
      </c>
      <c r="R456">
        <v>2</v>
      </c>
      <c r="S456">
        <v>4</v>
      </c>
      <c r="T456" t="s">
        <v>36</v>
      </c>
      <c r="U456" t="s">
        <v>52</v>
      </c>
      <c r="V456">
        <v>45.284717999999998</v>
      </c>
      <c r="W456">
        <f>LOG(Tabelle6[[#This Row],[decision time]])</f>
        <v>1.6559516676197921</v>
      </c>
      <c r="X456">
        <v>0.4133</v>
      </c>
    </row>
    <row r="457" spans="1:24" x14ac:dyDescent="0.25">
      <c r="A457">
        <v>51627</v>
      </c>
      <c r="B457" t="s">
        <v>1813</v>
      </c>
      <c r="C457" t="s">
        <v>1814</v>
      </c>
      <c r="D457" t="s">
        <v>1815</v>
      </c>
      <c r="E457">
        <v>364.65168899999998</v>
      </c>
      <c r="F457" t="s">
        <v>28</v>
      </c>
      <c r="G457">
        <v>2</v>
      </c>
      <c r="H457" t="s">
        <v>93</v>
      </c>
      <c r="I457" t="s">
        <v>48</v>
      </c>
      <c r="J457">
        <v>3</v>
      </c>
      <c r="K457" t="s">
        <v>973</v>
      </c>
      <c r="L457" t="s">
        <v>2289</v>
      </c>
      <c r="M457" t="s">
        <v>2257</v>
      </c>
      <c r="N457">
        <v>4</v>
      </c>
      <c r="O457">
        <v>5</v>
      </c>
      <c r="P457">
        <v>5</v>
      </c>
      <c r="Q457">
        <v>1</v>
      </c>
      <c r="R457">
        <v>5</v>
      </c>
      <c r="S457">
        <v>5</v>
      </c>
      <c r="T457" t="s">
        <v>36</v>
      </c>
      <c r="U457" t="s">
        <v>52</v>
      </c>
      <c r="V457">
        <v>27.919231</v>
      </c>
      <c r="W457">
        <f>LOG(Tabelle6[[#This Row],[decision time]])</f>
        <v>1.445903452022185</v>
      </c>
      <c r="X457">
        <v>0.4133</v>
      </c>
    </row>
    <row r="458" spans="1:24" x14ac:dyDescent="0.25">
      <c r="A458">
        <v>80409</v>
      </c>
      <c r="B458" t="s">
        <v>2016</v>
      </c>
      <c r="C458" t="s">
        <v>2017</v>
      </c>
      <c r="D458" t="s">
        <v>2018</v>
      </c>
      <c r="E458">
        <v>465.76077500000002</v>
      </c>
      <c r="F458" t="s">
        <v>28</v>
      </c>
      <c r="G458">
        <v>2</v>
      </c>
      <c r="H458" t="s">
        <v>119</v>
      </c>
      <c r="I458" t="s">
        <v>48</v>
      </c>
      <c r="J458">
        <v>3</v>
      </c>
      <c r="K458" t="s">
        <v>973</v>
      </c>
      <c r="L458" t="s">
        <v>2289</v>
      </c>
      <c r="M458" t="s">
        <v>2226</v>
      </c>
      <c r="N458">
        <v>2</v>
      </c>
      <c r="O458">
        <v>5</v>
      </c>
      <c r="P458">
        <v>4</v>
      </c>
      <c r="Q458">
        <v>1</v>
      </c>
      <c r="R458">
        <v>2</v>
      </c>
      <c r="S458">
        <v>3</v>
      </c>
      <c r="T458" t="s">
        <v>36</v>
      </c>
      <c r="U458" t="s">
        <v>52</v>
      </c>
      <c r="V458">
        <v>61.223115</v>
      </c>
      <c r="W458">
        <f>LOG(Tabelle6[[#This Row],[decision time]])</f>
        <v>1.7869154224990644</v>
      </c>
      <c r="X458">
        <v>0.4133</v>
      </c>
    </row>
    <row r="459" spans="1:24" x14ac:dyDescent="0.25">
      <c r="A459">
        <v>60496</v>
      </c>
      <c r="B459" t="s">
        <v>1825</v>
      </c>
      <c r="C459" t="s">
        <v>1826</v>
      </c>
      <c r="D459" t="s">
        <v>1827</v>
      </c>
      <c r="E459">
        <v>432.17047100000002</v>
      </c>
      <c r="F459" t="s">
        <v>28</v>
      </c>
      <c r="G459">
        <v>2</v>
      </c>
      <c r="H459" t="s">
        <v>93</v>
      </c>
      <c r="I459" t="s">
        <v>30</v>
      </c>
      <c r="J459">
        <v>4</v>
      </c>
      <c r="K459" t="s">
        <v>973</v>
      </c>
      <c r="L459" t="s">
        <v>2289</v>
      </c>
      <c r="N459">
        <v>2</v>
      </c>
      <c r="O459">
        <v>4</v>
      </c>
      <c r="P459">
        <v>4</v>
      </c>
      <c r="Q459">
        <v>2</v>
      </c>
      <c r="R459">
        <v>4</v>
      </c>
      <c r="S459">
        <v>5</v>
      </c>
      <c r="T459" t="s">
        <v>36</v>
      </c>
      <c r="U459" t="s">
        <v>52</v>
      </c>
      <c r="V459">
        <v>66.508628000000002</v>
      </c>
      <c r="W459">
        <f>LOG(Tabelle6[[#This Row],[decision time]])</f>
        <v>1.8228779889080491</v>
      </c>
      <c r="X459">
        <v>0.4133</v>
      </c>
    </row>
    <row r="460" spans="1:24" x14ac:dyDescent="0.25">
      <c r="A460">
        <v>85251</v>
      </c>
      <c r="B460" t="s">
        <v>212</v>
      </c>
      <c r="C460" t="s">
        <v>2020</v>
      </c>
      <c r="D460" t="s">
        <v>2021</v>
      </c>
      <c r="E460">
        <v>318.92594000000003</v>
      </c>
      <c r="F460" t="s">
        <v>28</v>
      </c>
      <c r="G460">
        <v>2</v>
      </c>
      <c r="H460" t="s">
        <v>41</v>
      </c>
      <c r="I460" t="s">
        <v>30</v>
      </c>
      <c r="J460">
        <v>3</v>
      </c>
      <c r="K460" t="s">
        <v>973</v>
      </c>
      <c r="L460" t="s">
        <v>2289</v>
      </c>
      <c r="N460">
        <v>2</v>
      </c>
      <c r="O460">
        <v>2</v>
      </c>
      <c r="P460">
        <v>3</v>
      </c>
      <c r="Q460">
        <v>3</v>
      </c>
      <c r="R460">
        <v>3</v>
      </c>
      <c r="S460">
        <v>3</v>
      </c>
      <c r="T460" t="s">
        <v>51</v>
      </c>
      <c r="U460" t="s">
        <v>52</v>
      </c>
      <c r="V460">
        <v>56.478194999999999</v>
      </c>
      <c r="W460">
        <f>LOG(Tabelle6[[#This Row],[decision time]])</f>
        <v>1.751880808545409</v>
      </c>
      <c r="X460">
        <v>0.4133</v>
      </c>
    </row>
    <row r="461" spans="1:24" x14ac:dyDescent="0.25">
      <c r="A461">
        <v>68301</v>
      </c>
      <c r="B461" t="s">
        <v>1828</v>
      </c>
      <c r="C461" t="s">
        <v>1829</v>
      </c>
      <c r="D461" t="s">
        <v>1830</v>
      </c>
      <c r="E461">
        <v>309.56898699999999</v>
      </c>
      <c r="F461" t="s">
        <v>28</v>
      </c>
      <c r="G461">
        <v>2</v>
      </c>
      <c r="H461" t="s">
        <v>119</v>
      </c>
      <c r="I461" t="s">
        <v>48</v>
      </c>
      <c r="J461">
        <v>5</v>
      </c>
      <c r="K461" t="s">
        <v>973</v>
      </c>
      <c r="L461" t="s">
        <v>2289</v>
      </c>
      <c r="N461">
        <v>2</v>
      </c>
      <c r="O461">
        <v>5</v>
      </c>
      <c r="P461">
        <v>5</v>
      </c>
      <c r="Q461">
        <v>3</v>
      </c>
      <c r="R461">
        <v>5</v>
      </c>
      <c r="S461">
        <v>5</v>
      </c>
      <c r="T461" t="s">
        <v>36</v>
      </c>
      <c r="U461" t="s">
        <v>52</v>
      </c>
      <c r="V461">
        <v>32.171380999999997</v>
      </c>
      <c r="W461">
        <f>LOG(Tabelle6[[#This Row],[decision time]])</f>
        <v>1.5074697039795748</v>
      </c>
      <c r="X461">
        <v>0.4133</v>
      </c>
    </row>
    <row r="462" spans="1:24" x14ac:dyDescent="0.25">
      <c r="A462">
        <v>30791</v>
      </c>
      <c r="B462" t="s">
        <v>1831</v>
      </c>
      <c r="C462" t="s">
        <v>1832</v>
      </c>
      <c r="D462" t="s">
        <v>1833</v>
      </c>
      <c r="E462">
        <v>202.421965</v>
      </c>
      <c r="F462" t="s">
        <v>28</v>
      </c>
      <c r="G462">
        <v>2</v>
      </c>
      <c r="H462" t="s">
        <v>93</v>
      </c>
      <c r="I462" t="s">
        <v>30</v>
      </c>
      <c r="J462">
        <v>4</v>
      </c>
      <c r="K462" t="s">
        <v>973</v>
      </c>
      <c r="L462" t="s">
        <v>2289</v>
      </c>
      <c r="N462">
        <v>6</v>
      </c>
      <c r="O462">
        <v>4</v>
      </c>
      <c r="P462">
        <v>3</v>
      </c>
      <c r="Q462">
        <v>2</v>
      </c>
      <c r="R462">
        <v>4</v>
      </c>
      <c r="S462">
        <v>4</v>
      </c>
      <c r="T462" t="s">
        <v>32</v>
      </c>
      <c r="U462" t="s">
        <v>52</v>
      </c>
      <c r="V462">
        <v>37.280794999999998</v>
      </c>
      <c r="W462">
        <f>LOG(Tabelle6[[#This Row],[decision time]])</f>
        <v>1.57148516495962</v>
      </c>
      <c r="X462">
        <v>0.4133</v>
      </c>
    </row>
    <row r="463" spans="1:24" x14ac:dyDescent="0.25">
      <c r="A463">
        <v>41394</v>
      </c>
      <c r="B463" t="s">
        <v>1834</v>
      </c>
      <c r="C463" t="s">
        <v>1835</v>
      </c>
      <c r="D463" t="s">
        <v>1836</v>
      </c>
      <c r="E463">
        <v>344.22073899999998</v>
      </c>
      <c r="F463" t="s">
        <v>28</v>
      </c>
      <c r="G463">
        <v>2</v>
      </c>
      <c r="H463" t="s">
        <v>41</v>
      </c>
      <c r="I463" t="s">
        <v>30</v>
      </c>
      <c r="J463">
        <v>4</v>
      </c>
      <c r="K463" t="s">
        <v>973</v>
      </c>
      <c r="L463" t="s">
        <v>2289</v>
      </c>
      <c r="M463" t="s">
        <v>2230</v>
      </c>
      <c r="N463">
        <v>5</v>
      </c>
      <c r="O463">
        <v>4</v>
      </c>
      <c r="P463">
        <v>4</v>
      </c>
      <c r="Q463">
        <v>2</v>
      </c>
      <c r="R463">
        <v>3</v>
      </c>
      <c r="S463">
        <v>4</v>
      </c>
      <c r="T463" t="s">
        <v>36</v>
      </c>
      <c r="U463" t="s">
        <v>52</v>
      </c>
      <c r="V463">
        <v>30.346743</v>
      </c>
      <c r="W463">
        <f>LOG(Tabelle6[[#This Row],[decision time]])</f>
        <v>1.4821120867446824</v>
      </c>
      <c r="X463">
        <v>0.4133</v>
      </c>
    </row>
    <row r="464" spans="1:24" x14ac:dyDescent="0.25">
      <c r="A464">
        <v>85791</v>
      </c>
      <c r="B464" t="s">
        <v>1616</v>
      </c>
      <c r="C464" t="s">
        <v>1617</v>
      </c>
      <c r="D464" t="s">
        <v>1618</v>
      </c>
      <c r="E464">
        <v>490.03635200000002</v>
      </c>
      <c r="F464" t="s">
        <v>28</v>
      </c>
      <c r="G464">
        <v>2</v>
      </c>
      <c r="H464" t="s">
        <v>93</v>
      </c>
      <c r="I464" t="s">
        <v>30</v>
      </c>
      <c r="J464">
        <v>3</v>
      </c>
      <c r="K464" t="s">
        <v>973</v>
      </c>
      <c r="L464" t="s">
        <v>2289</v>
      </c>
      <c r="M464" t="s">
        <v>2196</v>
      </c>
      <c r="N464">
        <v>2</v>
      </c>
      <c r="O464">
        <v>5</v>
      </c>
      <c r="P464">
        <v>5</v>
      </c>
      <c r="Q464">
        <v>1</v>
      </c>
      <c r="R464">
        <v>5</v>
      </c>
      <c r="S464">
        <v>5</v>
      </c>
      <c r="T464" t="s">
        <v>36</v>
      </c>
      <c r="U464" t="s">
        <v>52</v>
      </c>
      <c r="V464">
        <v>51.492161000000003</v>
      </c>
      <c r="W464">
        <f>LOG(Tabelle6[[#This Row],[decision time]])</f>
        <v>1.7117411184864233</v>
      </c>
      <c r="X464">
        <v>0.4133</v>
      </c>
    </row>
    <row r="465" spans="1:24" x14ac:dyDescent="0.25">
      <c r="A465">
        <v>66698</v>
      </c>
      <c r="B465" t="s">
        <v>2028</v>
      </c>
      <c r="C465" t="s">
        <v>2029</v>
      </c>
      <c r="D465" t="s">
        <v>2030</v>
      </c>
      <c r="E465">
        <v>682.75965900000006</v>
      </c>
      <c r="F465" t="s">
        <v>28</v>
      </c>
      <c r="G465">
        <v>2</v>
      </c>
      <c r="H465" t="s">
        <v>41</v>
      </c>
      <c r="I465" t="s">
        <v>30</v>
      </c>
      <c r="J465">
        <v>4</v>
      </c>
      <c r="K465" t="s">
        <v>973</v>
      </c>
      <c r="L465" t="s">
        <v>2289</v>
      </c>
      <c r="M465" t="s">
        <v>2265</v>
      </c>
      <c r="N465">
        <v>1</v>
      </c>
      <c r="O465">
        <v>2</v>
      </c>
      <c r="P465">
        <v>2</v>
      </c>
      <c r="Q465">
        <v>4</v>
      </c>
      <c r="R465">
        <v>3</v>
      </c>
      <c r="S465">
        <v>4</v>
      </c>
      <c r="T465" t="s">
        <v>51</v>
      </c>
      <c r="U465" t="s">
        <v>52</v>
      </c>
      <c r="V465">
        <v>57.807203000000001</v>
      </c>
      <c r="W465">
        <f>LOG(Tabelle6[[#This Row],[decision time]])</f>
        <v>1.7619819565563548</v>
      </c>
      <c r="X465">
        <v>0.4133</v>
      </c>
    </row>
    <row r="466" spans="1:24" x14ac:dyDescent="0.25">
      <c r="A466">
        <v>93685</v>
      </c>
      <c r="B466" t="s">
        <v>1625</v>
      </c>
      <c r="C466" t="s">
        <v>1626</v>
      </c>
      <c r="D466" t="s">
        <v>1627</v>
      </c>
      <c r="E466">
        <v>470.961906</v>
      </c>
      <c r="F466" t="s">
        <v>28</v>
      </c>
      <c r="G466">
        <v>2</v>
      </c>
      <c r="H466" t="s">
        <v>119</v>
      </c>
      <c r="I466" t="s">
        <v>30</v>
      </c>
      <c r="J466">
        <v>4</v>
      </c>
      <c r="K466" t="s">
        <v>973</v>
      </c>
      <c r="L466" t="s">
        <v>2289</v>
      </c>
      <c r="M466" t="s">
        <v>2266</v>
      </c>
      <c r="N466">
        <v>7</v>
      </c>
      <c r="O466">
        <v>2</v>
      </c>
      <c r="P466">
        <v>2</v>
      </c>
      <c r="Q466">
        <v>4</v>
      </c>
      <c r="R466">
        <v>4</v>
      </c>
      <c r="S466">
        <v>5</v>
      </c>
      <c r="T466" t="s">
        <v>51</v>
      </c>
      <c r="U466" t="s">
        <v>52</v>
      </c>
      <c r="V466">
        <v>49.486640999999999</v>
      </c>
      <c r="W466">
        <f>LOG(Tabelle6[[#This Row],[decision time]])</f>
        <v>1.6944879762465404</v>
      </c>
      <c r="X466">
        <v>0.4133</v>
      </c>
    </row>
    <row r="467" spans="1:24" x14ac:dyDescent="0.25">
      <c r="A467">
        <v>48275</v>
      </c>
      <c r="B467" t="s">
        <v>1651</v>
      </c>
      <c r="C467" t="s">
        <v>1652</v>
      </c>
      <c r="D467" t="s">
        <v>1653</v>
      </c>
      <c r="E467">
        <v>212.463537</v>
      </c>
      <c r="F467" t="s">
        <v>28</v>
      </c>
      <c r="G467">
        <v>2</v>
      </c>
      <c r="H467" t="s">
        <v>41</v>
      </c>
      <c r="I467" t="s">
        <v>30</v>
      </c>
      <c r="J467">
        <v>5</v>
      </c>
      <c r="K467" t="s">
        <v>973</v>
      </c>
      <c r="L467" t="s">
        <v>2289</v>
      </c>
      <c r="M467" t="s">
        <v>2200</v>
      </c>
      <c r="N467">
        <v>1</v>
      </c>
      <c r="O467">
        <v>5</v>
      </c>
      <c r="P467">
        <v>5</v>
      </c>
      <c r="Q467">
        <v>1</v>
      </c>
      <c r="R467">
        <v>3</v>
      </c>
      <c r="S467">
        <v>4</v>
      </c>
      <c r="T467" t="s">
        <v>36</v>
      </c>
      <c r="U467" t="s">
        <v>52</v>
      </c>
      <c r="V467">
        <v>25.000731999999999</v>
      </c>
      <c r="W467">
        <f>LOG(Tabelle6[[#This Row],[decision time]])</f>
        <v>1.397952724628307</v>
      </c>
      <c r="X467">
        <v>0.4133</v>
      </c>
    </row>
    <row r="468" spans="1:24" x14ac:dyDescent="0.25">
      <c r="A468">
        <v>84649</v>
      </c>
      <c r="B468" t="s">
        <v>1853</v>
      </c>
      <c r="C468" t="s">
        <v>1854</v>
      </c>
      <c r="D468" t="s">
        <v>1855</v>
      </c>
      <c r="E468">
        <v>793.79148299999997</v>
      </c>
      <c r="F468" t="s">
        <v>28</v>
      </c>
      <c r="G468">
        <v>2</v>
      </c>
      <c r="H468" t="s">
        <v>115</v>
      </c>
      <c r="I468" t="s">
        <v>30</v>
      </c>
      <c r="J468">
        <v>5</v>
      </c>
      <c r="K468" t="s">
        <v>973</v>
      </c>
      <c r="L468" t="s">
        <v>2289</v>
      </c>
      <c r="M468" t="s">
        <v>2200</v>
      </c>
      <c r="N468">
        <v>2</v>
      </c>
      <c r="O468">
        <v>5</v>
      </c>
      <c r="P468">
        <v>4</v>
      </c>
      <c r="Q468">
        <v>2</v>
      </c>
      <c r="R468">
        <v>5</v>
      </c>
      <c r="S468">
        <v>5</v>
      </c>
      <c r="T468" t="s">
        <v>36</v>
      </c>
      <c r="U468" t="s">
        <v>2291</v>
      </c>
      <c r="V468">
        <v>52.257254000000003</v>
      </c>
      <c r="W468">
        <f>LOG(Tabelle6[[#This Row],[decision time]])</f>
        <v>1.7181465848023239</v>
      </c>
      <c r="X468">
        <v>0.4133</v>
      </c>
    </row>
    <row r="469" spans="1:24" x14ac:dyDescent="0.25">
      <c r="A469">
        <v>1819</v>
      </c>
      <c r="B469" t="s">
        <v>1853</v>
      </c>
      <c r="C469" t="s">
        <v>1859</v>
      </c>
      <c r="D469" t="s">
        <v>1860</v>
      </c>
      <c r="E469">
        <v>927.309843</v>
      </c>
      <c r="F469" t="s">
        <v>28</v>
      </c>
      <c r="G469">
        <v>2</v>
      </c>
      <c r="H469" t="s">
        <v>93</v>
      </c>
      <c r="I469" t="s">
        <v>48</v>
      </c>
      <c r="J469">
        <v>5</v>
      </c>
      <c r="K469" t="s">
        <v>973</v>
      </c>
      <c r="L469" t="s">
        <v>2289</v>
      </c>
      <c r="M469" t="s">
        <v>2201</v>
      </c>
      <c r="N469">
        <v>3</v>
      </c>
      <c r="O469">
        <v>5</v>
      </c>
      <c r="P469">
        <v>5</v>
      </c>
      <c r="Q469">
        <v>2</v>
      </c>
      <c r="R469">
        <v>4</v>
      </c>
      <c r="S469">
        <v>5</v>
      </c>
      <c r="T469" t="s">
        <v>51</v>
      </c>
      <c r="U469" t="s">
        <v>52</v>
      </c>
      <c r="V469">
        <v>54.400875999999997</v>
      </c>
      <c r="W469">
        <f>LOG(Tabelle6[[#This Row],[decision time]])</f>
        <v>1.7356058930603686</v>
      </c>
      <c r="X469">
        <v>0.4133</v>
      </c>
    </row>
    <row r="470" spans="1:24" x14ac:dyDescent="0.25">
      <c r="A470">
        <v>22595</v>
      </c>
      <c r="B470" t="s">
        <v>1590</v>
      </c>
      <c r="C470" t="s">
        <v>1655</v>
      </c>
      <c r="D470" t="s">
        <v>1656</v>
      </c>
      <c r="E470">
        <v>1202.319148</v>
      </c>
      <c r="F470" t="s">
        <v>28</v>
      </c>
      <c r="G470">
        <v>2</v>
      </c>
      <c r="H470" t="s">
        <v>41</v>
      </c>
      <c r="I470" t="s">
        <v>30</v>
      </c>
      <c r="J470">
        <v>2</v>
      </c>
      <c r="K470" t="s">
        <v>973</v>
      </c>
      <c r="L470" t="s">
        <v>2289</v>
      </c>
      <c r="M470" t="s">
        <v>1654</v>
      </c>
      <c r="N470">
        <v>6</v>
      </c>
      <c r="O470">
        <v>4</v>
      </c>
      <c r="P470">
        <v>4</v>
      </c>
      <c r="Q470">
        <v>3</v>
      </c>
      <c r="R470">
        <v>4</v>
      </c>
      <c r="S470">
        <v>5</v>
      </c>
      <c r="T470" t="s">
        <v>36</v>
      </c>
      <c r="U470" t="s">
        <v>825</v>
      </c>
      <c r="V470">
        <v>884.73098100000004</v>
      </c>
      <c r="W470">
        <f>LOG(Tabelle6[[#This Row],[decision time]])</f>
        <v>2.9468112354118059</v>
      </c>
      <c r="X470">
        <v>0.4133</v>
      </c>
    </row>
    <row r="471" spans="1:24" x14ac:dyDescent="0.25">
      <c r="A471">
        <v>39075</v>
      </c>
      <c r="B471" t="s">
        <v>225</v>
      </c>
      <c r="C471" t="s">
        <v>2073</v>
      </c>
      <c r="D471" t="s">
        <v>2074</v>
      </c>
      <c r="E471">
        <v>365.81771300000003</v>
      </c>
      <c r="F471" t="s">
        <v>28</v>
      </c>
      <c r="G471">
        <v>2</v>
      </c>
      <c r="H471" t="s">
        <v>41</v>
      </c>
      <c r="I471" t="s">
        <v>30</v>
      </c>
      <c r="J471">
        <v>5</v>
      </c>
      <c r="K471" t="s">
        <v>973</v>
      </c>
      <c r="L471" t="s">
        <v>2289</v>
      </c>
      <c r="N471">
        <v>2</v>
      </c>
      <c r="O471">
        <v>3</v>
      </c>
      <c r="P471">
        <v>4</v>
      </c>
      <c r="Q471">
        <v>5</v>
      </c>
      <c r="R471">
        <v>4</v>
      </c>
      <c r="S471">
        <v>4</v>
      </c>
      <c r="T471" t="s">
        <v>51</v>
      </c>
      <c r="U471" t="s">
        <v>52</v>
      </c>
      <c r="V471">
        <v>40.416395999999999</v>
      </c>
      <c r="W471">
        <f>LOG(Tabelle6[[#This Row],[decision time]])</f>
        <v>1.6065575841150501</v>
      </c>
      <c r="X471">
        <v>0.4133</v>
      </c>
    </row>
    <row r="472" spans="1:24" x14ac:dyDescent="0.25">
      <c r="A472">
        <v>4192</v>
      </c>
      <c r="B472" t="s">
        <v>1127</v>
      </c>
      <c r="C472" t="s">
        <v>1663</v>
      </c>
      <c r="D472" t="s">
        <v>1664</v>
      </c>
      <c r="E472">
        <v>325.31312000000003</v>
      </c>
      <c r="F472" t="s">
        <v>28</v>
      </c>
      <c r="G472">
        <v>2</v>
      </c>
      <c r="H472" t="s">
        <v>41</v>
      </c>
      <c r="I472" t="s">
        <v>30</v>
      </c>
      <c r="J472">
        <v>3</v>
      </c>
      <c r="K472" t="s">
        <v>973</v>
      </c>
      <c r="L472" t="s">
        <v>2289</v>
      </c>
      <c r="N472">
        <v>1</v>
      </c>
      <c r="O472">
        <v>5</v>
      </c>
      <c r="P472">
        <v>5</v>
      </c>
      <c r="Q472">
        <v>1</v>
      </c>
      <c r="R472">
        <v>4</v>
      </c>
      <c r="S472">
        <v>5</v>
      </c>
      <c r="T472" t="s">
        <v>36</v>
      </c>
      <c r="U472" t="s">
        <v>52</v>
      </c>
      <c r="V472">
        <v>50.677778000000004</v>
      </c>
      <c r="W472">
        <f>LOG(Tabelle6[[#This Row],[decision time]])</f>
        <v>1.7048175647059962</v>
      </c>
      <c r="X472">
        <v>0.4133</v>
      </c>
    </row>
    <row r="473" spans="1:24" x14ac:dyDescent="0.25">
      <c r="A473">
        <v>47004</v>
      </c>
      <c r="B473" t="s">
        <v>2075</v>
      </c>
      <c r="C473" t="s">
        <v>2076</v>
      </c>
      <c r="D473" t="s">
        <v>2077</v>
      </c>
      <c r="E473">
        <v>360.946012</v>
      </c>
      <c r="F473" t="s">
        <v>28</v>
      </c>
      <c r="G473">
        <v>2</v>
      </c>
      <c r="H473" t="s">
        <v>29</v>
      </c>
      <c r="I473" t="s">
        <v>30</v>
      </c>
      <c r="J473">
        <v>5</v>
      </c>
      <c r="K473" t="s">
        <v>973</v>
      </c>
      <c r="L473" t="s">
        <v>2289</v>
      </c>
      <c r="N473">
        <v>3</v>
      </c>
      <c r="O473">
        <v>5</v>
      </c>
      <c r="P473">
        <v>4</v>
      </c>
      <c r="Q473">
        <v>4</v>
      </c>
      <c r="R473">
        <v>5</v>
      </c>
      <c r="S473">
        <v>3</v>
      </c>
      <c r="T473" t="s">
        <v>51</v>
      </c>
      <c r="U473" t="s">
        <v>52</v>
      </c>
      <c r="V473">
        <v>84.644784999999999</v>
      </c>
      <c r="W473">
        <f>LOG(Tabelle6[[#This Row],[decision time]])</f>
        <v>1.9276002062076152</v>
      </c>
      <c r="X473">
        <v>0.4133</v>
      </c>
    </row>
    <row r="474" spans="1:24" x14ac:dyDescent="0.25">
      <c r="A474">
        <v>23720</v>
      </c>
      <c r="B474" t="s">
        <v>1790</v>
      </c>
      <c r="C474" t="s">
        <v>1880</v>
      </c>
      <c r="D474" t="s">
        <v>1881</v>
      </c>
      <c r="E474">
        <v>565.68295899999998</v>
      </c>
      <c r="F474" t="s">
        <v>28</v>
      </c>
      <c r="G474">
        <v>2</v>
      </c>
      <c r="H474" t="s">
        <v>41</v>
      </c>
      <c r="I474" t="s">
        <v>30</v>
      </c>
      <c r="J474">
        <v>4</v>
      </c>
      <c r="K474" t="s">
        <v>973</v>
      </c>
      <c r="L474" t="s">
        <v>2289</v>
      </c>
      <c r="N474">
        <v>3</v>
      </c>
      <c r="O474">
        <v>4</v>
      </c>
      <c r="P474">
        <v>4</v>
      </c>
      <c r="Q474">
        <v>3</v>
      </c>
      <c r="R474">
        <v>4</v>
      </c>
      <c r="S474">
        <v>4</v>
      </c>
      <c r="T474" t="s">
        <v>36</v>
      </c>
      <c r="U474" t="s">
        <v>52</v>
      </c>
      <c r="V474">
        <v>51.658175999999997</v>
      </c>
      <c r="W474">
        <f>LOG(Tabelle6[[#This Row],[decision time]])</f>
        <v>1.7131390675918492</v>
      </c>
      <c r="X474">
        <v>0.4133</v>
      </c>
    </row>
    <row r="475" spans="1:24" x14ac:dyDescent="0.25">
      <c r="A475">
        <v>37774</v>
      </c>
      <c r="B475" t="s">
        <v>2086</v>
      </c>
      <c r="C475" t="s">
        <v>2087</v>
      </c>
      <c r="D475" t="s">
        <v>2088</v>
      </c>
      <c r="E475">
        <v>518.58041600000001</v>
      </c>
      <c r="F475" t="s">
        <v>28</v>
      </c>
      <c r="G475">
        <v>2</v>
      </c>
      <c r="H475" t="s">
        <v>115</v>
      </c>
      <c r="I475" t="s">
        <v>48</v>
      </c>
      <c r="J475">
        <v>4</v>
      </c>
      <c r="K475" t="s">
        <v>973</v>
      </c>
      <c r="L475" t="s">
        <v>2289</v>
      </c>
      <c r="N475">
        <v>2</v>
      </c>
      <c r="O475">
        <v>4</v>
      </c>
      <c r="P475">
        <v>5</v>
      </c>
      <c r="Q475">
        <v>4</v>
      </c>
      <c r="R475">
        <v>3</v>
      </c>
      <c r="S475">
        <v>4</v>
      </c>
      <c r="T475" t="s">
        <v>36</v>
      </c>
      <c r="U475" t="s">
        <v>602</v>
      </c>
      <c r="V475">
        <v>93.789108999999996</v>
      </c>
      <c r="W475">
        <f>LOG(Tabelle6[[#This Row],[decision time]])</f>
        <v>1.9721524100654706</v>
      </c>
      <c r="X475">
        <v>0.4133</v>
      </c>
    </row>
    <row r="476" spans="1:24" x14ac:dyDescent="0.25">
      <c r="A476">
        <v>55026</v>
      </c>
      <c r="B476" t="s">
        <v>1882</v>
      </c>
      <c r="C476" t="s">
        <v>1883</v>
      </c>
      <c r="D476" t="s">
        <v>1884</v>
      </c>
      <c r="E476">
        <v>275.93953800000003</v>
      </c>
      <c r="F476" t="s">
        <v>28</v>
      </c>
      <c r="G476">
        <v>2</v>
      </c>
      <c r="H476" t="s">
        <v>93</v>
      </c>
      <c r="I476" t="s">
        <v>30</v>
      </c>
      <c r="J476">
        <v>4</v>
      </c>
      <c r="K476" t="s">
        <v>973</v>
      </c>
      <c r="L476" t="s">
        <v>2289</v>
      </c>
      <c r="N476">
        <v>2</v>
      </c>
      <c r="O476">
        <v>5</v>
      </c>
      <c r="P476">
        <v>5</v>
      </c>
      <c r="Q476">
        <v>1</v>
      </c>
      <c r="R476">
        <v>5</v>
      </c>
      <c r="S476">
        <v>5</v>
      </c>
      <c r="T476" t="s">
        <v>36</v>
      </c>
      <c r="U476" t="s">
        <v>52</v>
      </c>
      <c r="V476">
        <v>31.997191000000001</v>
      </c>
      <c r="W476">
        <f>LOG(Tabelle6[[#This Row],[decision time]])</f>
        <v>1.50511185373408</v>
      </c>
      <c r="X476">
        <v>0.4133</v>
      </c>
    </row>
    <row r="477" spans="1:24" x14ac:dyDescent="0.25">
      <c r="A477">
        <v>14842</v>
      </c>
      <c r="B477" t="s">
        <v>1675</v>
      </c>
      <c r="C477" t="s">
        <v>1676</v>
      </c>
      <c r="D477" t="s">
        <v>1677</v>
      </c>
      <c r="E477">
        <v>615.95408099999997</v>
      </c>
      <c r="F477" t="s">
        <v>28</v>
      </c>
      <c r="G477">
        <v>2</v>
      </c>
      <c r="H477" t="s">
        <v>41</v>
      </c>
      <c r="I477" t="s">
        <v>48</v>
      </c>
      <c r="J477">
        <v>4</v>
      </c>
      <c r="K477" t="s">
        <v>973</v>
      </c>
      <c r="L477" t="s">
        <v>2289</v>
      </c>
      <c r="N477">
        <v>2</v>
      </c>
      <c r="O477">
        <v>4</v>
      </c>
      <c r="P477">
        <v>5</v>
      </c>
      <c r="Q477">
        <v>4</v>
      </c>
      <c r="R477">
        <v>5</v>
      </c>
      <c r="S477">
        <v>4</v>
      </c>
      <c r="T477" t="s">
        <v>36</v>
      </c>
      <c r="U477" t="s">
        <v>52</v>
      </c>
      <c r="V477">
        <v>56.407218</v>
      </c>
      <c r="W477">
        <f>LOG(Tabelle6[[#This Row],[decision time]])</f>
        <v>1.7513346808804635</v>
      </c>
      <c r="X477">
        <v>0.4133</v>
      </c>
    </row>
    <row r="478" spans="1:24" x14ac:dyDescent="0.25">
      <c r="A478">
        <v>32279</v>
      </c>
      <c r="B478" t="s">
        <v>2075</v>
      </c>
      <c r="C478" t="s">
        <v>2089</v>
      </c>
      <c r="D478" t="s">
        <v>2090</v>
      </c>
      <c r="E478">
        <v>380.685607</v>
      </c>
      <c r="F478" t="s">
        <v>28</v>
      </c>
      <c r="G478">
        <v>2</v>
      </c>
      <c r="H478" t="s">
        <v>119</v>
      </c>
      <c r="I478" t="s">
        <v>30</v>
      </c>
      <c r="J478">
        <v>5</v>
      </c>
      <c r="K478" t="s">
        <v>973</v>
      </c>
      <c r="L478" t="s">
        <v>2289</v>
      </c>
      <c r="N478">
        <v>1</v>
      </c>
      <c r="O478">
        <v>4</v>
      </c>
      <c r="P478">
        <v>5</v>
      </c>
      <c r="Q478">
        <v>5</v>
      </c>
      <c r="R478">
        <v>4</v>
      </c>
      <c r="S478">
        <v>4</v>
      </c>
      <c r="T478" t="s">
        <v>36</v>
      </c>
      <c r="U478" t="s">
        <v>52</v>
      </c>
      <c r="V478">
        <v>29.159825999999999</v>
      </c>
      <c r="W478">
        <f>LOG(Tabelle6[[#This Row],[decision time]])</f>
        <v>1.4647849281690746</v>
      </c>
      <c r="X478">
        <v>0.4133</v>
      </c>
    </row>
    <row r="479" spans="1:24" x14ac:dyDescent="0.25">
      <c r="A479">
        <v>97593</v>
      </c>
      <c r="B479" t="s">
        <v>1888</v>
      </c>
      <c r="C479" t="s">
        <v>1889</v>
      </c>
      <c r="D479" t="s">
        <v>1890</v>
      </c>
      <c r="E479">
        <v>271.40902999999997</v>
      </c>
      <c r="F479" t="s">
        <v>28</v>
      </c>
      <c r="G479">
        <v>2</v>
      </c>
      <c r="H479" t="s">
        <v>93</v>
      </c>
      <c r="I479" t="s">
        <v>30</v>
      </c>
      <c r="J479">
        <v>4</v>
      </c>
      <c r="K479" t="s">
        <v>973</v>
      </c>
      <c r="L479" t="s">
        <v>2289</v>
      </c>
      <c r="N479">
        <v>2</v>
      </c>
      <c r="O479">
        <v>4</v>
      </c>
      <c r="P479">
        <v>4</v>
      </c>
      <c r="Q479">
        <v>3</v>
      </c>
      <c r="R479">
        <v>2</v>
      </c>
      <c r="S479">
        <v>5</v>
      </c>
      <c r="T479" t="s">
        <v>36</v>
      </c>
      <c r="U479" t="s">
        <v>52</v>
      </c>
      <c r="V479">
        <v>31.212577</v>
      </c>
      <c r="W479">
        <f>LOG(Tabelle6[[#This Row],[decision time]])</f>
        <v>1.4943296267453507</v>
      </c>
      <c r="X479">
        <v>0.4133</v>
      </c>
    </row>
    <row r="480" spans="1:24" x14ac:dyDescent="0.25">
      <c r="A480">
        <v>44537</v>
      </c>
      <c r="B480" t="s">
        <v>2091</v>
      </c>
      <c r="C480" t="s">
        <v>2092</v>
      </c>
      <c r="D480" t="s">
        <v>2093</v>
      </c>
      <c r="E480">
        <v>1152.2696800000001</v>
      </c>
      <c r="F480" t="s">
        <v>28</v>
      </c>
      <c r="G480">
        <v>2</v>
      </c>
      <c r="H480" t="s">
        <v>93</v>
      </c>
      <c r="I480" t="s">
        <v>30</v>
      </c>
      <c r="J480">
        <v>5</v>
      </c>
      <c r="K480" t="s">
        <v>973</v>
      </c>
      <c r="L480" t="s">
        <v>2289</v>
      </c>
      <c r="N480">
        <v>3</v>
      </c>
      <c r="O480">
        <v>5</v>
      </c>
      <c r="P480">
        <v>4</v>
      </c>
      <c r="Q480">
        <v>2</v>
      </c>
      <c r="R480">
        <v>5</v>
      </c>
      <c r="S480">
        <v>5</v>
      </c>
      <c r="T480" t="s">
        <v>36</v>
      </c>
      <c r="U480" t="s">
        <v>52</v>
      </c>
      <c r="V480">
        <v>87.655871000000005</v>
      </c>
      <c r="W480">
        <f>LOG(Tabelle6[[#This Row],[decision time]])</f>
        <v>1.9427810095058347</v>
      </c>
      <c r="X480">
        <v>0.4133</v>
      </c>
    </row>
    <row r="481" spans="1:24" x14ac:dyDescent="0.25">
      <c r="A481">
        <v>83431</v>
      </c>
      <c r="B481" t="s">
        <v>1894</v>
      </c>
      <c r="C481" t="s">
        <v>1895</v>
      </c>
      <c r="D481" t="s">
        <v>1896</v>
      </c>
      <c r="E481">
        <v>450.25904500000001</v>
      </c>
      <c r="F481" t="s">
        <v>28</v>
      </c>
      <c r="G481">
        <v>2</v>
      </c>
      <c r="H481" t="s">
        <v>93</v>
      </c>
      <c r="I481" t="s">
        <v>48</v>
      </c>
      <c r="J481">
        <v>5</v>
      </c>
      <c r="K481" t="s">
        <v>973</v>
      </c>
      <c r="L481" t="s">
        <v>2289</v>
      </c>
      <c r="N481">
        <v>3</v>
      </c>
      <c r="O481">
        <v>4</v>
      </c>
      <c r="P481">
        <v>5</v>
      </c>
      <c r="Q481">
        <v>1</v>
      </c>
      <c r="R481">
        <v>2</v>
      </c>
      <c r="S481">
        <v>3</v>
      </c>
      <c r="T481" t="s">
        <v>51</v>
      </c>
      <c r="U481" t="s">
        <v>52</v>
      </c>
      <c r="V481">
        <v>55.450034000000002</v>
      </c>
      <c r="W481">
        <f>LOG(Tabelle6[[#This Row],[decision time]])</f>
        <v>1.743901816779279</v>
      </c>
      <c r="X481">
        <v>0.4133</v>
      </c>
    </row>
    <row r="482" spans="1:24" x14ac:dyDescent="0.25">
      <c r="A482">
        <v>60814</v>
      </c>
      <c r="B482" t="s">
        <v>2094</v>
      </c>
      <c r="C482" t="s">
        <v>2095</v>
      </c>
      <c r="D482" t="s">
        <v>2096</v>
      </c>
      <c r="E482">
        <v>349.73159099999998</v>
      </c>
      <c r="F482" t="s">
        <v>28</v>
      </c>
      <c r="G482">
        <v>2</v>
      </c>
      <c r="H482" t="s">
        <v>93</v>
      </c>
      <c r="I482" t="s">
        <v>30</v>
      </c>
      <c r="J482">
        <v>4</v>
      </c>
      <c r="K482" t="s">
        <v>973</v>
      </c>
      <c r="L482" t="s">
        <v>2289</v>
      </c>
      <c r="N482">
        <v>2</v>
      </c>
      <c r="O482">
        <v>4</v>
      </c>
      <c r="P482">
        <v>4</v>
      </c>
      <c r="Q482">
        <v>2</v>
      </c>
      <c r="R482">
        <v>3</v>
      </c>
      <c r="S482">
        <v>3</v>
      </c>
      <c r="T482" t="s">
        <v>36</v>
      </c>
      <c r="U482" t="s">
        <v>52</v>
      </c>
      <c r="V482">
        <v>67.427538999999996</v>
      </c>
      <c r="W482">
        <f>LOG(Tabelle6[[#This Row],[decision time]])</f>
        <v>1.8288373088947258</v>
      </c>
      <c r="X482">
        <v>0.4133</v>
      </c>
    </row>
    <row r="483" spans="1:24" x14ac:dyDescent="0.25">
      <c r="A483">
        <v>57405</v>
      </c>
      <c r="B483" t="s">
        <v>1888</v>
      </c>
      <c r="C483" t="s">
        <v>1903</v>
      </c>
      <c r="D483" t="s">
        <v>1904</v>
      </c>
      <c r="E483">
        <v>247.27451600000001</v>
      </c>
      <c r="F483" t="s">
        <v>28</v>
      </c>
      <c r="G483">
        <v>2</v>
      </c>
      <c r="H483" t="s">
        <v>93</v>
      </c>
      <c r="I483" t="s">
        <v>48</v>
      </c>
      <c r="J483">
        <v>4</v>
      </c>
      <c r="K483" t="s">
        <v>973</v>
      </c>
      <c r="L483" t="s">
        <v>2289</v>
      </c>
      <c r="N483">
        <v>2</v>
      </c>
      <c r="O483">
        <v>5</v>
      </c>
      <c r="P483">
        <v>5</v>
      </c>
      <c r="Q483">
        <v>2</v>
      </c>
      <c r="R483">
        <v>5</v>
      </c>
      <c r="S483">
        <v>5</v>
      </c>
      <c r="T483" t="s">
        <v>36</v>
      </c>
      <c r="U483" t="s">
        <v>52</v>
      </c>
      <c r="V483">
        <v>28.411928</v>
      </c>
      <c r="W483">
        <f>LOG(Tabelle6[[#This Row],[decision time]])</f>
        <v>1.4535007054353857</v>
      </c>
      <c r="X483">
        <v>0.4133</v>
      </c>
    </row>
    <row r="484" spans="1:24" x14ac:dyDescent="0.25">
      <c r="A484">
        <v>65180</v>
      </c>
      <c r="B484" t="s">
        <v>225</v>
      </c>
      <c r="C484" t="s">
        <v>2097</v>
      </c>
      <c r="D484" t="s">
        <v>2098</v>
      </c>
      <c r="E484">
        <v>243.106978</v>
      </c>
      <c r="F484" t="s">
        <v>28</v>
      </c>
      <c r="G484">
        <v>2</v>
      </c>
      <c r="H484" t="s">
        <v>41</v>
      </c>
      <c r="I484" t="s">
        <v>30</v>
      </c>
      <c r="J484">
        <v>3</v>
      </c>
      <c r="K484" t="s">
        <v>973</v>
      </c>
      <c r="L484" t="s">
        <v>2289</v>
      </c>
      <c r="N484">
        <v>4</v>
      </c>
      <c r="O484">
        <v>2</v>
      </c>
      <c r="P484">
        <v>3</v>
      </c>
      <c r="Q484">
        <v>4</v>
      </c>
      <c r="R484">
        <v>5</v>
      </c>
      <c r="S484">
        <v>4</v>
      </c>
      <c r="T484" t="s">
        <v>51</v>
      </c>
      <c r="U484" t="s">
        <v>52</v>
      </c>
      <c r="V484">
        <v>21.355035999999998</v>
      </c>
      <c r="W484">
        <f>LOG(Tabelle6[[#This Row],[decision time]])</f>
        <v>1.329500307890596</v>
      </c>
      <c r="X484">
        <v>0.4133</v>
      </c>
    </row>
    <row r="485" spans="1:24" x14ac:dyDescent="0.25">
      <c r="A485">
        <v>39464</v>
      </c>
      <c r="B485" t="s">
        <v>2099</v>
      </c>
      <c r="C485" t="s">
        <v>2100</v>
      </c>
      <c r="D485" t="s">
        <v>2101</v>
      </c>
      <c r="E485">
        <v>216.171055</v>
      </c>
      <c r="F485" t="s">
        <v>28</v>
      </c>
      <c r="G485">
        <v>2</v>
      </c>
      <c r="H485" t="s">
        <v>41</v>
      </c>
      <c r="I485" t="s">
        <v>48</v>
      </c>
      <c r="J485">
        <v>4</v>
      </c>
      <c r="K485" t="s">
        <v>973</v>
      </c>
      <c r="L485" t="s">
        <v>2289</v>
      </c>
      <c r="N485">
        <v>3</v>
      </c>
      <c r="O485">
        <v>4</v>
      </c>
      <c r="P485">
        <v>4</v>
      </c>
      <c r="Q485">
        <v>4</v>
      </c>
      <c r="R485">
        <v>2</v>
      </c>
      <c r="S485">
        <v>5</v>
      </c>
      <c r="T485" t="s">
        <v>36</v>
      </c>
      <c r="U485" t="s">
        <v>52</v>
      </c>
      <c r="V485">
        <v>31.252687000000002</v>
      </c>
      <c r="W485">
        <f>LOG(Tabelle6[[#This Row],[decision time]])</f>
        <v>1.4948873624514947</v>
      </c>
      <c r="X485">
        <v>0.4133</v>
      </c>
    </row>
    <row r="486" spans="1:24" x14ac:dyDescent="0.25">
      <c r="A486">
        <v>25464</v>
      </c>
      <c r="B486" t="s">
        <v>1685</v>
      </c>
      <c r="C486" t="s">
        <v>1686</v>
      </c>
      <c r="D486" t="s">
        <v>1687</v>
      </c>
      <c r="E486">
        <v>332.050659</v>
      </c>
      <c r="F486" t="s">
        <v>28</v>
      </c>
      <c r="G486">
        <v>2</v>
      </c>
      <c r="H486" t="s">
        <v>115</v>
      </c>
      <c r="I486" t="s">
        <v>30</v>
      </c>
      <c r="J486">
        <v>4</v>
      </c>
      <c r="K486" t="s">
        <v>973</v>
      </c>
      <c r="L486" t="s">
        <v>2289</v>
      </c>
      <c r="N486">
        <v>1</v>
      </c>
      <c r="O486">
        <v>5</v>
      </c>
      <c r="P486">
        <v>5</v>
      </c>
      <c r="Q486">
        <v>2</v>
      </c>
      <c r="R486">
        <v>2</v>
      </c>
      <c r="S486">
        <v>4</v>
      </c>
      <c r="T486" t="s">
        <v>36</v>
      </c>
      <c r="U486" t="s">
        <v>52</v>
      </c>
      <c r="V486">
        <v>33.763075999999998</v>
      </c>
      <c r="W486">
        <f>LOG(Tabelle6[[#This Row],[decision time]])</f>
        <v>1.5284420063473103</v>
      </c>
      <c r="X486">
        <v>0.4133</v>
      </c>
    </row>
    <row r="487" spans="1:24" x14ac:dyDescent="0.25">
      <c r="A487">
        <v>48743</v>
      </c>
      <c r="B487" t="s">
        <v>1688</v>
      </c>
      <c r="C487" t="s">
        <v>1689</v>
      </c>
      <c r="D487" t="s">
        <v>1690</v>
      </c>
      <c r="E487">
        <v>423.49087200000002</v>
      </c>
      <c r="F487" t="s">
        <v>28</v>
      </c>
      <c r="G487">
        <v>2</v>
      </c>
      <c r="H487" t="s">
        <v>93</v>
      </c>
      <c r="I487" t="s">
        <v>48</v>
      </c>
      <c r="J487">
        <v>4</v>
      </c>
      <c r="K487" t="s">
        <v>973</v>
      </c>
      <c r="L487" t="s">
        <v>2289</v>
      </c>
      <c r="N487">
        <v>7</v>
      </c>
      <c r="O487">
        <v>4</v>
      </c>
      <c r="P487">
        <v>3</v>
      </c>
      <c r="Q487">
        <v>2</v>
      </c>
      <c r="R487">
        <v>3</v>
      </c>
      <c r="S487">
        <v>5</v>
      </c>
      <c r="T487" t="s">
        <v>36</v>
      </c>
      <c r="U487" t="s">
        <v>52</v>
      </c>
      <c r="V487">
        <v>41.825006999999999</v>
      </c>
      <c r="W487">
        <f>LOG(Tabelle6[[#This Row],[decision time]])</f>
        <v>1.6214360223196951</v>
      </c>
      <c r="X487">
        <v>0.4133</v>
      </c>
    </row>
    <row r="488" spans="1:24" x14ac:dyDescent="0.25">
      <c r="A488">
        <v>82059</v>
      </c>
      <c r="B488" t="s">
        <v>1912</v>
      </c>
      <c r="C488" t="s">
        <v>1913</v>
      </c>
      <c r="D488" t="s">
        <v>1914</v>
      </c>
      <c r="E488">
        <v>912.80746899999997</v>
      </c>
      <c r="F488" t="s">
        <v>28</v>
      </c>
      <c r="G488">
        <v>2</v>
      </c>
      <c r="H488" t="s">
        <v>41</v>
      </c>
      <c r="I488" t="s">
        <v>48</v>
      </c>
      <c r="J488">
        <v>4</v>
      </c>
      <c r="K488" t="s">
        <v>973</v>
      </c>
      <c r="L488" t="s">
        <v>2289</v>
      </c>
      <c r="N488">
        <v>6</v>
      </c>
      <c r="O488">
        <v>4</v>
      </c>
      <c r="P488">
        <v>5</v>
      </c>
      <c r="Q488">
        <v>5</v>
      </c>
      <c r="R488">
        <v>4</v>
      </c>
      <c r="S488">
        <v>3</v>
      </c>
      <c r="T488" t="s">
        <v>51</v>
      </c>
      <c r="U488" t="s">
        <v>52</v>
      </c>
      <c r="V488">
        <v>36.207835000000003</v>
      </c>
      <c r="W488">
        <f>LOG(Tabelle6[[#This Row],[decision time]])</f>
        <v>1.5588025575244628</v>
      </c>
      <c r="X488">
        <v>0.4133</v>
      </c>
    </row>
    <row r="489" spans="1:24" x14ac:dyDescent="0.25">
      <c r="A489">
        <v>70966</v>
      </c>
      <c r="B489" t="s">
        <v>1691</v>
      </c>
      <c r="C489" t="s">
        <v>1692</v>
      </c>
      <c r="D489" t="s">
        <v>1693</v>
      </c>
      <c r="E489">
        <v>314.30327399999999</v>
      </c>
      <c r="F489" t="s">
        <v>28</v>
      </c>
      <c r="G489">
        <v>2</v>
      </c>
      <c r="H489" t="s">
        <v>93</v>
      </c>
      <c r="I489" t="s">
        <v>48</v>
      </c>
      <c r="J489">
        <v>4</v>
      </c>
      <c r="K489" t="s">
        <v>973</v>
      </c>
      <c r="L489" t="s">
        <v>2289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4</v>
      </c>
      <c r="T489" t="s">
        <v>36</v>
      </c>
      <c r="U489" t="s">
        <v>52</v>
      </c>
      <c r="V489">
        <v>26.901133000000002</v>
      </c>
      <c r="W489">
        <f>LOG(Tabelle6[[#This Row],[decision time]])</f>
        <v>1.4297705716487221</v>
      </c>
      <c r="X489">
        <v>0.4133</v>
      </c>
    </row>
    <row r="490" spans="1:24" x14ac:dyDescent="0.25">
      <c r="A490">
        <v>18538</v>
      </c>
      <c r="B490" t="s">
        <v>2094</v>
      </c>
      <c r="C490" t="s">
        <v>2102</v>
      </c>
      <c r="D490" t="s">
        <v>2103</v>
      </c>
      <c r="E490">
        <v>441.54143800000003</v>
      </c>
      <c r="F490" t="s">
        <v>28</v>
      </c>
      <c r="G490">
        <v>2</v>
      </c>
      <c r="H490" t="s">
        <v>56</v>
      </c>
      <c r="I490" t="s">
        <v>30</v>
      </c>
      <c r="J490">
        <v>4</v>
      </c>
      <c r="K490" t="s">
        <v>973</v>
      </c>
      <c r="L490" t="s">
        <v>2289</v>
      </c>
      <c r="N490">
        <v>4</v>
      </c>
      <c r="O490">
        <v>5</v>
      </c>
      <c r="P490">
        <v>5</v>
      </c>
      <c r="Q490">
        <v>2</v>
      </c>
      <c r="R490">
        <v>5</v>
      </c>
      <c r="S490">
        <v>5</v>
      </c>
      <c r="T490" t="s">
        <v>36</v>
      </c>
      <c r="U490" t="s">
        <v>52</v>
      </c>
      <c r="V490">
        <v>89.833590999999998</v>
      </c>
      <c r="W490">
        <f>LOG(Tabelle6[[#This Row],[decision time]])</f>
        <v>1.9534387604771324</v>
      </c>
      <c r="X490">
        <v>0.4133</v>
      </c>
    </row>
    <row r="491" spans="1:24" x14ac:dyDescent="0.25">
      <c r="A491">
        <v>92941</v>
      </c>
      <c r="B491" t="s">
        <v>1694</v>
      </c>
      <c r="C491" t="s">
        <v>1695</v>
      </c>
      <c r="D491" t="s">
        <v>1696</v>
      </c>
      <c r="E491">
        <v>244.56975199999999</v>
      </c>
      <c r="F491" t="s">
        <v>28</v>
      </c>
      <c r="G491">
        <v>2</v>
      </c>
      <c r="H491" t="s">
        <v>41</v>
      </c>
      <c r="I491" t="s">
        <v>48</v>
      </c>
      <c r="J491">
        <v>5</v>
      </c>
      <c r="K491" t="s">
        <v>973</v>
      </c>
      <c r="L491" t="s">
        <v>2289</v>
      </c>
      <c r="N491">
        <v>4</v>
      </c>
      <c r="O491">
        <v>4</v>
      </c>
      <c r="P491">
        <v>4</v>
      </c>
      <c r="Q491">
        <v>2</v>
      </c>
      <c r="R491">
        <v>2</v>
      </c>
      <c r="S491">
        <v>5</v>
      </c>
      <c r="T491" t="s">
        <v>36</v>
      </c>
      <c r="U491" t="s">
        <v>52</v>
      </c>
      <c r="V491">
        <v>34.385055000000001</v>
      </c>
      <c r="W491">
        <f>LOG(Tabelle6[[#This Row],[decision time]])</f>
        <v>1.5363697233465712</v>
      </c>
      <c r="X491">
        <v>0.4133</v>
      </c>
    </row>
    <row r="492" spans="1:24" x14ac:dyDescent="0.25">
      <c r="A492">
        <v>65601</v>
      </c>
      <c r="B492" t="s">
        <v>1154</v>
      </c>
      <c r="C492" t="s">
        <v>2104</v>
      </c>
      <c r="D492" t="s">
        <v>2105</v>
      </c>
      <c r="E492">
        <v>407.957356</v>
      </c>
      <c r="F492" t="s">
        <v>28</v>
      </c>
      <c r="G492">
        <v>2</v>
      </c>
      <c r="H492" t="s">
        <v>119</v>
      </c>
      <c r="I492" t="s">
        <v>48</v>
      </c>
      <c r="J492">
        <v>5</v>
      </c>
      <c r="K492" t="s">
        <v>973</v>
      </c>
      <c r="L492" t="s">
        <v>2289</v>
      </c>
      <c r="N492">
        <v>4</v>
      </c>
      <c r="O492">
        <v>3</v>
      </c>
      <c r="P492">
        <v>4</v>
      </c>
      <c r="Q492">
        <v>5</v>
      </c>
      <c r="R492">
        <v>4</v>
      </c>
      <c r="S492">
        <v>3</v>
      </c>
      <c r="T492" t="s">
        <v>36</v>
      </c>
      <c r="U492" t="s">
        <v>52</v>
      </c>
      <c r="V492">
        <v>42.524436999999999</v>
      </c>
      <c r="W492">
        <f>LOG(Tabelle6[[#This Row],[decision time]])</f>
        <v>1.6286385725041979</v>
      </c>
      <c r="X492">
        <v>0.4133</v>
      </c>
    </row>
    <row r="493" spans="1:24" x14ac:dyDescent="0.25">
      <c r="A493">
        <v>24139</v>
      </c>
      <c r="B493" t="s">
        <v>1154</v>
      </c>
      <c r="C493" t="s">
        <v>2110</v>
      </c>
      <c r="D493" t="s">
        <v>2111</v>
      </c>
      <c r="E493">
        <v>459.22398500000003</v>
      </c>
      <c r="F493" t="s">
        <v>28</v>
      </c>
      <c r="G493">
        <v>2</v>
      </c>
      <c r="H493" t="s">
        <v>119</v>
      </c>
      <c r="I493" t="s">
        <v>30</v>
      </c>
      <c r="J493">
        <v>4</v>
      </c>
      <c r="K493" t="s">
        <v>973</v>
      </c>
      <c r="L493" t="s">
        <v>2289</v>
      </c>
      <c r="N493">
        <v>4</v>
      </c>
      <c r="O493">
        <v>5</v>
      </c>
      <c r="P493">
        <v>4</v>
      </c>
      <c r="Q493">
        <v>2</v>
      </c>
      <c r="R493">
        <v>5</v>
      </c>
      <c r="S493">
        <v>5</v>
      </c>
      <c r="T493" t="s">
        <v>36</v>
      </c>
      <c r="U493" t="s">
        <v>52</v>
      </c>
      <c r="V493">
        <v>47.471910000000001</v>
      </c>
      <c r="W493">
        <f>LOG(Tabelle6[[#This Row],[decision time]])</f>
        <v>1.6764367056128824</v>
      </c>
      <c r="X493">
        <v>0.4133</v>
      </c>
    </row>
    <row r="494" spans="1:24" x14ac:dyDescent="0.25">
      <c r="A494">
        <v>72278</v>
      </c>
      <c r="B494" t="s">
        <v>1894</v>
      </c>
      <c r="C494" t="s">
        <v>1925</v>
      </c>
      <c r="D494" t="s">
        <v>1926</v>
      </c>
      <c r="E494">
        <v>334.162778</v>
      </c>
      <c r="F494" t="s">
        <v>28</v>
      </c>
      <c r="G494">
        <v>2</v>
      </c>
      <c r="H494" t="s">
        <v>41</v>
      </c>
      <c r="I494" t="s">
        <v>30</v>
      </c>
      <c r="J494">
        <v>5</v>
      </c>
      <c r="K494" t="s">
        <v>973</v>
      </c>
      <c r="L494" t="s">
        <v>2289</v>
      </c>
      <c r="N494">
        <v>3</v>
      </c>
      <c r="O494">
        <v>5</v>
      </c>
      <c r="P494">
        <v>5</v>
      </c>
      <c r="Q494">
        <v>5</v>
      </c>
      <c r="R494">
        <v>4</v>
      </c>
      <c r="S494">
        <v>4</v>
      </c>
      <c r="T494" t="s">
        <v>36</v>
      </c>
      <c r="U494" t="s">
        <v>52</v>
      </c>
      <c r="V494">
        <v>32.135029000000003</v>
      </c>
      <c r="W494">
        <f>LOG(Tabelle6[[#This Row],[decision time]])</f>
        <v>1.5069786961721787</v>
      </c>
      <c r="X494">
        <v>0.4133</v>
      </c>
    </row>
    <row r="495" spans="1:24" x14ac:dyDescent="0.25">
      <c r="A495">
        <v>4483</v>
      </c>
      <c r="B495" t="s">
        <v>2086</v>
      </c>
      <c r="C495" t="s">
        <v>2112</v>
      </c>
      <c r="D495" t="s">
        <v>2113</v>
      </c>
      <c r="E495">
        <v>293.96124300000002</v>
      </c>
      <c r="F495" t="s">
        <v>28</v>
      </c>
      <c r="G495">
        <v>2</v>
      </c>
      <c r="H495" t="s">
        <v>93</v>
      </c>
      <c r="I495" t="s">
        <v>30</v>
      </c>
      <c r="J495">
        <v>2</v>
      </c>
      <c r="K495" t="s">
        <v>973</v>
      </c>
      <c r="L495" t="s">
        <v>2289</v>
      </c>
      <c r="N495">
        <v>1</v>
      </c>
      <c r="O495">
        <v>4</v>
      </c>
      <c r="P495">
        <v>4</v>
      </c>
      <c r="Q495">
        <v>2</v>
      </c>
      <c r="R495">
        <v>4</v>
      </c>
      <c r="S495">
        <v>4</v>
      </c>
      <c r="T495" t="s">
        <v>36</v>
      </c>
      <c r="U495" t="s">
        <v>52</v>
      </c>
      <c r="V495">
        <v>42.142425000000003</v>
      </c>
      <c r="W495">
        <f>LOG(Tabelle6[[#This Row],[decision time]])</f>
        <v>1.6247195225824027</v>
      </c>
      <c r="X495">
        <v>0.4133</v>
      </c>
    </row>
    <row r="496" spans="1:24" x14ac:dyDescent="0.25">
      <c r="A496">
        <v>40796</v>
      </c>
      <c r="B496" t="s">
        <v>1704</v>
      </c>
      <c r="C496" t="s">
        <v>1705</v>
      </c>
      <c r="D496" t="s">
        <v>1706</v>
      </c>
      <c r="E496">
        <v>780.66596700000002</v>
      </c>
      <c r="F496" t="s">
        <v>28</v>
      </c>
      <c r="G496">
        <v>2</v>
      </c>
      <c r="H496" t="s">
        <v>41</v>
      </c>
      <c r="I496" t="s">
        <v>30</v>
      </c>
      <c r="J496">
        <v>5</v>
      </c>
      <c r="K496" t="s">
        <v>973</v>
      </c>
      <c r="L496" t="s">
        <v>2289</v>
      </c>
      <c r="N496">
        <v>4</v>
      </c>
      <c r="O496">
        <v>5</v>
      </c>
      <c r="P496">
        <v>3</v>
      </c>
      <c r="Q496">
        <v>3</v>
      </c>
      <c r="R496">
        <v>5</v>
      </c>
      <c r="S496">
        <v>4</v>
      </c>
      <c r="T496" t="s">
        <v>36</v>
      </c>
      <c r="U496" t="s">
        <v>52</v>
      </c>
      <c r="V496">
        <v>29.916775999999999</v>
      </c>
      <c r="W496">
        <f>LOG(Tabelle6[[#This Row],[decision time]])</f>
        <v>1.4759147896987139</v>
      </c>
      <c r="X496">
        <v>0.4133</v>
      </c>
    </row>
    <row r="497" spans="1:24" x14ac:dyDescent="0.25">
      <c r="A497">
        <v>53168</v>
      </c>
      <c r="B497" t="s">
        <v>1709</v>
      </c>
      <c r="C497" t="s">
        <v>1710</v>
      </c>
      <c r="D497" t="s">
        <v>1711</v>
      </c>
      <c r="E497">
        <v>292.03921800000001</v>
      </c>
      <c r="F497" t="s">
        <v>28</v>
      </c>
      <c r="G497">
        <v>2</v>
      </c>
      <c r="H497" t="s">
        <v>41</v>
      </c>
      <c r="I497" t="s">
        <v>48</v>
      </c>
      <c r="J497">
        <v>4</v>
      </c>
      <c r="K497" t="s">
        <v>973</v>
      </c>
      <c r="L497" t="s">
        <v>2289</v>
      </c>
      <c r="N497">
        <v>5</v>
      </c>
      <c r="O497">
        <v>5</v>
      </c>
      <c r="P497">
        <v>5</v>
      </c>
      <c r="Q497">
        <v>1</v>
      </c>
      <c r="R497">
        <v>5</v>
      </c>
      <c r="S497">
        <v>5</v>
      </c>
      <c r="T497" t="s">
        <v>36</v>
      </c>
      <c r="U497" t="s">
        <v>602</v>
      </c>
      <c r="V497">
        <v>35.937117999999998</v>
      </c>
      <c r="W497">
        <f>LOG(Tabelle6[[#This Row],[decision time]])</f>
        <v>1.5555432456476517</v>
      </c>
      <c r="X497">
        <v>0.4133</v>
      </c>
    </row>
    <row r="498" spans="1:24" x14ac:dyDescent="0.25">
      <c r="A498">
        <v>71191</v>
      </c>
      <c r="B498" t="s">
        <v>1147</v>
      </c>
      <c r="C498" t="s">
        <v>1712</v>
      </c>
      <c r="D498" t="s">
        <v>1713</v>
      </c>
      <c r="E498">
        <v>686.60995700000001</v>
      </c>
      <c r="F498" t="s">
        <v>28</v>
      </c>
      <c r="G498">
        <v>2</v>
      </c>
      <c r="H498" t="s">
        <v>93</v>
      </c>
      <c r="I498" t="s">
        <v>48</v>
      </c>
      <c r="J498">
        <v>4</v>
      </c>
      <c r="K498" t="s">
        <v>973</v>
      </c>
      <c r="L498" t="s">
        <v>2289</v>
      </c>
      <c r="N498">
        <v>4</v>
      </c>
      <c r="O498">
        <v>2</v>
      </c>
      <c r="P498">
        <v>2</v>
      </c>
      <c r="Q498">
        <v>4</v>
      </c>
      <c r="R498">
        <v>4</v>
      </c>
      <c r="S498">
        <v>3</v>
      </c>
      <c r="T498" t="s">
        <v>36</v>
      </c>
      <c r="U498" t="s">
        <v>52</v>
      </c>
      <c r="V498">
        <v>78.086969999999994</v>
      </c>
      <c r="W498">
        <f>LOG(Tabelle6[[#This Row],[decision time]])</f>
        <v>1.8925785712754286</v>
      </c>
      <c r="X498">
        <v>0.4133</v>
      </c>
    </row>
    <row r="499" spans="1:24" x14ac:dyDescent="0.25">
      <c r="A499">
        <v>66460</v>
      </c>
      <c r="B499" t="s">
        <v>1709</v>
      </c>
      <c r="C499" t="s">
        <v>1721</v>
      </c>
      <c r="D499" t="s">
        <v>1722</v>
      </c>
      <c r="E499">
        <v>669.99848899999995</v>
      </c>
      <c r="F499" t="s">
        <v>28</v>
      </c>
      <c r="G499">
        <v>2</v>
      </c>
      <c r="H499" t="s">
        <v>41</v>
      </c>
      <c r="I499" t="s">
        <v>48</v>
      </c>
      <c r="J499">
        <v>4</v>
      </c>
      <c r="K499" t="s">
        <v>973</v>
      </c>
      <c r="L499" t="s">
        <v>2289</v>
      </c>
      <c r="N499">
        <v>1</v>
      </c>
      <c r="O499">
        <v>4</v>
      </c>
      <c r="P499">
        <v>5</v>
      </c>
      <c r="Q499">
        <v>2</v>
      </c>
      <c r="R499">
        <v>4</v>
      </c>
      <c r="S499">
        <v>5</v>
      </c>
      <c r="T499" t="s">
        <v>36</v>
      </c>
      <c r="U499" t="s">
        <v>52</v>
      </c>
      <c r="V499">
        <v>129.25261699999999</v>
      </c>
      <c r="W499">
        <f>LOG(Tabelle6[[#This Row],[decision time]])</f>
        <v>2.1114393450901821</v>
      </c>
      <c r="X499">
        <v>0.4133</v>
      </c>
    </row>
    <row r="500" spans="1:24" x14ac:dyDescent="0.25">
      <c r="A500">
        <v>584</v>
      </c>
      <c r="B500" t="s">
        <v>2075</v>
      </c>
      <c r="C500" t="s">
        <v>2118</v>
      </c>
      <c r="D500" t="s">
        <v>2119</v>
      </c>
      <c r="E500">
        <v>716.34950200000003</v>
      </c>
      <c r="F500" t="s">
        <v>28</v>
      </c>
      <c r="G500">
        <v>2</v>
      </c>
      <c r="H500" t="s">
        <v>41</v>
      </c>
      <c r="I500" t="s">
        <v>48</v>
      </c>
      <c r="J500">
        <v>5</v>
      </c>
      <c r="K500" t="s">
        <v>973</v>
      </c>
      <c r="L500" t="s">
        <v>2289</v>
      </c>
      <c r="N500">
        <v>2</v>
      </c>
      <c r="O500">
        <v>4</v>
      </c>
      <c r="P500">
        <v>4</v>
      </c>
      <c r="Q500">
        <v>2</v>
      </c>
      <c r="R500">
        <v>2</v>
      </c>
      <c r="S500">
        <v>2</v>
      </c>
      <c r="T500" t="s">
        <v>36</v>
      </c>
      <c r="U500" t="s">
        <v>52</v>
      </c>
      <c r="V500">
        <v>45.703572999999999</v>
      </c>
      <c r="W500">
        <f>LOG(Tabelle6[[#This Row],[decision time]])</f>
        <v>1.6599501535387071</v>
      </c>
      <c r="X500">
        <v>0.4133</v>
      </c>
    </row>
    <row r="501" spans="1:24" x14ac:dyDescent="0.25">
      <c r="A501">
        <v>18108</v>
      </c>
      <c r="B501" t="s">
        <v>1134</v>
      </c>
      <c r="C501" t="s">
        <v>1725</v>
      </c>
      <c r="D501" t="s">
        <v>1726</v>
      </c>
      <c r="E501">
        <v>285.24725000000001</v>
      </c>
      <c r="F501" t="s">
        <v>28</v>
      </c>
      <c r="G501">
        <v>2</v>
      </c>
      <c r="H501" t="s">
        <v>93</v>
      </c>
      <c r="I501" t="s">
        <v>30</v>
      </c>
      <c r="J501">
        <v>3</v>
      </c>
      <c r="K501" t="s">
        <v>973</v>
      </c>
      <c r="L501" t="s">
        <v>2289</v>
      </c>
      <c r="N501">
        <v>5</v>
      </c>
      <c r="O501">
        <v>4</v>
      </c>
      <c r="P501">
        <v>4</v>
      </c>
      <c r="Q501">
        <v>2</v>
      </c>
      <c r="R501">
        <v>4</v>
      </c>
      <c r="S501">
        <v>3</v>
      </c>
      <c r="T501" t="s">
        <v>36</v>
      </c>
      <c r="U501" t="s">
        <v>37</v>
      </c>
      <c r="V501">
        <v>40.336911000000001</v>
      </c>
      <c r="W501">
        <f>LOG(Tabelle6[[#This Row],[decision time]])</f>
        <v>1.605702636885654</v>
      </c>
      <c r="X501">
        <v>0.4133</v>
      </c>
    </row>
    <row r="502" spans="1:24" x14ac:dyDescent="0.25">
      <c r="A502">
        <v>15249</v>
      </c>
      <c r="B502" t="s">
        <v>1114</v>
      </c>
      <c r="C502" t="s">
        <v>1727</v>
      </c>
      <c r="D502" t="s">
        <v>1728</v>
      </c>
      <c r="E502">
        <v>376.03109799999999</v>
      </c>
      <c r="F502" t="s">
        <v>28</v>
      </c>
      <c r="G502">
        <v>2</v>
      </c>
      <c r="H502" t="s">
        <v>41</v>
      </c>
      <c r="I502" t="s">
        <v>30</v>
      </c>
      <c r="J502">
        <v>2</v>
      </c>
      <c r="K502" t="s">
        <v>973</v>
      </c>
      <c r="L502" t="s">
        <v>2289</v>
      </c>
      <c r="N502">
        <v>5</v>
      </c>
      <c r="O502">
        <v>3</v>
      </c>
      <c r="P502">
        <v>3</v>
      </c>
      <c r="Q502">
        <v>2</v>
      </c>
      <c r="R502">
        <v>2</v>
      </c>
      <c r="S502">
        <v>3</v>
      </c>
      <c r="T502" t="s">
        <v>32</v>
      </c>
      <c r="U502" t="s">
        <v>52</v>
      </c>
      <c r="V502">
        <v>61.498002</v>
      </c>
      <c r="W502">
        <f>LOG(Tabelle6[[#This Row],[decision time]])</f>
        <v>1.7888610062718344</v>
      </c>
      <c r="X502">
        <v>0.4133</v>
      </c>
    </row>
    <row r="503" spans="1:24" x14ac:dyDescent="0.25">
      <c r="A503">
        <v>85774</v>
      </c>
      <c r="B503" t="s">
        <v>1204</v>
      </c>
      <c r="C503" t="s">
        <v>2125</v>
      </c>
      <c r="D503" t="s">
        <v>2126</v>
      </c>
      <c r="E503">
        <v>338.90450800000002</v>
      </c>
      <c r="F503" t="s">
        <v>28</v>
      </c>
      <c r="G503">
        <v>2</v>
      </c>
      <c r="H503" t="s">
        <v>41</v>
      </c>
      <c r="I503" t="s">
        <v>48</v>
      </c>
      <c r="J503">
        <v>5</v>
      </c>
      <c r="K503" t="s">
        <v>973</v>
      </c>
      <c r="L503" t="s">
        <v>2289</v>
      </c>
      <c r="N503">
        <v>7</v>
      </c>
      <c r="O503">
        <v>5</v>
      </c>
      <c r="P503">
        <v>5</v>
      </c>
      <c r="Q503">
        <v>4</v>
      </c>
      <c r="R503">
        <v>5</v>
      </c>
      <c r="S503">
        <v>5</v>
      </c>
      <c r="T503" t="s">
        <v>36</v>
      </c>
      <c r="U503" t="s">
        <v>52</v>
      </c>
      <c r="V503">
        <v>42.929664000000002</v>
      </c>
      <c r="W503">
        <f>LOG(Tabelle6[[#This Row],[decision time]])</f>
        <v>1.6327574893758523</v>
      </c>
      <c r="X503">
        <v>0.4133</v>
      </c>
    </row>
    <row r="504" spans="1:24" x14ac:dyDescent="0.25">
      <c r="A504">
        <v>92588</v>
      </c>
      <c r="B504" t="s">
        <v>2127</v>
      </c>
      <c r="C504" t="s">
        <v>2128</v>
      </c>
      <c r="D504" t="s">
        <v>2129</v>
      </c>
      <c r="E504">
        <v>305.45137799999998</v>
      </c>
      <c r="F504" t="s">
        <v>28</v>
      </c>
      <c r="G504">
        <v>2</v>
      </c>
      <c r="H504" t="s">
        <v>93</v>
      </c>
      <c r="I504" t="s">
        <v>48</v>
      </c>
      <c r="J504">
        <v>4</v>
      </c>
      <c r="K504" t="s">
        <v>973</v>
      </c>
      <c r="L504" t="s">
        <v>2289</v>
      </c>
      <c r="N504">
        <v>5</v>
      </c>
      <c r="O504">
        <v>3</v>
      </c>
      <c r="P504">
        <v>4</v>
      </c>
      <c r="Q504">
        <v>3</v>
      </c>
      <c r="R504">
        <v>4</v>
      </c>
      <c r="S504">
        <v>3</v>
      </c>
      <c r="T504" t="s">
        <v>51</v>
      </c>
      <c r="U504" t="s">
        <v>52</v>
      </c>
      <c r="V504">
        <v>54.805019999999999</v>
      </c>
      <c r="W504">
        <f>LOG(Tabelle6[[#This Row],[decision time]])</f>
        <v>1.7388203405728297</v>
      </c>
      <c r="X504">
        <v>0.4133</v>
      </c>
    </row>
    <row r="505" spans="1:24" x14ac:dyDescent="0.25">
      <c r="A505">
        <v>82465</v>
      </c>
      <c r="B505" t="s">
        <v>1894</v>
      </c>
      <c r="C505" t="s">
        <v>1939</v>
      </c>
      <c r="D505" t="s">
        <v>1940</v>
      </c>
      <c r="E505">
        <v>634.73352</v>
      </c>
      <c r="F505" t="s">
        <v>28</v>
      </c>
      <c r="G505">
        <v>2</v>
      </c>
      <c r="H505" t="s">
        <v>29</v>
      </c>
      <c r="I505" t="s">
        <v>48</v>
      </c>
      <c r="J505">
        <v>4</v>
      </c>
      <c r="K505" t="s">
        <v>973</v>
      </c>
      <c r="L505" t="s">
        <v>2289</v>
      </c>
      <c r="N505">
        <v>5</v>
      </c>
      <c r="O505">
        <v>2</v>
      </c>
      <c r="P505">
        <v>2</v>
      </c>
      <c r="Q505">
        <v>4</v>
      </c>
      <c r="R505">
        <v>4</v>
      </c>
      <c r="S505">
        <v>5</v>
      </c>
      <c r="T505" t="s">
        <v>36</v>
      </c>
      <c r="U505" t="s">
        <v>52</v>
      </c>
      <c r="V505">
        <v>43.981037000000001</v>
      </c>
      <c r="W505">
        <f>LOG(Tabelle6[[#This Row],[decision time]])</f>
        <v>1.6432654650899894</v>
      </c>
      <c r="X505">
        <v>0.4133</v>
      </c>
    </row>
    <row r="506" spans="1:24" x14ac:dyDescent="0.25">
      <c r="A506">
        <v>87974</v>
      </c>
      <c r="B506" t="s">
        <v>1685</v>
      </c>
      <c r="C506" t="s">
        <v>1738</v>
      </c>
      <c r="D506" t="s">
        <v>1739</v>
      </c>
      <c r="E506">
        <v>571.76404400000001</v>
      </c>
      <c r="F506" t="s">
        <v>28</v>
      </c>
      <c r="G506">
        <v>2</v>
      </c>
      <c r="H506" t="s">
        <v>41</v>
      </c>
      <c r="I506" t="s">
        <v>30</v>
      </c>
      <c r="J506">
        <v>1</v>
      </c>
      <c r="K506" t="s">
        <v>973</v>
      </c>
      <c r="L506" t="s">
        <v>2289</v>
      </c>
      <c r="N506">
        <v>2</v>
      </c>
      <c r="O506">
        <v>4</v>
      </c>
      <c r="P506">
        <v>4</v>
      </c>
      <c r="Q506">
        <v>2</v>
      </c>
      <c r="R506">
        <v>3</v>
      </c>
      <c r="S506">
        <v>4</v>
      </c>
      <c r="T506" t="s">
        <v>51</v>
      </c>
      <c r="U506" t="s">
        <v>2292</v>
      </c>
      <c r="V506">
        <v>87.944760000000002</v>
      </c>
      <c r="W506">
        <f>LOG(Tabelle6[[#This Row],[decision time]])</f>
        <v>1.9442099680586276</v>
      </c>
      <c r="X506">
        <v>0.4133</v>
      </c>
    </row>
    <row r="507" spans="1:24" x14ac:dyDescent="0.25">
      <c r="A507">
        <v>36281</v>
      </c>
      <c r="B507" t="s">
        <v>1691</v>
      </c>
      <c r="C507" t="s">
        <v>1743</v>
      </c>
      <c r="D507" t="s">
        <v>1744</v>
      </c>
      <c r="E507">
        <v>526.20640800000001</v>
      </c>
      <c r="F507" t="s">
        <v>28</v>
      </c>
      <c r="G507">
        <v>2</v>
      </c>
      <c r="H507" t="s">
        <v>93</v>
      </c>
      <c r="I507" t="s">
        <v>30</v>
      </c>
      <c r="J507">
        <v>4</v>
      </c>
      <c r="K507" t="s">
        <v>973</v>
      </c>
      <c r="L507" t="s">
        <v>2289</v>
      </c>
      <c r="N507">
        <v>7</v>
      </c>
      <c r="O507">
        <v>3</v>
      </c>
      <c r="P507">
        <v>3</v>
      </c>
      <c r="Q507">
        <v>2</v>
      </c>
      <c r="R507">
        <v>2</v>
      </c>
      <c r="S507">
        <v>5</v>
      </c>
      <c r="T507" t="s">
        <v>36</v>
      </c>
      <c r="U507" t="s">
        <v>52</v>
      </c>
      <c r="V507">
        <v>51.912641999999998</v>
      </c>
      <c r="W507">
        <f>LOG(Tabelle6[[#This Row],[decision time]])</f>
        <v>1.7152731320732841</v>
      </c>
      <c r="X507">
        <v>0.4133</v>
      </c>
    </row>
    <row r="508" spans="1:24" x14ac:dyDescent="0.25">
      <c r="A508">
        <v>49057</v>
      </c>
      <c r="B508" t="s">
        <v>1831</v>
      </c>
      <c r="C508" t="s">
        <v>1943</v>
      </c>
      <c r="D508" t="s">
        <v>1944</v>
      </c>
      <c r="E508">
        <v>613.74693100000002</v>
      </c>
      <c r="F508" t="s">
        <v>28</v>
      </c>
      <c r="G508">
        <v>2</v>
      </c>
      <c r="H508" t="s">
        <v>56</v>
      </c>
      <c r="I508" t="s">
        <v>30</v>
      </c>
      <c r="J508">
        <v>4</v>
      </c>
      <c r="K508" t="s">
        <v>973</v>
      </c>
      <c r="L508" t="s">
        <v>2289</v>
      </c>
      <c r="N508">
        <v>7</v>
      </c>
      <c r="O508">
        <v>4</v>
      </c>
      <c r="P508">
        <v>4</v>
      </c>
      <c r="Q508">
        <v>3</v>
      </c>
      <c r="R508">
        <v>5</v>
      </c>
      <c r="S508">
        <v>5</v>
      </c>
      <c r="T508" t="s">
        <v>36</v>
      </c>
      <c r="U508" t="s">
        <v>52</v>
      </c>
      <c r="V508">
        <v>50.782975999999998</v>
      </c>
      <c r="W508">
        <f>LOG(Tabelle6[[#This Row],[decision time]])</f>
        <v>1.7057181479458723</v>
      </c>
      <c r="X508">
        <v>0.4133</v>
      </c>
    </row>
    <row r="509" spans="1:24" x14ac:dyDescent="0.25">
      <c r="A509">
        <v>25637</v>
      </c>
      <c r="B509" t="s">
        <v>2139</v>
      </c>
      <c r="C509" t="s">
        <v>2140</v>
      </c>
      <c r="D509" t="s">
        <v>2141</v>
      </c>
      <c r="E509">
        <v>700.89998400000002</v>
      </c>
      <c r="F509" t="s">
        <v>28</v>
      </c>
      <c r="G509">
        <v>2</v>
      </c>
      <c r="H509" t="s">
        <v>93</v>
      </c>
      <c r="I509" t="s">
        <v>30</v>
      </c>
      <c r="J509">
        <v>3</v>
      </c>
      <c r="K509" t="s">
        <v>973</v>
      </c>
      <c r="L509" t="s">
        <v>2289</v>
      </c>
      <c r="N509">
        <v>6</v>
      </c>
      <c r="O509">
        <v>4</v>
      </c>
      <c r="P509">
        <v>4</v>
      </c>
      <c r="Q509">
        <v>2</v>
      </c>
      <c r="R509">
        <v>4</v>
      </c>
      <c r="S509">
        <v>3</v>
      </c>
      <c r="T509" t="s">
        <v>36</v>
      </c>
      <c r="U509" t="s">
        <v>52</v>
      </c>
      <c r="V509">
        <v>75.572524999999999</v>
      </c>
      <c r="W509">
        <f>LOG(Tabelle6[[#This Row],[decision time]])</f>
        <v>1.8783639329395847</v>
      </c>
      <c r="X509">
        <v>0.4133</v>
      </c>
    </row>
    <row r="510" spans="1:24" x14ac:dyDescent="0.25">
      <c r="A510">
        <v>86626</v>
      </c>
      <c r="B510" t="s">
        <v>1127</v>
      </c>
      <c r="C510" t="s">
        <v>1745</v>
      </c>
      <c r="D510" t="s">
        <v>1746</v>
      </c>
      <c r="E510">
        <v>839.11444800000004</v>
      </c>
      <c r="F510" t="s">
        <v>28</v>
      </c>
      <c r="G510">
        <v>2</v>
      </c>
      <c r="H510" t="s">
        <v>41</v>
      </c>
      <c r="I510" t="s">
        <v>30</v>
      </c>
      <c r="J510">
        <v>4</v>
      </c>
      <c r="K510" t="s">
        <v>973</v>
      </c>
      <c r="L510" t="s">
        <v>2289</v>
      </c>
      <c r="N510">
        <v>7</v>
      </c>
      <c r="O510">
        <v>4</v>
      </c>
      <c r="P510">
        <v>4</v>
      </c>
      <c r="Q510">
        <v>3</v>
      </c>
      <c r="R510">
        <v>4</v>
      </c>
      <c r="S510">
        <v>4</v>
      </c>
      <c r="T510" t="s">
        <v>36</v>
      </c>
      <c r="U510" t="s">
        <v>52</v>
      </c>
      <c r="V510">
        <v>393.90593200000001</v>
      </c>
      <c r="W510">
        <f>LOG(Tabelle6[[#This Row],[decision time]])</f>
        <v>2.5953925210870503</v>
      </c>
      <c r="X510">
        <v>0.4133</v>
      </c>
    </row>
    <row r="511" spans="1:24" x14ac:dyDescent="0.25">
      <c r="A511">
        <v>43140</v>
      </c>
      <c r="B511" t="s">
        <v>1888</v>
      </c>
      <c r="C511" t="s">
        <v>1947</v>
      </c>
      <c r="D511" t="s">
        <v>1948</v>
      </c>
      <c r="E511">
        <v>493.39763599999998</v>
      </c>
      <c r="F511" t="s">
        <v>28</v>
      </c>
      <c r="G511">
        <v>2</v>
      </c>
      <c r="H511" t="s">
        <v>119</v>
      </c>
      <c r="I511" t="s">
        <v>48</v>
      </c>
      <c r="J511">
        <v>4</v>
      </c>
      <c r="K511" t="s">
        <v>973</v>
      </c>
      <c r="L511" t="s">
        <v>2289</v>
      </c>
      <c r="N511">
        <v>4</v>
      </c>
      <c r="O511">
        <v>4</v>
      </c>
      <c r="P511">
        <v>4</v>
      </c>
      <c r="Q511">
        <v>1</v>
      </c>
      <c r="R511">
        <v>4</v>
      </c>
      <c r="S511">
        <v>4</v>
      </c>
      <c r="T511" t="s">
        <v>36</v>
      </c>
      <c r="U511" t="s">
        <v>52</v>
      </c>
      <c r="V511">
        <v>35.241415000000003</v>
      </c>
      <c r="W511">
        <f>LOG(Tabelle6[[#This Row],[decision time]])</f>
        <v>1.5470533377182909</v>
      </c>
      <c r="X511">
        <v>0.4133</v>
      </c>
    </row>
    <row r="512" spans="1:24" x14ac:dyDescent="0.25">
      <c r="A512">
        <v>15347</v>
      </c>
      <c r="B512" t="s">
        <v>1825</v>
      </c>
      <c r="C512" t="s">
        <v>1952</v>
      </c>
      <c r="D512" t="s">
        <v>1953</v>
      </c>
      <c r="E512">
        <v>575.547146</v>
      </c>
      <c r="F512" t="s">
        <v>28</v>
      </c>
      <c r="G512">
        <v>2</v>
      </c>
      <c r="H512" t="s">
        <v>29</v>
      </c>
      <c r="I512" t="s">
        <v>48</v>
      </c>
      <c r="J512">
        <v>4</v>
      </c>
      <c r="K512" t="s">
        <v>973</v>
      </c>
      <c r="L512" t="s">
        <v>2289</v>
      </c>
      <c r="N512">
        <v>7</v>
      </c>
      <c r="O512">
        <v>4</v>
      </c>
      <c r="P512">
        <v>4</v>
      </c>
      <c r="Q512">
        <v>2</v>
      </c>
      <c r="R512">
        <v>4</v>
      </c>
      <c r="S512">
        <v>4</v>
      </c>
      <c r="T512" t="s">
        <v>36</v>
      </c>
      <c r="U512" t="s">
        <v>52</v>
      </c>
      <c r="V512">
        <v>66.737553000000005</v>
      </c>
      <c r="W512">
        <f>LOG(Tabelle6[[#This Row],[decision time]])</f>
        <v>1.8243702787634877</v>
      </c>
      <c r="X512">
        <v>0.4133</v>
      </c>
    </row>
    <row r="513" spans="1:24" x14ac:dyDescent="0.25">
      <c r="A513">
        <v>10177</v>
      </c>
      <c r="B513" t="s">
        <v>1828</v>
      </c>
      <c r="C513" t="s">
        <v>1956</v>
      </c>
      <c r="D513" t="s">
        <v>1957</v>
      </c>
      <c r="E513">
        <v>463.63926099999998</v>
      </c>
      <c r="F513" t="s">
        <v>28</v>
      </c>
      <c r="G513">
        <v>2</v>
      </c>
      <c r="H513" t="s">
        <v>93</v>
      </c>
      <c r="I513" t="s">
        <v>30</v>
      </c>
      <c r="J513">
        <v>4</v>
      </c>
      <c r="K513" t="s">
        <v>973</v>
      </c>
      <c r="L513" t="s">
        <v>2289</v>
      </c>
      <c r="N513">
        <v>7</v>
      </c>
      <c r="O513">
        <v>4</v>
      </c>
      <c r="P513">
        <v>4</v>
      </c>
      <c r="Q513">
        <v>4</v>
      </c>
      <c r="R513">
        <v>4</v>
      </c>
      <c r="S513">
        <v>4</v>
      </c>
      <c r="T513" t="s">
        <v>51</v>
      </c>
      <c r="U513" t="s">
        <v>52</v>
      </c>
      <c r="V513">
        <v>40.430132</v>
      </c>
      <c r="W513">
        <f>LOG(Tabelle6[[#This Row],[decision time]])</f>
        <v>1.6067051592604125</v>
      </c>
      <c r="X513">
        <v>0.4133</v>
      </c>
    </row>
    <row r="514" spans="1:24" x14ac:dyDescent="0.25">
      <c r="A514">
        <v>3157</v>
      </c>
      <c r="B514" t="s">
        <v>2094</v>
      </c>
      <c r="C514" t="s">
        <v>2147</v>
      </c>
      <c r="D514" t="s">
        <v>2148</v>
      </c>
      <c r="E514">
        <v>623.40484100000003</v>
      </c>
      <c r="F514" t="s">
        <v>28</v>
      </c>
      <c r="G514">
        <v>2</v>
      </c>
      <c r="H514" t="s">
        <v>41</v>
      </c>
      <c r="I514" t="s">
        <v>30</v>
      </c>
      <c r="J514">
        <v>3</v>
      </c>
      <c r="K514" t="s">
        <v>973</v>
      </c>
      <c r="L514" t="s">
        <v>2289</v>
      </c>
      <c r="N514">
        <v>2</v>
      </c>
      <c r="O514">
        <v>5</v>
      </c>
      <c r="P514">
        <v>5</v>
      </c>
      <c r="Q514">
        <v>5</v>
      </c>
      <c r="R514">
        <v>5</v>
      </c>
      <c r="S514">
        <v>5</v>
      </c>
      <c r="T514" t="s">
        <v>36</v>
      </c>
      <c r="U514" t="s">
        <v>52</v>
      </c>
      <c r="V514">
        <v>21.880282000000001</v>
      </c>
      <c r="W514">
        <f>LOG(Tabelle6[[#This Row],[decision time]])</f>
        <v>1.34005291502221</v>
      </c>
      <c r="X514">
        <v>0.4133</v>
      </c>
    </row>
    <row r="515" spans="1:24" x14ac:dyDescent="0.25">
      <c r="A515">
        <v>18668</v>
      </c>
      <c r="B515" t="s">
        <v>2094</v>
      </c>
      <c r="C515" t="s">
        <v>2153</v>
      </c>
      <c r="D515" t="s">
        <v>2154</v>
      </c>
      <c r="E515">
        <v>571.183043</v>
      </c>
      <c r="F515" t="s">
        <v>28</v>
      </c>
      <c r="G515">
        <v>2</v>
      </c>
      <c r="H515" t="s">
        <v>119</v>
      </c>
      <c r="I515" t="s">
        <v>30</v>
      </c>
      <c r="J515">
        <v>5</v>
      </c>
      <c r="K515" t="s">
        <v>973</v>
      </c>
      <c r="L515" t="s">
        <v>2289</v>
      </c>
      <c r="M515" t="s">
        <v>1146</v>
      </c>
      <c r="N515">
        <v>2</v>
      </c>
      <c r="O515">
        <v>4</v>
      </c>
      <c r="P515">
        <v>4</v>
      </c>
      <c r="Q515">
        <v>2</v>
      </c>
      <c r="R515">
        <v>2</v>
      </c>
      <c r="S515">
        <v>5</v>
      </c>
      <c r="T515" t="s">
        <v>36</v>
      </c>
      <c r="U515" t="s">
        <v>52</v>
      </c>
      <c r="V515">
        <v>46.398192999999999</v>
      </c>
      <c r="W515">
        <f>LOG(Tabelle6[[#This Row],[decision time]])</f>
        <v>1.6665010670762122</v>
      </c>
      <c r="X515">
        <v>0.4133</v>
      </c>
    </row>
    <row r="516" spans="1:24" x14ac:dyDescent="0.25">
      <c r="A516">
        <v>69761</v>
      </c>
      <c r="B516" t="s">
        <v>1709</v>
      </c>
      <c r="C516" t="s">
        <v>1751</v>
      </c>
      <c r="D516" t="s">
        <v>1752</v>
      </c>
      <c r="E516">
        <v>377.86577499999999</v>
      </c>
      <c r="F516" t="s">
        <v>28</v>
      </c>
      <c r="G516">
        <v>2</v>
      </c>
      <c r="H516" t="s">
        <v>41</v>
      </c>
      <c r="I516" t="s">
        <v>48</v>
      </c>
      <c r="J516">
        <v>5</v>
      </c>
      <c r="K516" t="s">
        <v>973</v>
      </c>
      <c r="L516" t="s">
        <v>2289</v>
      </c>
      <c r="M516" t="s">
        <v>1316</v>
      </c>
      <c r="N516">
        <v>4</v>
      </c>
      <c r="O516">
        <v>4</v>
      </c>
      <c r="P516">
        <v>3</v>
      </c>
      <c r="Q516">
        <v>4</v>
      </c>
      <c r="R516">
        <v>4</v>
      </c>
      <c r="S516">
        <v>5</v>
      </c>
      <c r="T516" t="s">
        <v>36</v>
      </c>
      <c r="U516" t="s">
        <v>52</v>
      </c>
      <c r="V516">
        <v>42.303381999999999</v>
      </c>
      <c r="W516">
        <f>LOG(Tabelle6[[#This Row],[decision time]])</f>
        <v>1.6263750890115505</v>
      </c>
      <c r="X516">
        <v>0.4133</v>
      </c>
    </row>
    <row r="517" spans="1:24" x14ac:dyDescent="0.25">
      <c r="A517">
        <v>35567</v>
      </c>
      <c r="B517" t="s">
        <v>1134</v>
      </c>
      <c r="C517" t="s">
        <v>1754</v>
      </c>
      <c r="D517" t="s">
        <v>1755</v>
      </c>
      <c r="E517">
        <v>1114.378982</v>
      </c>
      <c r="F517" t="s">
        <v>28</v>
      </c>
      <c r="G517">
        <v>2</v>
      </c>
      <c r="H517" t="s">
        <v>41</v>
      </c>
      <c r="I517" t="s">
        <v>30</v>
      </c>
      <c r="J517">
        <v>5</v>
      </c>
      <c r="K517" t="s">
        <v>973</v>
      </c>
      <c r="L517" t="s">
        <v>2289</v>
      </c>
      <c r="M517" t="s">
        <v>2281</v>
      </c>
      <c r="N517">
        <v>6</v>
      </c>
      <c r="O517">
        <v>5</v>
      </c>
      <c r="P517">
        <v>4</v>
      </c>
      <c r="Q517">
        <v>5</v>
      </c>
      <c r="R517">
        <v>3</v>
      </c>
      <c r="S517">
        <v>4</v>
      </c>
      <c r="T517" t="s">
        <v>51</v>
      </c>
      <c r="U517" t="s">
        <v>52</v>
      </c>
      <c r="V517">
        <v>53.728834999999997</v>
      </c>
      <c r="W517">
        <f>LOG(Tabelle6[[#This Row],[decision time]])</f>
        <v>1.7302074238823613</v>
      </c>
      <c r="X517">
        <v>0.4133</v>
      </c>
    </row>
    <row r="518" spans="1:24" x14ac:dyDescent="0.25">
      <c r="A518">
        <v>91238</v>
      </c>
      <c r="B518" t="s">
        <v>1912</v>
      </c>
      <c r="C518" t="s">
        <v>1972</v>
      </c>
      <c r="D518" t="s">
        <v>1973</v>
      </c>
      <c r="E518">
        <v>579.68088799999998</v>
      </c>
      <c r="F518" t="s">
        <v>28</v>
      </c>
      <c r="G518">
        <v>2</v>
      </c>
      <c r="H518" t="s">
        <v>115</v>
      </c>
      <c r="I518" t="s">
        <v>48</v>
      </c>
      <c r="J518">
        <v>5</v>
      </c>
      <c r="K518" t="s">
        <v>973</v>
      </c>
      <c r="L518" t="s">
        <v>2289</v>
      </c>
      <c r="M518" t="s">
        <v>1175</v>
      </c>
      <c r="N518">
        <v>2</v>
      </c>
      <c r="O518">
        <v>5</v>
      </c>
      <c r="P518">
        <v>4</v>
      </c>
      <c r="Q518">
        <v>1</v>
      </c>
      <c r="R518">
        <v>4</v>
      </c>
      <c r="S518">
        <v>5</v>
      </c>
      <c r="T518" t="s">
        <v>36</v>
      </c>
      <c r="U518" t="s">
        <v>52</v>
      </c>
      <c r="V518">
        <v>313.88953199999997</v>
      </c>
      <c r="W518">
        <f>LOG(Tabelle6[[#This Row],[decision time]])</f>
        <v>2.4967768325192781</v>
      </c>
      <c r="X518">
        <v>0.4133</v>
      </c>
    </row>
    <row r="519" spans="1:24" x14ac:dyDescent="0.25">
      <c r="A519">
        <v>54825</v>
      </c>
      <c r="B519" t="s">
        <v>225</v>
      </c>
      <c r="C519" t="s">
        <v>2161</v>
      </c>
      <c r="D519" t="s">
        <v>2162</v>
      </c>
      <c r="E519">
        <v>494.00825099999997</v>
      </c>
      <c r="F519" t="s">
        <v>28</v>
      </c>
      <c r="G519">
        <v>2</v>
      </c>
      <c r="H519" t="s">
        <v>115</v>
      </c>
      <c r="I519" t="s">
        <v>48</v>
      </c>
      <c r="J519">
        <v>5</v>
      </c>
      <c r="K519" t="s">
        <v>973</v>
      </c>
      <c r="L519" t="s">
        <v>2289</v>
      </c>
      <c r="M519" t="s">
        <v>2240</v>
      </c>
      <c r="N519">
        <v>4</v>
      </c>
      <c r="O519">
        <v>5</v>
      </c>
      <c r="P519">
        <v>5</v>
      </c>
      <c r="Q519">
        <v>1</v>
      </c>
      <c r="R519">
        <v>5</v>
      </c>
      <c r="S519">
        <v>5</v>
      </c>
      <c r="T519" t="s">
        <v>36</v>
      </c>
      <c r="U519" t="s">
        <v>52</v>
      </c>
      <c r="V519">
        <v>110.353517</v>
      </c>
      <c r="W519">
        <f>LOG(Tabelle6[[#This Row],[decision time]])</f>
        <v>2.042786178814874</v>
      </c>
      <c r="X519">
        <v>0.4133</v>
      </c>
    </row>
    <row r="520" spans="1:24" x14ac:dyDescent="0.25">
      <c r="A520">
        <v>16079</v>
      </c>
      <c r="B520" t="s">
        <v>1882</v>
      </c>
      <c r="C520" t="s">
        <v>1977</v>
      </c>
      <c r="D520" t="s">
        <v>1978</v>
      </c>
      <c r="E520">
        <v>202.30799400000001</v>
      </c>
      <c r="F520" t="s">
        <v>28</v>
      </c>
      <c r="G520">
        <v>2</v>
      </c>
      <c r="H520" t="s">
        <v>41</v>
      </c>
      <c r="I520" t="s">
        <v>48</v>
      </c>
      <c r="J520">
        <v>3</v>
      </c>
      <c r="K520" t="s">
        <v>973</v>
      </c>
      <c r="L520" t="s">
        <v>2289</v>
      </c>
      <c r="M520" t="s">
        <v>2209</v>
      </c>
      <c r="N520">
        <v>1</v>
      </c>
      <c r="O520">
        <v>5</v>
      </c>
      <c r="P520">
        <v>4</v>
      </c>
      <c r="Q520">
        <v>1</v>
      </c>
      <c r="R520">
        <v>5</v>
      </c>
      <c r="S520">
        <v>5</v>
      </c>
      <c r="T520" t="s">
        <v>36</v>
      </c>
      <c r="U520" t="s">
        <v>52</v>
      </c>
      <c r="V520">
        <v>25.274559</v>
      </c>
      <c r="W520">
        <f>LOG(Tabelle6[[#This Row],[decision time]])</f>
        <v>1.4026835865958813</v>
      </c>
      <c r="X520">
        <v>0.4133</v>
      </c>
    </row>
    <row r="521" spans="1:24" x14ac:dyDescent="0.25">
      <c r="A521">
        <v>12703</v>
      </c>
      <c r="B521" t="s">
        <v>1675</v>
      </c>
      <c r="C521" t="s">
        <v>1764</v>
      </c>
      <c r="D521" t="s">
        <v>1765</v>
      </c>
      <c r="E521">
        <v>262.595733</v>
      </c>
      <c r="F521" t="s">
        <v>28</v>
      </c>
      <c r="G521">
        <v>2</v>
      </c>
      <c r="H521" t="s">
        <v>93</v>
      </c>
      <c r="I521" t="s">
        <v>48</v>
      </c>
      <c r="J521">
        <v>4</v>
      </c>
      <c r="K521" t="s">
        <v>973</v>
      </c>
      <c r="L521" t="s">
        <v>2289</v>
      </c>
      <c r="M521" t="s">
        <v>2210</v>
      </c>
      <c r="N521">
        <v>2</v>
      </c>
      <c r="O521">
        <v>5</v>
      </c>
      <c r="P521">
        <v>3</v>
      </c>
      <c r="Q521">
        <v>2</v>
      </c>
      <c r="R521">
        <v>2</v>
      </c>
      <c r="S521">
        <v>3</v>
      </c>
      <c r="T521" t="s">
        <v>32</v>
      </c>
      <c r="U521" t="s">
        <v>52</v>
      </c>
      <c r="V521">
        <v>40.017173999999997</v>
      </c>
      <c r="W521">
        <f>LOG(Tabelle6[[#This Row],[decision time]])</f>
        <v>1.6022464156459904</v>
      </c>
      <c r="X521">
        <v>0.4133</v>
      </c>
    </row>
    <row r="522" spans="1:24" x14ac:dyDescent="0.25">
      <c r="A522">
        <v>32844</v>
      </c>
      <c r="B522" t="s">
        <v>2094</v>
      </c>
      <c r="C522" t="s">
        <v>2178</v>
      </c>
      <c r="D522" t="s">
        <v>2179</v>
      </c>
      <c r="E522">
        <v>1187.9598550000001</v>
      </c>
      <c r="F522" t="s">
        <v>28</v>
      </c>
      <c r="G522">
        <v>2</v>
      </c>
      <c r="H522" t="s">
        <v>119</v>
      </c>
      <c r="I522" t="s">
        <v>48</v>
      </c>
      <c r="J522">
        <v>3</v>
      </c>
      <c r="K522" t="s">
        <v>973</v>
      </c>
      <c r="L522" t="s">
        <v>2289</v>
      </c>
      <c r="M522" t="s">
        <v>1318</v>
      </c>
      <c r="N522">
        <v>1</v>
      </c>
      <c r="O522">
        <v>2</v>
      </c>
      <c r="P522">
        <v>1</v>
      </c>
      <c r="Q522">
        <v>4</v>
      </c>
      <c r="R522">
        <v>1</v>
      </c>
      <c r="S522">
        <v>1</v>
      </c>
      <c r="T522" t="s">
        <v>32</v>
      </c>
      <c r="U522" t="s">
        <v>358</v>
      </c>
      <c r="V522">
        <v>88.959682999999998</v>
      </c>
      <c r="W522">
        <f>LOG(Tabelle6[[#This Row],[decision time]])</f>
        <v>1.9491932266705805</v>
      </c>
      <c r="X522">
        <v>0.4133</v>
      </c>
    </row>
    <row r="523" spans="1:24" x14ac:dyDescent="0.25">
      <c r="A523">
        <v>81693</v>
      </c>
      <c r="B523" t="s">
        <v>1888</v>
      </c>
      <c r="C523" t="s">
        <v>1983</v>
      </c>
      <c r="D523" t="s">
        <v>1984</v>
      </c>
      <c r="E523">
        <v>895.34107300000005</v>
      </c>
      <c r="F523" t="s">
        <v>28</v>
      </c>
      <c r="G523">
        <v>2</v>
      </c>
      <c r="H523" t="s">
        <v>41</v>
      </c>
      <c r="I523" t="s">
        <v>30</v>
      </c>
      <c r="J523">
        <v>3</v>
      </c>
      <c r="K523" t="s">
        <v>973</v>
      </c>
      <c r="L523" t="s">
        <v>2289</v>
      </c>
      <c r="M523" t="s">
        <v>2212</v>
      </c>
      <c r="N523">
        <v>2</v>
      </c>
      <c r="O523">
        <v>2</v>
      </c>
      <c r="P523">
        <v>2</v>
      </c>
      <c r="Q523">
        <v>4</v>
      </c>
      <c r="R523">
        <v>2</v>
      </c>
      <c r="S523">
        <v>2</v>
      </c>
      <c r="T523" t="s">
        <v>36</v>
      </c>
      <c r="U523" t="s">
        <v>52</v>
      </c>
      <c r="V523">
        <v>38.236736000000001</v>
      </c>
      <c r="W523">
        <f>LOG(Tabelle6[[#This Row],[decision time]])</f>
        <v>1.5824808125347691</v>
      </c>
      <c r="X523">
        <v>0.4133</v>
      </c>
    </row>
    <row r="524" spans="1:24" x14ac:dyDescent="0.25">
      <c r="A524">
        <v>95975</v>
      </c>
      <c r="B524" t="s">
        <v>1685</v>
      </c>
      <c r="C524" t="s">
        <v>1773</v>
      </c>
      <c r="D524" t="s">
        <v>1774</v>
      </c>
      <c r="E524">
        <v>235.57786200000001</v>
      </c>
      <c r="F524" t="s">
        <v>28</v>
      </c>
      <c r="G524">
        <v>2</v>
      </c>
      <c r="H524" t="s">
        <v>115</v>
      </c>
      <c r="I524" t="s">
        <v>48</v>
      </c>
      <c r="J524">
        <v>3</v>
      </c>
      <c r="K524" t="s">
        <v>973</v>
      </c>
      <c r="L524" t="s">
        <v>2289</v>
      </c>
      <c r="M524" t="s">
        <v>2213</v>
      </c>
      <c r="N524">
        <v>2</v>
      </c>
      <c r="O524">
        <v>5</v>
      </c>
      <c r="P524">
        <v>5</v>
      </c>
      <c r="Q524">
        <v>1</v>
      </c>
      <c r="R524">
        <v>5</v>
      </c>
      <c r="S524">
        <v>5</v>
      </c>
      <c r="T524" t="s">
        <v>36</v>
      </c>
      <c r="U524" t="s">
        <v>52</v>
      </c>
      <c r="V524">
        <v>28.859735000000001</v>
      </c>
      <c r="W524">
        <f>LOG(Tabelle6[[#This Row],[decision time]])</f>
        <v>1.4602923389346725</v>
      </c>
      <c r="X524">
        <v>0.4133</v>
      </c>
    </row>
    <row r="525" spans="1:24" x14ac:dyDescent="0.25">
      <c r="A525">
        <v>10821</v>
      </c>
      <c r="B525" t="s">
        <v>1694</v>
      </c>
      <c r="C525" t="s">
        <v>1776</v>
      </c>
      <c r="D525" t="s">
        <v>1777</v>
      </c>
      <c r="E525">
        <v>314.09069199999999</v>
      </c>
      <c r="F525" t="s">
        <v>28</v>
      </c>
      <c r="G525">
        <v>2</v>
      </c>
      <c r="H525" t="s">
        <v>41</v>
      </c>
      <c r="I525" t="s">
        <v>30</v>
      </c>
      <c r="J525">
        <v>3</v>
      </c>
      <c r="K525" t="s">
        <v>973</v>
      </c>
      <c r="L525" t="s">
        <v>2289</v>
      </c>
      <c r="M525" t="s">
        <v>2241</v>
      </c>
      <c r="N525">
        <v>3</v>
      </c>
      <c r="O525">
        <v>4</v>
      </c>
      <c r="P525">
        <v>4</v>
      </c>
      <c r="Q525">
        <v>3</v>
      </c>
      <c r="R525">
        <v>5</v>
      </c>
      <c r="S525">
        <v>5</v>
      </c>
      <c r="T525" t="s">
        <v>36</v>
      </c>
      <c r="U525" t="s">
        <v>52</v>
      </c>
      <c r="V525">
        <v>30.300367000000001</v>
      </c>
      <c r="W525">
        <f>LOG(Tabelle6[[#This Row],[decision time]])</f>
        <v>1.4814478887369456</v>
      </c>
      <c r="X525">
        <v>0.4133</v>
      </c>
    </row>
    <row r="526" spans="1:24" x14ac:dyDescent="0.25">
      <c r="A526">
        <v>27748</v>
      </c>
      <c r="B526" t="s">
        <v>1688</v>
      </c>
      <c r="C526" t="s">
        <v>1779</v>
      </c>
      <c r="D526" t="s">
        <v>1780</v>
      </c>
      <c r="E526">
        <v>374.142628</v>
      </c>
      <c r="F526" t="s">
        <v>28</v>
      </c>
      <c r="G526">
        <v>2</v>
      </c>
      <c r="H526" t="s">
        <v>119</v>
      </c>
      <c r="I526" t="s">
        <v>30</v>
      </c>
      <c r="J526">
        <v>5</v>
      </c>
      <c r="K526" t="s">
        <v>973</v>
      </c>
      <c r="L526" t="s">
        <v>2289</v>
      </c>
      <c r="M526" t="s">
        <v>2214</v>
      </c>
      <c r="N526">
        <v>6</v>
      </c>
      <c r="O526">
        <v>4</v>
      </c>
      <c r="P526">
        <v>4</v>
      </c>
      <c r="Q526">
        <v>1</v>
      </c>
      <c r="R526">
        <v>4</v>
      </c>
      <c r="S526">
        <v>5</v>
      </c>
      <c r="T526" t="s">
        <v>36</v>
      </c>
      <c r="U526" t="s">
        <v>52</v>
      </c>
      <c r="V526">
        <v>52.452452000000001</v>
      </c>
      <c r="W526">
        <f>LOG(Tabelle6[[#This Row],[decision time]])</f>
        <v>1.7197657950115399</v>
      </c>
      <c r="X526">
        <v>0.4133</v>
      </c>
    </row>
    <row r="527" spans="1:24" x14ac:dyDescent="0.25">
      <c r="A527">
        <v>14215</v>
      </c>
      <c r="B527" t="s">
        <v>1912</v>
      </c>
      <c r="C527" t="s">
        <v>1985</v>
      </c>
      <c r="D527" t="s">
        <v>1986</v>
      </c>
      <c r="E527">
        <v>510.03339699999998</v>
      </c>
      <c r="F527" t="s">
        <v>28</v>
      </c>
      <c r="G527">
        <v>2</v>
      </c>
      <c r="H527" t="s">
        <v>93</v>
      </c>
      <c r="I527" t="s">
        <v>48</v>
      </c>
      <c r="J527">
        <v>4</v>
      </c>
      <c r="K527" t="s">
        <v>973</v>
      </c>
      <c r="L527" t="s">
        <v>2289</v>
      </c>
      <c r="M527" t="s">
        <v>1175</v>
      </c>
      <c r="N527">
        <v>2</v>
      </c>
      <c r="O527">
        <v>5</v>
      </c>
      <c r="P527">
        <v>5</v>
      </c>
      <c r="Q527">
        <v>1</v>
      </c>
      <c r="R527">
        <v>5</v>
      </c>
      <c r="S527">
        <v>5</v>
      </c>
      <c r="T527" t="s">
        <v>36</v>
      </c>
      <c r="U527" t="s">
        <v>52</v>
      </c>
      <c r="V527">
        <v>52.318967999999998</v>
      </c>
      <c r="W527">
        <f>LOG(Tabelle6[[#This Row],[decision time]])</f>
        <v>1.7186591688726782</v>
      </c>
      <c r="X527">
        <v>0.4133</v>
      </c>
    </row>
    <row r="528" spans="1:24" x14ac:dyDescent="0.25">
      <c r="A528">
        <v>4863</v>
      </c>
      <c r="B528" t="s">
        <v>2091</v>
      </c>
      <c r="C528" t="s">
        <v>2188</v>
      </c>
      <c r="D528" t="s">
        <v>2189</v>
      </c>
      <c r="E528">
        <v>296.933087</v>
      </c>
      <c r="F528" t="s">
        <v>28</v>
      </c>
      <c r="G528">
        <v>2</v>
      </c>
      <c r="H528" t="s">
        <v>115</v>
      </c>
      <c r="I528" t="s">
        <v>30</v>
      </c>
      <c r="J528">
        <v>5</v>
      </c>
      <c r="K528" t="s">
        <v>973</v>
      </c>
      <c r="L528" t="s">
        <v>2289</v>
      </c>
      <c r="M528" t="s">
        <v>2288</v>
      </c>
      <c r="N528">
        <v>6</v>
      </c>
      <c r="O528">
        <v>5</v>
      </c>
      <c r="P528">
        <v>5</v>
      </c>
      <c r="Q528">
        <v>5</v>
      </c>
      <c r="R528">
        <v>5</v>
      </c>
      <c r="S528">
        <v>5</v>
      </c>
      <c r="T528" t="s">
        <v>51</v>
      </c>
      <c r="U528" t="s">
        <v>52</v>
      </c>
      <c r="V528">
        <v>24.644957999999999</v>
      </c>
      <c r="W528">
        <f>LOG(Tabelle6[[#This Row],[decision time]])</f>
        <v>1.3917280823656148</v>
      </c>
      <c r="X528">
        <v>0.4133</v>
      </c>
    </row>
    <row r="529" spans="1:24" x14ac:dyDescent="0.25">
      <c r="A529">
        <v>83604</v>
      </c>
      <c r="B529" t="s">
        <v>1575</v>
      </c>
      <c r="C529" t="s">
        <v>1576</v>
      </c>
      <c r="D529" t="s">
        <v>1577</v>
      </c>
      <c r="E529">
        <v>387.82784099999998</v>
      </c>
      <c r="F529" t="s">
        <v>28</v>
      </c>
      <c r="G529">
        <v>2</v>
      </c>
      <c r="H529" t="s">
        <v>115</v>
      </c>
      <c r="I529" t="s">
        <v>48</v>
      </c>
      <c r="J529">
        <v>4</v>
      </c>
      <c r="K529" t="s">
        <v>1028</v>
      </c>
      <c r="L529" t="s">
        <v>2293</v>
      </c>
      <c r="N529">
        <v>5</v>
      </c>
      <c r="O529">
        <v>3</v>
      </c>
      <c r="P529">
        <v>5</v>
      </c>
      <c r="Q529">
        <v>4</v>
      </c>
      <c r="R529">
        <v>3</v>
      </c>
      <c r="S529">
        <v>4</v>
      </c>
      <c r="T529" t="s">
        <v>51</v>
      </c>
      <c r="U529" t="s">
        <v>52</v>
      </c>
      <c r="V529">
        <v>30.873515000000001</v>
      </c>
      <c r="W529">
        <f>LOG(Tabelle6[[#This Row],[decision time]])</f>
        <v>1.4895860774315857</v>
      </c>
      <c r="X529">
        <v>0.4133</v>
      </c>
    </row>
    <row r="530" spans="1:24" x14ac:dyDescent="0.25">
      <c r="A530">
        <v>16504</v>
      </c>
      <c r="B530" t="s">
        <v>1586</v>
      </c>
      <c r="C530" t="s">
        <v>1587</v>
      </c>
      <c r="D530" t="s">
        <v>1588</v>
      </c>
      <c r="E530">
        <v>375.80609600000003</v>
      </c>
      <c r="F530" t="s">
        <v>28</v>
      </c>
      <c r="G530">
        <v>2</v>
      </c>
      <c r="H530" t="s">
        <v>41</v>
      </c>
      <c r="I530" t="s">
        <v>48</v>
      </c>
      <c r="J530">
        <v>3</v>
      </c>
      <c r="K530" t="s">
        <v>1028</v>
      </c>
      <c r="L530" t="s">
        <v>2293</v>
      </c>
      <c r="M530" t="s">
        <v>2252</v>
      </c>
      <c r="N530">
        <v>6</v>
      </c>
      <c r="O530">
        <v>4</v>
      </c>
      <c r="P530">
        <v>3</v>
      </c>
      <c r="Q530">
        <v>5</v>
      </c>
      <c r="R530">
        <v>4</v>
      </c>
      <c r="S530">
        <v>3</v>
      </c>
      <c r="T530" t="s">
        <v>36</v>
      </c>
      <c r="U530" t="s">
        <v>52</v>
      </c>
      <c r="V530">
        <v>51.043610999999999</v>
      </c>
      <c r="W530">
        <f>LOG(Tabelle6[[#This Row],[decision time]])</f>
        <v>1.7079413902801435</v>
      </c>
      <c r="X530">
        <v>0.4133</v>
      </c>
    </row>
    <row r="531" spans="1:24" x14ac:dyDescent="0.25">
      <c r="A531">
        <v>55104</v>
      </c>
      <c r="B531" t="s">
        <v>1439</v>
      </c>
      <c r="C531" t="s">
        <v>1794</v>
      </c>
      <c r="D531" t="s">
        <v>1795</v>
      </c>
      <c r="E531">
        <v>329.83901500000002</v>
      </c>
      <c r="F531" t="s">
        <v>28</v>
      </c>
      <c r="G531">
        <v>2</v>
      </c>
      <c r="H531" t="s">
        <v>119</v>
      </c>
      <c r="I531" t="s">
        <v>48</v>
      </c>
      <c r="J531">
        <v>4</v>
      </c>
      <c r="K531" t="s">
        <v>1028</v>
      </c>
      <c r="L531" t="s">
        <v>2293</v>
      </c>
      <c r="N531">
        <v>2</v>
      </c>
      <c r="O531">
        <v>5</v>
      </c>
      <c r="P531">
        <v>5</v>
      </c>
      <c r="Q531">
        <v>5</v>
      </c>
      <c r="R531">
        <v>4</v>
      </c>
      <c r="S531">
        <v>4</v>
      </c>
      <c r="T531" t="s">
        <v>32</v>
      </c>
      <c r="U531" t="s">
        <v>52</v>
      </c>
      <c r="V531">
        <v>29.475919999999999</v>
      </c>
      <c r="W531">
        <f>LOG(Tabelle6[[#This Row],[decision time]])</f>
        <v>1.4694673691424587</v>
      </c>
      <c r="X531">
        <v>0.4133</v>
      </c>
    </row>
    <row r="532" spans="1:24" x14ac:dyDescent="0.25">
      <c r="A532">
        <v>22466</v>
      </c>
      <c r="B532" t="s">
        <v>2003</v>
      </c>
      <c r="C532" t="s">
        <v>2004</v>
      </c>
      <c r="D532" t="s">
        <v>2005</v>
      </c>
      <c r="E532">
        <v>291.50134200000002</v>
      </c>
      <c r="F532" t="s">
        <v>28</v>
      </c>
      <c r="G532">
        <v>2</v>
      </c>
      <c r="H532" t="s">
        <v>41</v>
      </c>
      <c r="I532" t="s">
        <v>30</v>
      </c>
      <c r="J532">
        <v>4</v>
      </c>
      <c r="K532" t="s">
        <v>1028</v>
      </c>
      <c r="L532" t="s">
        <v>2293</v>
      </c>
      <c r="M532" t="s">
        <v>2222</v>
      </c>
      <c r="N532">
        <v>2</v>
      </c>
      <c r="O532">
        <v>3</v>
      </c>
      <c r="P532">
        <v>4</v>
      </c>
      <c r="Q532">
        <v>4</v>
      </c>
      <c r="R532">
        <v>5</v>
      </c>
      <c r="S532">
        <v>4</v>
      </c>
      <c r="T532" t="s">
        <v>51</v>
      </c>
      <c r="U532" t="s">
        <v>52</v>
      </c>
      <c r="V532">
        <v>39.395190999999997</v>
      </c>
      <c r="W532">
        <f>LOG(Tabelle6[[#This Row],[decision time]])</f>
        <v>1.5954432104135943</v>
      </c>
      <c r="X532">
        <v>0.4133</v>
      </c>
    </row>
    <row r="533" spans="1:24" x14ac:dyDescent="0.25">
      <c r="A533">
        <v>49383</v>
      </c>
      <c r="B533" t="s">
        <v>2010</v>
      </c>
      <c r="C533" t="s">
        <v>2011</v>
      </c>
      <c r="D533" t="s">
        <v>2012</v>
      </c>
      <c r="E533">
        <v>587.60411099999999</v>
      </c>
      <c r="F533" t="s">
        <v>28</v>
      </c>
      <c r="G533">
        <v>2</v>
      </c>
      <c r="H533" t="s">
        <v>93</v>
      </c>
      <c r="I533" t="s">
        <v>30</v>
      </c>
      <c r="J533">
        <v>5</v>
      </c>
      <c r="K533" t="s">
        <v>1028</v>
      </c>
      <c r="L533" t="s">
        <v>2293</v>
      </c>
      <c r="N533">
        <v>1</v>
      </c>
      <c r="O533">
        <v>5</v>
      </c>
      <c r="P533">
        <v>5</v>
      </c>
      <c r="Q533">
        <v>1</v>
      </c>
      <c r="R533">
        <v>5</v>
      </c>
      <c r="S533">
        <v>5</v>
      </c>
      <c r="T533" t="s">
        <v>36</v>
      </c>
      <c r="U533" t="s">
        <v>52</v>
      </c>
      <c r="V533">
        <v>20.015063999999999</v>
      </c>
      <c r="W533">
        <f>LOG(Tabelle6[[#This Row],[decision time]])</f>
        <v>1.30135698313972</v>
      </c>
      <c r="X533">
        <v>0.4133</v>
      </c>
    </row>
    <row r="534" spans="1:24" x14ac:dyDescent="0.25">
      <c r="A534">
        <v>61048</v>
      </c>
      <c r="B534" t="s">
        <v>1597</v>
      </c>
      <c r="C534" t="s">
        <v>1598</v>
      </c>
      <c r="D534" t="s">
        <v>1599</v>
      </c>
      <c r="E534">
        <v>749.00345700000003</v>
      </c>
      <c r="F534" t="s">
        <v>28</v>
      </c>
      <c r="G534">
        <v>2</v>
      </c>
      <c r="H534" t="s">
        <v>41</v>
      </c>
      <c r="I534" t="s">
        <v>30</v>
      </c>
      <c r="J534">
        <v>5</v>
      </c>
      <c r="K534" t="s">
        <v>1028</v>
      </c>
      <c r="L534" t="s">
        <v>2293</v>
      </c>
      <c r="M534" t="s">
        <v>2193</v>
      </c>
      <c r="N534">
        <v>2</v>
      </c>
      <c r="O534">
        <v>3</v>
      </c>
      <c r="P534">
        <v>4</v>
      </c>
      <c r="Q534">
        <v>5</v>
      </c>
      <c r="R534">
        <v>4</v>
      </c>
      <c r="S534">
        <v>3</v>
      </c>
      <c r="T534" t="s">
        <v>51</v>
      </c>
      <c r="U534" t="s">
        <v>52</v>
      </c>
      <c r="V534">
        <v>30.324418000000001</v>
      </c>
      <c r="W534">
        <f>LOG(Tabelle6[[#This Row],[decision time]])</f>
        <v>1.4817924744416942</v>
      </c>
      <c r="X534">
        <v>0.4133</v>
      </c>
    </row>
    <row r="535" spans="1:24" x14ac:dyDescent="0.25">
      <c r="A535">
        <v>49586</v>
      </c>
      <c r="B535" t="s">
        <v>1809</v>
      </c>
      <c r="C535" t="s">
        <v>1810</v>
      </c>
      <c r="D535" t="s">
        <v>1811</v>
      </c>
      <c r="E535">
        <v>752.02506100000005</v>
      </c>
      <c r="F535" t="s">
        <v>28</v>
      </c>
      <c r="G535">
        <v>2</v>
      </c>
      <c r="H535" t="s">
        <v>41</v>
      </c>
      <c r="I535" t="s">
        <v>48</v>
      </c>
      <c r="J535">
        <v>4</v>
      </c>
      <c r="K535" t="s">
        <v>1028</v>
      </c>
      <c r="L535" t="s">
        <v>2293</v>
      </c>
      <c r="M535" t="s">
        <v>2194</v>
      </c>
      <c r="N535">
        <v>6</v>
      </c>
      <c r="O535">
        <v>3</v>
      </c>
      <c r="P535">
        <v>5</v>
      </c>
      <c r="Q535">
        <v>4</v>
      </c>
      <c r="R535">
        <v>5</v>
      </c>
      <c r="S535">
        <v>5</v>
      </c>
      <c r="T535" t="s">
        <v>36</v>
      </c>
      <c r="U535" t="s">
        <v>52</v>
      </c>
      <c r="V535">
        <v>59.291455999999997</v>
      </c>
      <c r="W535">
        <f>LOG(Tabelle6[[#This Row],[decision time]])</f>
        <v>1.7729921152969219</v>
      </c>
      <c r="X535">
        <v>0.4133</v>
      </c>
    </row>
    <row r="536" spans="1:24" x14ac:dyDescent="0.25">
      <c r="A536">
        <v>67600</v>
      </c>
      <c r="B536" t="s">
        <v>1605</v>
      </c>
      <c r="C536" t="s">
        <v>1606</v>
      </c>
      <c r="D536" t="s">
        <v>1607</v>
      </c>
      <c r="E536">
        <v>889.55706499999997</v>
      </c>
      <c r="F536" t="s">
        <v>28</v>
      </c>
      <c r="G536">
        <v>2</v>
      </c>
      <c r="H536" t="s">
        <v>41</v>
      </c>
      <c r="I536" t="s">
        <v>30</v>
      </c>
      <c r="J536">
        <v>4</v>
      </c>
      <c r="K536" t="s">
        <v>1028</v>
      </c>
      <c r="L536" t="s">
        <v>2293</v>
      </c>
      <c r="M536" t="s">
        <v>2226</v>
      </c>
      <c r="N536">
        <v>1</v>
      </c>
      <c r="O536">
        <v>5</v>
      </c>
      <c r="P536">
        <v>5</v>
      </c>
      <c r="Q536">
        <v>2</v>
      </c>
      <c r="R536">
        <v>5</v>
      </c>
      <c r="S536">
        <v>5</v>
      </c>
      <c r="T536" t="s">
        <v>36</v>
      </c>
      <c r="U536" t="s">
        <v>52</v>
      </c>
      <c r="V536">
        <v>55.139792999999997</v>
      </c>
      <c r="W536">
        <f>LOG(Tabelle6[[#This Row],[decision time]])</f>
        <v>1.7414651313902392</v>
      </c>
      <c r="X536">
        <v>0.4133</v>
      </c>
    </row>
    <row r="537" spans="1:24" x14ac:dyDescent="0.25">
      <c r="A537">
        <v>8993</v>
      </c>
      <c r="B537" t="s">
        <v>1817</v>
      </c>
      <c r="C537" t="s">
        <v>1818</v>
      </c>
      <c r="D537" t="s">
        <v>1819</v>
      </c>
      <c r="E537">
        <v>592.70678799999996</v>
      </c>
      <c r="F537" t="s">
        <v>28</v>
      </c>
      <c r="G537">
        <v>2</v>
      </c>
      <c r="H537" t="s">
        <v>115</v>
      </c>
      <c r="I537" t="s">
        <v>48</v>
      </c>
      <c r="J537">
        <v>4</v>
      </c>
      <c r="K537" t="s">
        <v>1028</v>
      </c>
      <c r="L537" t="s">
        <v>2293</v>
      </c>
      <c r="M537" t="s">
        <v>2258</v>
      </c>
      <c r="N537">
        <v>6</v>
      </c>
      <c r="O537">
        <v>3</v>
      </c>
      <c r="P537">
        <v>4</v>
      </c>
      <c r="Q537">
        <v>4</v>
      </c>
      <c r="R537">
        <v>4</v>
      </c>
      <c r="S537">
        <v>5</v>
      </c>
      <c r="T537" t="s">
        <v>51</v>
      </c>
      <c r="U537" t="s">
        <v>52</v>
      </c>
      <c r="V537">
        <v>23.580842000000001</v>
      </c>
      <c r="W537">
        <f>LOG(Tabelle6[[#This Row],[decision time]])</f>
        <v>1.3725593083682772</v>
      </c>
      <c r="X537">
        <v>0.4133</v>
      </c>
    </row>
    <row r="538" spans="1:24" x14ac:dyDescent="0.25">
      <c r="A538">
        <v>75087</v>
      </c>
      <c r="B538" t="s">
        <v>2022</v>
      </c>
      <c r="C538" t="s">
        <v>2023</v>
      </c>
      <c r="D538" t="s">
        <v>2024</v>
      </c>
      <c r="E538">
        <v>317.75993499999998</v>
      </c>
      <c r="F538" t="s">
        <v>28</v>
      </c>
      <c r="G538">
        <v>2</v>
      </c>
      <c r="H538" t="s">
        <v>41</v>
      </c>
      <c r="I538" t="s">
        <v>30</v>
      </c>
      <c r="J538">
        <v>5</v>
      </c>
      <c r="K538" t="s">
        <v>1028</v>
      </c>
      <c r="L538" t="s">
        <v>2293</v>
      </c>
      <c r="N538">
        <v>4</v>
      </c>
      <c r="O538">
        <v>3</v>
      </c>
      <c r="P538">
        <v>4</v>
      </c>
      <c r="Q538">
        <v>4</v>
      </c>
      <c r="R538">
        <v>4</v>
      </c>
      <c r="S538">
        <v>3</v>
      </c>
      <c r="T538" t="s">
        <v>36</v>
      </c>
      <c r="U538" t="s">
        <v>52</v>
      </c>
      <c r="V538">
        <v>40.226058999999999</v>
      </c>
      <c r="W538">
        <f>LOG(Tabelle6[[#This Row],[decision time]])</f>
        <v>1.6045074862527908</v>
      </c>
      <c r="X538">
        <v>0.4133</v>
      </c>
    </row>
    <row r="539" spans="1:24" x14ac:dyDescent="0.25">
      <c r="A539">
        <v>27957</v>
      </c>
      <c r="B539" t="s">
        <v>1613</v>
      </c>
      <c r="C539" t="s">
        <v>1614</v>
      </c>
      <c r="D539" t="s">
        <v>1615</v>
      </c>
      <c r="E539">
        <v>944.98751500000003</v>
      </c>
      <c r="F539" t="s">
        <v>28</v>
      </c>
      <c r="G539">
        <v>2</v>
      </c>
      <c r="H539" t="s">
        <v>119</v>
      </c>
      <c r="I539" t="s">
        <v>48</v>
      </c>
      <c r="J539">
        <v>4</v>
      </c>
      <c r="K539" t="s">
        <v>1028</v>
      </c>
      <c r="L539" t="s">
        <v>2293</v>
      </c>
      <c r="N539">
        <v>4</v>
      </c>
      <c r="O539">
        <v>3</v>
      </c>
      <c r="P539">
        <v>5</v>
      </c>
      <c r="Q539">
        <v>3</v>
      </c>
      <c r="R539">
        <v>4</v>
      </c>
      <c r="S539">
        <v>5</v>
      </c>
      <c r="T539" t="s">
        <v>36</v>
      </c>
      <c r="U539" t="s">
        <v>52</v>
      </c>
      <c r="V539">
        <v>322.944142</v>
      </c>
      <c r="W539">
        <f>LOG(Tabelle6[[#This Row],[decision time]])</f>
        <v>2.509127411126733</v>
      </c>
      <c r="X539">
        <v>0.4133</v>
      </c>
    </row>
    <row r="540" spans="1:24" x14ac:dyDescent="0.25">
      <c r="A540">
        <v>41892</v>
      </c>
      <c r="B540" t="s">
        <v>1817</v>
      </c>
      <c r="C540" t="s">
        <v>1842</v>
      </c>
      <c r="D540" t="s">
        <v>1843</v>
      </c>
      <c r="E540">
        <v>510.490994</v>
      </c>
      <c r="F540" t="s">
        <v>28</v>
      </c>
      <c r="G540">
        <v>2</v>
      </c>
      <c r="H540" t="s">
        <v>115</v>
      </c>
      <c r="I540" t="s">
        <v>30</v>
      </c>
      <c r="J540">
        <v>4</v>
      </c>
      <c r="K540" t="s">
        <v>1028</v>
      </c>
      <c r="L540" t="s">
        <v>2293</v>
      </c>
      <c r="M540" t="s">
        <v>2264</v>
      </c>
      <c r="N540">
        <v>6</v>
      </c>
      <c r="O540">
        <v>5</v>
      </c>
      <c r="P540">
        <v>5</v>
      </c>
      <c r="Q540">
        <v>1</v>
      </c>
      <c r="R540">
        <v>4</v>
      </c>
      <c r="S540">
        <v>5</v>
      </c>
      <c r="T540" t="s">
        <v>36</v>
      </c>
      <c r="U540" t="s">
        <v>52</v>
      </c>
      <c r="V540">
        <v>54.476171999999998</v>
      </c>
      <c r="W540">
        <f>LOG(Tabelle6[[#This Row],[decision time]])</f>
        <v>1.7362065824273802</v>
      </c>
      <c r="X540">
        <v>0.4133</v>
      </c>
    </row>
    <row r="541" spans="1:24" x14ac:dyDescent="0.25">
      <c r="A541">
        <v>26858</v>
      </c>
      <c r="B541" t="s">
        <v>1613</v>
      </c>
      <c r="C541" t="s">
        <v>1629</v>
      </c>
      <c r="D541" t="s">
        <v>1630</v>
      </c>
      <c r="E541">
        <v>305.88846799999999</v>
      </c>
      <c r="F541" t="s">
        <v>28</v>
      </c>
      <c r="G541">
        <v>2</v>
      </c>
      <c r="H541" t="s">
        <v>41</v>
      </c>
      <c r="I541" t="s">
        <v>30</v>
      </c>
      <c r="J541">
        <v>5</v>
      </c>
      <c r="K541" t="s">
        <v>1028</v>
      </c>
      <c r="L541" t="s">
        <v>2293</v>
      </c>
      <c r="N541">
        <v>2</v>
      </c>
      <c r="O541">
        <v>4</v>
      </c>
      <c r="P541">
        <v>4</v>
      </c>
      <c r="Q541">
        <v>3</v>
      </c>
      <c r="R541">
        <v>5</v>
      </c>
      <c r="S541">
        <v>5</v>
      </c>
      <c r="T541" t="s">
        <v>36</v>
      </c>
      <c r="U541" t="s">
        <v>52</v>
      </c>
      <c r="V541">
        <v>36.814340999999999</v>
      </c>
      <c r="W541">
        <f>LOG(Tabelle6[[#This Row],[decision time]])</f>
        <v>1.5660170307362533</v>
      </c>
      <c r="X541">
        <v>0.4133</v>
      </c>
    </row>
    <row r="542" spans="1:24" x14ac:dyDescent="0.25">
      <c r="A542">
        <v>75251</v>
      </c>
      <c r="B542" t="s">
        <v>2022</v>
      </c>
      <c r="C542" t="s">
        <v>2035</v>
      </c>
      <c r="D542" t="s">
        <v>2036</v>
      </c>
      <c r="E542">
        <v>265.66271599999999</v>
      </c>
      <c r="F542" t="s">
        <v>28</v>
      </c>
      <c r="G542">
        <v>2</v>
      </c>
      <c r="H542" t="s">
        <v>119</v>
      </c>
      <c r="I542" t="s">
        <v>30</v>
      </c>
      <c r="J542">
        <v>4</v>
      </c>
      <c r="K542" t="s">
        <v>1028</v>
      </c>
      <c r="L542" t="s">
        <v>2293</v>
      </c>
      <c r="N542">
        <v>4</v>
      </c>
      <c r="O542">
        <v>4</v>
      </c>
      <c r="P542">
        <v>4</v>
      </c>
      <c r="Q542">
        <v>4</v>
      </c>
      <c r="R542">
        <v>3</v>
      </c>
      <c r="S542">
        <v>4</v>
      </c>
      <c r="T542" t="s">
        <v>36</v>
      </c>
      <c r="U542" t="s">
        <v>52</v>
      </c>
      <c r="V542">
        <v>36.908251999999997</v>
      </c>
      <c r="W542">
        <f>LOG(Tabelle6[[#This Row],[decision time]])</f>
        <v>1.5671234771996956</v>
      </c>
      <c r="X542">
        <v>0.4133</v>
      </c>
    </row>
    <row r="543" spans="1:24" x14ac:dyDescent="0.25">
      <c r="A543">
        <v>40106</v>
      </c>
      <c r="B543" t="s">
        <v>2037</v>
      </c>
      <c r="C543" t="s">
        <v>2038</v>
      </c>
      <c r="D543" t="s">
        <v>2039</v>
      </c>
      <c r="E543">
        <v>982.43948499999999</v>
      </c>
      <c r="F543" t="s">
        <v>28</v>
      </c>
      <c r="G543">
        <v>2</v>
      </c>
      <c r="H543" t="s">
        <v>93</v>
      </c>
      <c r="I543" t="s">
        <v>30</v>
      </c>
      <c r="J543">
        <v>4</v>
      </c>
      <c r="K543" t="s">
        <v>1028</v>
      </c>
      <c r="L543" t="s">
        <v>2293</v>
      </c>
      <c r="N543">
        <v>2</v>
      </c>
      <c r="O543">
        <v>4</v>
      </c>
      <c r="P543">
        <v>3</v>
      </c>
      <c r="Q543">
        <v>5</v>
      </c>
      <c r="R543">
        <v>5</v>
      </c>
      <c r="S543">
        <v>4</v>
      </c>
      <c r="T543" t="s">
        <v>36</v>
      </c>
      <c r="U543" t="s">
        <v>52</v>
      </c>
      <c r="V543">
        <v>148.56868</v>
      </c>
      <c r="W543">
        <f>LOG(Tabelle6[[#This Row],[decision time]])</f>
        <v>2.1719272647622887</v>
      </c>
      <c r="X543">
        <v>0.4133</v>
      </c>
    </row>
    <row r="544" spans="1:24" x14ac:dyDescent="0.25">
      <c r="A544">
        <v>81878</v>
      </c>
      <c r="B544" t="s">
        <v>2037</v>
      </c>
      <c r="C544" t="s">
        <v>2040</v>
      </c>
      <c r="D544" t="s">
        <v>2041</v>
      </c>
      <c r="E544">
        <v>425.971609</v>
      </c>
      <c r="F544" t="s">
        <v>28</v>
      </c>
      <c r="G544">
        <v>2</v>
      </c>
      <c r="H544" t="s">
        <v>93</v>
      </c>
      <c r="I544" t="s">
        <v>48</v>
      </c>
      <c r="J544">
        <v>4</v>
      </c>
      <c r="K544" t="s">
        <v>1028</v>
      </c>
      <c r="L544" t="s">
        <v>2293</v>
      </c>
      <c r="N544">
        <v>2</v>
      </c>
      <c r="O544">
        <v>4</v>
      </c>
      <c r="P544">
        <v>4</v>
      </c>
      <c r="Q544">
        <v>2</v>
      </c>
      <c r="R544">
        <v>4</v>
      </c>
      <c r="S544">
        <v>3</v>
      </c>
      <c r="T544" t="s">
        <v>36</v>
      </c>
      <c r="U544" t="s">
        <v>52</v>
      </c>
      <c r="V544">
        <v>70.280403000000007</v>
      </c>
      <c r="W544">
        <f>LOG(Tabelle6[[#This Row],[decision time]])</f>
        <v>1.8468342431501557</v>
      </c>
      <c r="X544">
        <v>0.4133</v>
      </c>
    </row>
    <row r="545" spans="1:24" x14ac:dyDescent="0.25">
      <c r="A545">
        <v>7772</v>
      </c>
      <c r="B545" t="s">
        <v>2042</v>
      </c>
      <c r="C545" t="s">
        <v>2043</v>
      </c>
      <c r="D545" t="s">
        <v>2044</v>
      </c>
      <c r="E545">
        <v>428.16979700000002</v>
      </c>
      <c r="F545" t="s">
        <v>28</v>
      </c>
      <c r="G545">
        <v>2</v>
      </c>
      <c r="H545" t="s">
        <v>119</v>
      </c>
      <c r="I545" t="s">
        <v>48</v>
      </c>
      <c r="J545">
        <v>5</v>
      </c>
      <c r="K545" t="s">
        <v>1028</v>
      </c>
      <c r="L545" t="s">
        <v>2293</v>
      </c>
      <c r="M545" t="s">
        <v>2273</v>
      </c>
      <c r="N545">
        <v>5</v>
      </c>
      <c r="O545">
        <v>2</v>
      </c>
      <c r="P545">
        <v>2</v>
      </c>
      <c r="Q545">
        <v>4</v>
      </c>
      <c r="R545">
        <v>5</v>
      </c>
      <c r="S545">
        <v>5</v>
      </c>
      <c r="T545" t="s">
        <v>51</v>
      </c>
      <c r="U545" t="s">
        <v>52</v>
      </c>
      <c r="V545">
        <v>42.357061999999999</v>
      </c>
      <c r="W545">
        <f>LOG(Tabelle6[[#This Row],[decision time]])</f>
        <v>1.626925828644165</v>
      </c>
      <c r="X545">
        <v>0.4133</v>
      </c>
    </row>
    <row r="546" spans="1:24" x14ac:dyDescent="0.25">
      <c r="A546">
        <v>21952</v>
      </c>
      <c r="B546" t="s">
        <v>1640</v>
      </c>
      <c r="C546" t="s">
        <v>1641</v>
      </c>
      <c r="D546" t="s">
        <v>1642</v>
      </c>
      <c r="E546">
        <v>662.95960700000001</v>
      </c>
      <c r="F546" t="s">
        <v>28</v>
      </c>
      <c r="G546">
        <v>2</v>
      </c>
      <c r="H546" t="s">
        <v>115</v>
      </c>
      <c r="I546" t="s">
        <v>30</v>
      </c>
      <c r="J546">
        <v>4</v>
      </c>
      <c r="K546" t="s">
        <v>1028</v>
      </c>
      <c r="L546" t="s">
        <v>2293</v>
      </c>
      <c r="M546" t="s">
        <v>2199</v>
      </c>
      <c r="N546">
        <v>4</v>
      </c>
      <c r="O546">
        <v>5</v>
      </c>
      <c r="P546">
        <v>5</v>
      </c>
      <c r="Q546">
        <v>1</v>
      </c>
      <c r="R546">
        <v>5</v>
      </c>
      <c r="S546">
        <v>5</v>
      </c>
      <c r="T546" t="s">
        <v>36</v>
      </c>
      <c r="U546" t="s">
        <v>52</v>
      </c>
      <c r="V546">
        <v>43.208258999999998</v>
      </c>
      <c r="W546">
        <f>LOG(Tabelle6[[#This Row],[decision time]])</f>
        <v>1.6355667675395158</v>
      </c>
      <c r="X546">
        <v>0.4133</v>
      </c>
    </row>
    <row r="547" spans="1:24" x14ac:dyDescent="0.25">
      <c r="A547">
        <v>89511</v>
      </c>
      <c r="B547" t="s">
        <v>2054</v>
      </c>
      <c r="C547" t="s">
        <v>2055</v>
      </c>
      <c r="D547" t="s">
        <v>2056</v>
      </c>
      <c r="E547">
        <v>762.63806</v>
      </c>
      <c r="F547" t="s">
        <v>28</v>
      </c>
      <c r="G547">
        <v>2</v>
      </c>
      <c r="H547" t="s">
        <v>115</v>
      </c>
      <c r="I547" t="s">
        <v>30</v>
      </c>
      <c r="J547">
        <v>5</v>
      </c>
      <c r="K547" t="s">
        <v>1028</v>
      </c>
      <c r="L547" t="s">
        <v>2293</v>
      </c>
      <c r="M547" t="s">
        <v>1628</v>
      </c>
      <c r="N547">
        <v>3</v>
      </c>
      <c r="O547">
        <v>4</v>
      </c>
      <c r="P547">
        <v>4</v>
      </c>
      <c r="Q547">
        <v>2</v>
      </c>
      <c r="R547">
        <v>5</v>
      </c>
      <c r="S547">
        <v>5</v>
      </c>
      <c r="T547" t="s">
        <v>36</v>
      </c>
      <c r="U547" t="s">
        <v>52</v>
      </c>
      <c r="V547">
        <v>56.929461000000003</v>
      </c>
      <c r="W547">
        <f>LOG(Tabelle6[[#This Row],[decision time]])</f>
        <v>1.7553370719929302</v>
      </c>
      <c r="X547">
        <v>0.4133</v>
      </c>
    </row>
    <row r="548" spans="1:24" x14ac:dyDescent="0.25">
      <c r="A548">
        <v>68992</v>
      </c>
      <c r="B548" t="s">
        <v>1849</v>
      </c>
      <c r="C548" t="s">
        <v>1850</v>
      </c>
      <c r="D548" t="s">
        <v>1851</v>
      </c>
      <c r="E548">
        <v>368.117231</v>
      </c>
      <c r="F548" t="s">
        <v>28</v>
      </c>
      <c r="G548">
        <v>2</v>
      </c>
      <c r="H548" t="s">
        <v>93</v>
      </c>
      <c r="I548" t="s">
        <v>48</v>
      </c>
      <c r="J548">
        <v>5</v>
      </c>
      <c r="K548" t="s">
        <v>1028</v>
      </c>
      <c r="L548" t="s">
        <v>2293</v>
      </c>
      <c r="M548" t="s">
        <v>1852</v>
      </c>
      <c r="N548">
        <v>1</v>
      </c>
      <c r="O548">
        <v>4</v>
      </c>
      <c r="P548">
        <v>4</v>
      </c>
      <c r="Q548">
        <v>2</v>
      </c>
      <c r="R548">
        <v>5</v>
      </c>
      <c r="S548">
        <v>5</v>
      </c>
      <c r="T548" t="s">
        <v>36</v>
      </c>
      <c r="U548" t="s">
        <v>52</v>
      </c>
      <c r="V548">
        <v>33.016232000000002</v>
      </c>
      <c r="W548">
        <f>LOG(Tabelle6[[#This Row],[decision time]])</f>
        <v>1.5187275076008171</v>
      </c>
      <c r="X548">
        <v>0.4133</v>
      </c>
    </row>
    <row r="549" spans="1:24" x14ac:dyDescent="0.25">
      <c r="A549">
        <v>65700</v>
      </c>
      <c r="B549" t="s">
        <v>2058</v>
      </c>
      <c r="C549" t="s">
        <v>2059</v>
      </c>
      <c r="D549" t="s">
        <v>2060</v>
      </c>
      <c r="E549">
        <v>720.35548800000004</v>
      </c>
      <c r="F549" t="s">
        <v>28</v>
      </c>
      <c r="G549">
        <v>2</v>
      </c>
      <c r="H549" t="s">
        <v>41</v>
      </c>
      <c r="I549" t="s">
        <v>30</v>
      </c>
      <c r="J549">
        <v>3</v>
      </c>
      <c r="K549" t="s">
        <v>1028</v>
      </c>
      <c r="L549" t="s">
        <v>2293</v>
      </c>
      <c r="N549">
        <v>6</v>
      </c>
      <c r="O549">
        <v>4</v>
      </c>
      <c r="P549">
        <v>4</v>
      </c>
      <c r="Q549">
        <v>3</v>
      </c>
      <c r="R549">
        <v>3</v>
      </c>
      <c r="S549">
        <v>3</v>
      </c>
      <c r="T549" t="s">
        <v>36</v>
      </c>
      <c r="U549" t="s">
        <v>52</v>
      </c>
      <c r="V549">
        <v>40.304189000000001</v>
      </c>
      <c r="W549">
        <f>LOG(Tabelle6[[#This Row],[decision time]])</f>
        <v>1.6053501867128068</v>
      </c>
      <c r="X549">
        <v>0.4133</v>
      </c>
    </row>
    <row r="550" spans="1:24" x14ac:dyDescent="0.25">
      <c r="A550">
        <v>9963</v>
      </c>
      <c r="B550" t="s">
        <v>187</v>
      </c>
      <c r="C550" t="s">
        <v>1862</v>
      </c>
      <c r="D550" t="s">
        <v>1863</v>
      </c>
      <c r="E550">
        <v>192.40393299999999</v>
      </c>
      <c r="F550" t="s">
        <v>28</v>
      </c>
      <c r="G550">
        <v>2</v>
      </c>
      <c r="H550" t="s">
        <v>41</v>
      </c>
      <c r="I550" t="s">
        <v>30</v>
      </c>
      <c r="J550">
        <v>4</v>
      </c>
      <c r="K550" t="s">
        <v>1028</v>
      </c>
      <c r="L550" t="s">
        <v>2293</v>
      </c>
      <c r="N550">
        <v>3</v>
      </c>
      <c r="O550">
        <v>3</v>
      </c>
      <c r="P550">
        <v>4</v>
      </c>
      <c r="Q550">
        <v>2</v>
      </c>
      <c r="R550">
        <v>3</v>
      </c>
      <c r="S550">
        <v>1</v>
      </c>
      <c r="T550" t="s">
        <v>36</v>
      </c>
      <c r="U550" t="s">
        <v>52</v>
      </c>
      <c r="V550">
        <v>27.214328999999999</v>
      </c>
      <c r="W550">
        <f>LOG(Tabelle6[[#This Row],[decision time]])</f>
        <v>1.434797630764433</v>
      </c>
      <c r="X550">
        <v>0.4133</v>
      </c>
    </row>
    <row r="551" spans="1:24" x14ac:dyDescent="0.25">
      <c r="A551">
        <v>97406</v>
      </c>
      <c r="B551" t="s">
        <v>1864</v>
      </c>
      <c r="C551" t="s">
        <v>1865</v>
      </c>
      <c r="D551" t="s">
        <v>1866</v>
      </c>
      <c r="E551">
        <v>934.23750600000005</v>
      </c>
      <c r="F551" t="s">
        <v>28</v>
      </c>
      <c r="G551">
        <v>2</v>
      </c>
      <c r="H551" t="s">
        <v>93</v>
      </c>
      <c r="I551" t="s">
        <v>48</v>
      </c>
      <c r="J551">
        <v>4</v>
      </c>
      <c r="K551" t="s">
        <v>1028</v>
      </c>
      <c r="L551" t="s">
        <v>2293</v>
      </c>
      <c r="M551" t="s">
        <v>1654</v>
      </c>
      <c r="N551">
        <v>5</v>
      </c>
      <c r="O551">
        <v>2</v>
      </c>
      <c r="P551">
        <v>2</v>
      </c>
      <c r="Q551">
        <v>4</v>
      </c>
      <c r="R551">
        <v>2</v>
      </c>
      <c r="S551">
        <v>4</v>
      </c>
      <c r="T551" t="s">
        <v>36</v>
      </c>
      <c r="U551" t="s">
        <v>37</v>
      </c>
      <c r="V551">
        <v>98.632532999999995</v>
      </c>
      <c r="W551">
        <f>LOG(Tabelle6[[#This Row],[decision time]])</f>
        <v>1.9940201864623237</v>
      </c>
      <c r="X551">
        <v>0.4133</v>
      </c>
    </row>
    <row r="552" spans="1:24" x14ac:dyDescent="0.25">
      <c r="A552">
        <v>94340</v>
      </c>
      <c r="B552" t="s">
        <v>2067</v>
      </c>
      <c r="C552" t="s">
        <v>2068</v>
      </c>
      <c r="D552" t="s">
        <v>2069</v>
      </c>
      <c r="E552">
        <v>666.01895000000002</v>
      </c>
      <c r="F552" t="s">
        <v>28</v>
      </c>
      <c r="G552">
        <v>2</v>
      </c>
      <c r="H552" t="s">
        <v>41</v>
      </c>
      <c r="I552" t="s">
        <v>48</v>
      </c>
      <c r="J552">
        <v>4</v>
      </c>
      <c r="K552" t="s">
        <v>1028</v>
      </c>
      <c r="L552" t="s">
        <v>2293</v>
      </c>
      <c r="N552">
        <v>2</v>
      </c>
      <c r="O552">
        <v>4</v>
      </c>
      <c r="P552">
        <v>4</v>
      </c>
      <c r="Q552">
        <v>3</v>
      </c>
      <c r="R552">
        <v>4</v>
      </c>
      <c r="S552">
        <v>5</v>
      </c>
      <c r="T552" t="s">
        <v>36</v>
      </c>
      <c r="U552" t="s">
        <v>52</v>
      </c>
      <c r="V552">
        <v>45.663871999999998</v>
      </c>
      <c r="W552">
        <f>LOG(Tabelle6[[#This Row],[decision time]])</f>
        <v>1.6595727340691975</v>
      </c>
      <c r="X552">
        <v>0.4133</v>
      </c>
    </row>
    <row r="553" spans="1:24" x14ac:dyDescent="0.25">
      <c r="A553">
        <v>48469</v>
      </c>
      <c r="B553" t="s">
        <v>1246</v>
      </c>
      <c r="C553" t="s">
        <v>1661</v>
      </c>
      <c r="D553" t="s">
        <v>1662</v>
      </c>
      <c r="E553">
        <v>432.67128100000002</v>
      </c>
      <c r="F553" t="s">
        <v>28</v>
      </c>
      <c r="G553">
        <v>2</v>
      </c>
      <c r="H553" t="s">
        <v>119</v>
      </c>
      <c r="I553" t="s">
        <v>48</v>
      </c>
      <c r="J553">
        <v>4</v>
      </c>
      <c r="K553" t="s">
        <v>1028</v>
      </c>
      <c r="L553" t="s">
        <v>2293</v>
      </c>
      <c r="N553">
        <v>6</v>
      </c>
      <c r="O553">
        <v>3</v>
      </c>
      <c r="P553">
        <v>4</v>
      </c>
      <c r="Q553">
        <v>3</v>
      </c>
      <c r="R553">
        <v>5</v>
      </c>
      <c r="S553">
        <v>4</v>
      </c>
      <c r="T553" t="s">
        <v>36</v>
      </c>
      <c r="U553" t="s">
        <v>52</v>
      </c>
      <c r="V553">
        <v>35.938065000000002</v>
      </c>
      <c r="W553">
        <f>LOG(Tabelle6[[#This Row],[decision time]])</f>
        <v>1.5555546898445836</v>
      </c>
      <c r="X553">
        <v>0.4133</v>
      </c>
    </row>
    <row r="554" spans="1:24" x14ac:dyDescent="0.25">
      <c r="A554">
        <v>41531</v>
      </c>
      <c r="B554" t="s">
        <v>1665</v>
      </c>
      <c r="C554" t="s">
        <v>1666</v>
      </c>
      <c r="D554" t="s">
        <v>1667</v>
      </c>
      <c r="E554">
        <v>249.23503600000001</v>
      </c>
      <c r="F554" t="s">
        <v>28</v>
      </c>
      <c r="G554">
        <v>2</v>
      </c>
      <c r="H554" t="s">
        <v>93</v>
      </c>
      <c r="I554" t="s">
        <v>30</v>
      </c>
      <c r="J554">
        <v>3</v>
      </c>
      <c r="K554" t="s">
        <v>1028</v>
      </c>
      <c r="L554" t="s">
        <v>2293</v>
      </c>
      <c r="N554">
        <v>2</v>
      </c>
      <c r="O554">
        <v>4</v>
      </c>
      <c r="P554">
        <v>3</v>
      </c>
      <c r="Q554">
        <v>2</v>
      </c>
      <c r="R554">
        <v>5</v>
      </c>
      <c r="S554">
        <v>3</v>
      </c>
      <c r="T554" t="s">
        <v>51</v>
      </c>
      <c r="U554" t="s">
        <v>52</v>
      </c>
      <c r="V554">
        <v>40.409475999999998</v>
      </c>
      <c r="W554">
        <f>LOG(Tabelle6[[#This Row],[decision time]])</f>
        <v>1.6064832188716509</v>
      </c>
      <c r="X554">
        <v>0.4133</v>
      </c>
    </row>
    <row r="555" spans="1:24" x14ac:dyDescent="0.25">
      <c r="A555">
        <v>37744</v>
      </c>
      <c r="B555" t="s">
        <v>1668</v>
      </c>
      <c r="C555" t="s">
        <v>1669</v>
      </c>
      <c r="D555" t="s">
        <v>1670</v>
      </c>
      <c r="E555">
        <v>305.73682500000001</v>
      </c>
      <c r="F555" t="s">
        <v>28</v>
      </c>
      <c r="G555">
        <v>2</v>
      </c>
      <c r="H555" t="s">
        <v>41</v>
      </c>
      <c r="I555" t="s">
        <v>30</v>
      </c>
      <c r="J555">
        <v>4</v>
      </c>
      <c r="K555" t="s">
        <v>1028</v>
      </c>
      <c r="L555" t="s">
        <v>2293</v>
      </c>
      <c r="N555">
        <v>1</v>
      </c>
      <c r="O555">
        <v>4</v>
      </c>
      <c r="P555">
        <v>4</v>
      </c>
      <c r="Q555">
        <v>2</v>
      </c>
      <c r="R555">
        <v>4</v>
      </c>
      <c r="S555">
        <v>4</v>
      </c>
      <c r="T555" t="s">
        <v>36</v>
      </c>
      <c r="U555" t="s">
        <v>52</v>
      </c>
      <c r="V555">
        <v>111.73188399999999</v>
      </c>
      <c r="W555">
        <f>LOG(Tabelle6[[#This Row],[decision time]])</f>
        <v>2.0481771218118032</v>
      </c>
      <c r="X555">
        <v>0.4133</v>
      </c>
    </row>
    <row r="556" spans="1:24" x14ac:dyDescent="0.25">
      <c r="A556">
        <v>5913</v>
      </c>
      <c r="B556" t="s">
        <v>1613</v>
      </c>
      <c r="C556" t="s">
        <v>1671</v>
      </c>
      <c r="D556" t="s">
        <v>1672</v>
      </c>
      <c r="E556">
        <v>264.74240099999997</v>
      </c>
      <c r="F556" t="s">
        <v>28</v>
      </c>
      <c r="G556">
        <v>2</v>
      </c>
      <c r="H556" t="s">
        <v>41</v>
      </c>
      <c r="I556" t="s">
        <v>30</v>
      </c>
      <c r="J556">
        <v>4</v>
      </c>
      <c r="K556" t="s">
        <v>1028</v>
      </c>
      <c r="L556" t="s">
        <v>2293</v>
      </c>
      <c r="N556">
        <v>1</v>
      </c>
      <c r="O556">
        <v>3</v>
      </c>
      <c r="P556">
        <v>4</v>
      </c>
      <c r="Q556">
        <v>3</v>
      </c>
      <c r="R556">
        <v>2</v>
      </c>
      <c r="S556">
        <v>1</v>
      </c>
      <c r="T556" t="s">
        <v>32</v>
      </c>
      <c r="U556" t="s">
        <v>52</v>
      </c>
      <c r="V556">
        <v>41.911591000000001</v>
      </c>
      <c r="W556">
        <f>LOG(Tabelle6[[#This Row],[decision time]])</f>
        <v>1.6223341473383963</v>
      </c>
      <c r="X556">
        <v>0.4133</v>
      </c>
    </row>
    <row r="557" spans="1:24" x14ac:dyDescent="0.25">
      <c r="A557">
        <v>55250</v>
      </c>
      <c r="B557" t="s">
        <v>1874</v>
      </c>
      <c r="C557" t="s">
        <v>1875</v>
      </c>
      <c r="D557" t="s">
        <v>1876</v>
      </c>
      <c r="E557">
        <v>861.25097000000005</v>
      </c>
      <c r="F557" t="s">
        <v>28</v>
      </c>
      <c r="G557">
        <v>2</v>
      </c>
      <c r="H557" t="s">
        <v>93</v>
      </c>
      <c r="I557" t="s">
        <v>48</v>
      </c>
      <c r="J557">
        <v>4</v>
      </c>
      <c r="K557" t="s">
        <v>1028</v>
      </c>
      <c r="L557" t="s">
        <v>2293</v>
      </c>
      <c r="N557">
        <v>5</v>
      </c>
      <c r="O557">
        <v>3</v>
      </c>
      <c r="P557">
        <v>4</v>
      </c>
      <c r="Q557">
        <v>4</v>
      </c>
      <c r="R557">
        <v>3</v>
      </c>
      <c r="S557">
        <v>4</v>
      </c>
      <c r="T557" t="s">
        <v>36</v>
      </c>
      <c r="U557" t="s">
        <v>52</v>
      </c>
      <c r="V557">
        <v>64.304244999999995</v>
      </c>
      <c r="W557">
        <f>LOG(Tabelle6[[#This Row],[decision time]])</f>
        <v>1.8082396435186701</v>
      </c>
      <c r="X557">
        <v>0.4133</v>
      </c>
    </row>
    <row r="558" spans="1:24" x14ac:dyDescent="0.25">
      <c r="A558">
        <v>53269</v>
      </c>
      <c r="B558" t="s">
        <v>2078</v>
      </c>
      <c r="C558" t="s">
        <v>2079</v>
      </c>
      <c r="D558" t="s">
        <v>2080</v>
      </c>
      <c r="E558">
        <v>403.473679</v>
      </c>
      <c r="F558" t="s">
        <v>28</v>
      </c>
      <c r="G558">
        <v>2</v>
      </c>
      <c r="H558" t="s">
        <v>41</v>
      </c>
      <c r="I558" t="s">
        <v>30</v>
      </c>
      <c r="J558">
        <v>3</v>
      </c>
      <c r="K558" t="s">
        <v>1028</v>
      </c>
      <c r="L558" t="s">
        <v>2293</v>
      </c>
      <c r="N558">
        <v>5</v>
      </c>
      <c r="O558">
        <v>4</v>
      </c>
      <c r="P558">
        <v>3</v>
      </c>
      <c r="Q558">
        <v>4</v>
      </c>
      <c r="R558">
        <v>5</v>
      </c>
      <c r="S558">
        <v>4</v>
      </c>
      <c r="T558" t="s">
        <v>51</v>
      </c>
      <c r="U558" t="s">
        <v>52</v>
      </c>
      <c r="V558">
        <v>37.585701</v>
      </c>
      <c r="W558">
        <f>LOG(Tabelle6[[#This Row],[decision time]])</f>
        <v>1.5750226545579762</v>
      </c>
      <c r="X558">
        <v>0.4133</v>
      </c>
    </row>
    <row r="559" spans="1:24" x14ac:dyDescent="0.25">
      <c r="A559">
        <v>47779</v>
      </c>
      <c r="B559" t="s">
        <v>1877</v>
      </c>
      <c r="C559" t="s">
        <v>1878</v>
      </c>
      <c r="D559" t="s">
        <v>1879</v>
      </c>
      <c r="E559">
        <v>355.30750399999999</v>
      </c>
      <c r="F559" t="s">
        <v>28</v>
      </c>
      <c r="G559">
        <v>2</v>
      </c>
      <c r="H559" t="s">
        <v>93</v>
      </c>
      <c r="I559" t="s">
        <v>48</v>
      </c>
      <c r="J559">
        <v>4</v>
      </c>
      <c r="K559" t="s">
        <v>1028</v>
      </c>
      <c r="L559" t="s">
        <v>2293</v>
      </c>
      <c r="N559">
        <v>3</v>
      </c>
      <c r="O559">
        <v>3</v>
      </c>
      <c r="P559">
        <v>3</v>
      </c>
      <c r="Q559">
        <v>4</v>
      </c>
      <c r="R559">
        <v>4</v>
      </c>
      <c r="S559">
        <v>3</v>
      </c>
      <c r="T559" t="s">
        <v>51</v>
      </c>
      <c r="U559" t="s">
        <v>52</v>
      </c>
      <c r="V559">
        <v>35.382314999999998</v>
      </c>
      <c r="W559">
        <f>LOG(Tabelle6[[#This Row],[decision time]])</f>
        <v>1.5487862445950276</v>
      </c>
      <c r="X559">
        <v>0.4133</v>
      </c>
    </row>
    <row r="560" spans="1:24" x14ac:dyDescent="0.25">
      <c r="A560">
        <v>21621</v>
      </c>
      <c r="B560" t="s">
        <v>2058</v>
      </c>
      <c r="C560" t="s">
        <v>2084</v>
      </c>
      <c r="D560" t="s">
        <v>2085</v>
      </c>
      <c r="E560">
        <v>226.922068</v>
      </c>
      <c r="F560" t="s">
        <v>28</v>
      </c>
      <c r="G560">
        <v>2</v>
      </c>
      <c r="H560" t="s">
        <v>41</v>
      </c>
      <c r="I560" t="s">
        <v>30</v>
      </c>
      <c r="J560">
        <v>1</v>
      </c>
      <c r="K560" t="s">
        <v>1028</v>
      </c>
      <c r="L560" t="s">
        <v>2293</v>
      </c>
      <c r="N560">
        <v>3</v>
      </c>
      <c r="O560">
        <v>4</v>
      </c>
      <c r="P560">
        <v>4</v>
      </c>
      <c r="Q560">
        <v>2</v>
      </c>
      <c r="R560">
        <v>4</v>
      </c>
      <c r="S560">
        <v>4</v>
      </c>
      <c r="T560" t="s">
        <v>36</v>
      </c>
      <c r="U560" t="s">
        <v>52</v>
      </c>
      <c r="V560">
        <v>31.997716</v>
      </c>
      <c r="W560">
        <f>LOG(Tabelle6[[#This Row],[decision time]])</f>
        <v>1.5051189794449746</v>
      </c>
      <c r="X560">
        <v>0.4133</v>
      </c>
    </row>
    <row r="561" spans="1:24" x14ac:dyDescent="0.25">
      <c r="A561">
        <v>70633</v>
      </c>
      <c r="B561" t="s">
        <v>279</v>
      </c>
      <c r="C561" t="s">
        <v>1673</v>
      </c>
      <c r="D561" t="s">
        <v>1674</v>
      </c>
      <c r="E561">
        <v>275.46626400000002</v>
      </c>
      <c r="F561" t="s">
        <v>28</v>
      </c>
      <c r="G561">
        <v>2</v>
      </c>
      <c r="H561" t="s">
        <v>41</v>
      </c>
      <c r="I561" t="s">
        <v>30</v>
      </c>
      <c r="J561">
        <v>4</v>
      </c>
      <c r="K561" t="s">
        <v>1028</v>
      </c>
      <c r="L561" t="s">
        <v>2293</v>
      </c>
      <c r="N561">
        <v>4</v>
      </c>
      <c r="O561">
        <v>4</v>
      </c>
      <c r="P561">
        <v>3</v>
      </c>
      <c r="Q561">
        <v>4</v>
      </c>
      <c r="R561">
        <v>3</v>
      </c>
      <c r="S561">
        <v>2</v>
      </c>
      <c r="T561" t="s">
        <v>51</v>
      </c>
      <c r="U561" t="s">
        <v>52</v>
      </c>
      <c r="V561">
        <v>34.841487000000001</v>
      </c>
      <c r="W561">
        <f>LOG(Tabelle6[[#This Row],[decision time]])</f>
        <v>1.542096681987561</v>
      </c>
      <c r="X561">
        <v>0.4133</v>
      </c>
    </row>
    <row r="562" spans="1:24" x14ac:dyDescent="0.25">
      <c r="A562">
        <v>61225</v>
      </c>
      <c r="B562" t="s">
        <v>1162</v>
      </c>
      <c r="C562" t="s">
        <v>1678</v>
      </c>
      <c r="D562" t="s">
        <v>1679</v>
      </c>
      <c r="E562">
        <v>599.28514500000006</v>
      </c>
      <c r="F562" t="s">
        <v>28</v>
      </c>
      <c r="G562">
        <v>2</v>
      </c>
      <c r="H562" t="s">
        <v>41</v>
      </c>
      <c r="I562" t="s">
        <v>48</v>
      </c>
      <c r="J562">
        <v>2</v>
      </c>
      <c r="K562" t="s">
        <v>1028</v>
      </c>
      <c r="L562" t="s">
        <v>2293</v>
      </c>
      <c r="N562">
        <v>4</v>
      </c>
      <c r="O562">
        <v>5</v>
      </c>
      <c r="P562">
        <v>4</v>
      </c>
      <c r="Q562">
        <v>3</v>
      </c>
      <c r="R562">
        <v>4</v>
      </c>
      <c r="S562">
        <v>4</v>
      </c>
      <c r="T562" t="s">
        <v>32</v>
      </c>
      <c r="U562" t="s">
        <v>52</v>
      </c>
      <c r="V562">
        <v>54.235607999999999</v>
      </c>
      <c r="W562">
        <f>LOG(Tabelle6[[#This Row],[decision time]])</f>
        <v>1.7342845131120685</v>
      </c>
      <c r="X562">
        <v>0.4133</v>
      </c>
    </row>
    <row r="563" spans="1:24" x14ac:dyDescent="0.25">
      <c r="A563">
        <v>85192</v>
      </c>
      <c r="B563" t="s">
        <v>1668</v>
      </c>
      <c r="C563" t="s">
        <v>1683</v>
      </c>
      <c r="D563" t="s">
        <v>1684</v>
      </c>
      <c r="E563">
        <v>578.66648399999997</v>
      </c>
      <c r="F563" t="s">
        <v>28</v>
      </c>
      <c r="G563">
        <v>5</v>
      </c>
      <c r="H563" t="s">
        <v>119</v>
      </c>
      <c r="I563" t="s">
        <v>48</v>
      </c>
      <c r="J563">
        <v>4</v>
      </c>
      <c r="K563" t="s">
        <v>1028</v>
      </c>
      <c r="L563" t="s">
        <v>2293</v>
      </c>
      <c r="N563">
        <v>3</v>
      </c>
      <c r="O563">
        <v>4</v>
      </c>
      <c r="P563">
        <v>4</v>
      </c>
      <c r="Q563">
        <v>5</v>
      </c>
      <c r="R563">
        <v>5</v>
      </c>
      <c r="S563">
        <v>5</v>
      </c>
      <c r="T563" t="s">
        <v>36</v>
      </c>
      <c r="U563" t="s">
        <v>52</v>
      </c>
      <c r="V563">
        <v>34.525320999999998</v>
      </c>
      <c r="W563">
        <f>LOG(Tabelle6[[#This Row],[decision time]])</f>
        <v>1.538137725132801</v>
      </c>
      <c r="X563">
        <v>0.4133</v>
      </c>
    </row>
    <row r="564" spans="1:24" x14ac:dyDescent="0.25">
      <c r="A564">
        <v>78443</v>
      </c>
      <c r="B564" t="s">
        <v>1900</v>
      </c>
      <c r="C564" t="s">
        <v>1901</v>
      </c>
      <c r="D564" t="s">
        <v>1902</v>
      </c>
      <c r="E564">
        <v>556.56476699999996</v>
      </c>
      <c r="F564" t="s">
        <v>28</v>
      </c>
      <c r="G564">
        <v>2</v>
      </c>
      <c r="H564" t="s">
        <v>41</v>
      </c>
      <c r="I564" t="s">
        <v>30</v>
      </c>
      <c r="J564">
        <v>4</v>
      </c>
      <c r="K564" t="s">
        <v>1028</v>
      </c>
      <c r="L564" t="s">
        <v>2293</v>
      </c>
      <c r="N564">
        <v>3</v>
      </c>
      <c r="O564">
        <v>3</v>
      </c>
      <c r="P564">
        <v>3</v>
      </c>
      <c r="Q564">
        <v>3</v>
      </c>
      <c r="R564">
        <v>3</v>
      </c>
      <c r="S564">
        <v>3</v>
      </c>
      <c r="T564" t="s">
        <v>36</v>
      </c>
      <c r="U564" t="s">
        <v>52</v>
      </c>
      <c r="V564">
        <v>51.302259999999997</v>
      </c>
      <c r="W564">
        <f>LOG(Tabelle6[[#This Row],[decision time]])</f>
        <v>1.7101364973517739</v>
      </c>
      <c r="X564">
        <v>0.4133</v>
      </c>
    </row>
    <row r="565" spans="1:24" x14ac:dyDescent="0.25">
      <c r="A565">
        <v>30750</v>
      </c>
      <c r="B565" t="s">
        <v>1909</v>
      </c>
      <c r="C565" t="s">
        <v>1910</v>
      </c>
      <c r="D565" t="s">
        <v>1911</v>
      </c>
      <c r="E565">
        <v>546.37291900000002</v>
      </c>
      <c r="F565" t="s">
        <v>28</v>
      </c>
      <c r="G565">
        <v>2</v>
      </c>
      <c r="H565" t="s">
        <v>41</v>
      </c>
      <c r="I565" t="s">
        <v>30</v>
      </c>
      <c r="J565">
        <v>4</v>
      </c>
      <c r="K565" t="s">
        <v>1028</v>
      </c>
      <c r="L565" t="s">
        <v>2293</v>
      </c>
      <c r="N565">
        <v>3</v>
      </c>
      <c r="O565">
        <v>4</v>
      </c>
      <c r="P565">
        <v>4</v>
      </c>
      <c r="Q565">
        <v>3</v>
      </c>
      <c r="R565">
        <v>3</v>
      </c>
      <c r="S565">
        <v>3</v>
      </c>
      <c r="T565" t="s">
        <v>36</v>
      </c>
      <c r="U565" t="s">
        <v>52</v>
      </c>
      <c r="V565">
        <v>31.163018000000001</v>
      </c>
      <c r="W565">
        <f>LOG(Tabelle6[[#This Row],[decision time]])</f>
        <v>1.4936395105305833</v>
      </c>
      <c r="X565">
        <v>0.4133</v>
      </c>
    </row>
    <row r="566" spans="1:24" x14ac:dyDescent="0.25">
      <c r="A566">
        <v>71311</v>
      </c>
      <c r="B566" t="s">
        <v>1917</v>
      </c>
      <c r="C566" t="s">
        <v>1918</v>
      </c>
      <c r="D566" t="s">
        <v>1919</v>
      </c>
      <c r="E566">
        <v>490.359083</v>
      </c>
      <c r="F566" t="s">
        <v>28</v>
      </c>
      <c r="G566">
        <v>2</v>
      </c>
      <c r="H566" t="s">
        <v>93</v>
      </c>
      <c r="I566" t="s">
        <v>48</v>
      </c>
      <c r="J566">
        <v>3</v>
      </c>
      <c r="K566" t="s">
        <v>1028</v>
      </c>
      <c r="L566" t="s">
        <v>2293</v>
      </c>
      <c r="N566">
        <v>6</v>
      </c>
      <c r="O566">
        <v>4</v>
      </c>
      <c r="P566">
        <v>4</v>
      </c>
      <c r="Q566">
        <v>2</v>
      </c>
      <c r="R566">
        <v>3</v>
      </c>
      <c r="S566">
        <v>3</v>
      </c>
      <c r="T566" t="s">
        <v>36</v>
      </c>
      <c r="U566" t="s">
        <v>52</v>
      </c>
      <c r="V566">
        <v>66.657991999999993</v>
      </c>
      <c r="W566">
        <f>LOG(Tabelle6[[#This Row],[decision time]])</f>
        <v>1.8238522268694479</v>
      </c>
      <c r="X566">
        <v>0.4133</v>
      </c>
    </row>
    <row r="567" spans="1:24" x14ac:dyDescent="0.25">
      <c r="A567">
        <v>36397</v>
      </c>
      <c r="B567" t="s">
        <v>2010</v>
      </c>
      <c r="C567" t="s">
        <v>2106</v>
      </c>
      <c r="D567" t="s">
        <v>2107</v>
      </c>
      <c r="E567">
        <v>238.43817200000001</v>
      </c>
      <c r="F567" t="s">
        <v>28</v>
      </c>
      <c r="G567">
        <v>2</v>
      </c>
      <c r="H567" t="s">
        <v>41</v>
      </c>
      <c r="I567" t="s">
        <v>30</v>
      </c>
      <c r="J567">
        <v>5</v>
      </c>
      <c r="K567" t="s">
        <v>1028</v>
      </c>
      <c r="L567" t="s">
        <v>2293</v>
      </c>
      <c r="N567">
        <v>4</v>
      </c>
      <c r="O567">
        <v>4</v>
      </c>
      <c r="P567">
        <v>4</v>
      </c>
      <c r="Q567">
        <v>3</v>
      </c>
      <c r="R567">
        <v>5</v>
      </c>
      <c r="S567">
        <v>5</v>
      </c>
      <c r="T567" t="s">
        <v>36</v>
      </c>
      <c r="U567" t="s">
        <v>52</v>
      </c>
      <c r="V567">
        <v>27.054234000000001</v>
      </c>
      <c r="W567">
        <f>LOG(Tabelle6[[#This Row],[decision time]])</f>
        <v>1.4322352420467335</v>
      </c>
      <c r="X567">
        <v>0.4133</v>
      </c>
    </row>
    <row r="568" spans="1:24" x14ac:dyDescent="0.25">
      <c r="A568">
        <v>30029</v>
      </c>
      <c r="B568" t="s">
        <v>1909</v>
      </c>
      <c r="C568" t="s">
        <v>1920</v>
      </c>
      <c r="D568" t="s">
        <v>1921</v>
      </c>
      <c r="E568">
        <v>227.68393499999999</v>
      </c>
      <c r="F568" t="s">
        <v>28</v>
      </c>
      <c r="G568">
        <v>2</v>
      </c>
      <c r="H568" t="s">
        <v>93</v>
      </c>
      <c r="I568" t="s">
        <v>48</v>
      </c>
      <c r="J568">
        <v>1</v>
      </c>
      <c r="K568" t="s">
        <v>1028</v>
      </c>
      <c r="L568" t="s">
        <v>2293</v>
      </c>
      <c r="N568">
        <v>3</v>
      </c>
      <c r="O568">
        <v>4</v>
      </c>
      <c r="P568">
        <v>4</v>
      </c>
      <c r="Q568">
        <v>3</v>
      </c>
      <c r="R568">
        <v>4</v>
      </c>
      <c r="S568">
        <v>3</v>
      </c>
      <c r="T568" t="s">
        <v>51</v>
      </c>
      <c r="U568" t="s">
        <v>52</v>
      </c>
      <c r="V568">
        <v>38.297868999999999</v>
      </c>
      <c r="W568">
        <f>LOG(Tabelle6[[#This Row],[decision time]])</f>
        <v>1.5831746092874572</v>
      </c>
      <c r="X568">
        <v>0.4133</v>
      </c>
    </row>
    <row r="569" spans="1:24" x14ac:dyDescent="0.25">
      <c r="A569">
        <v>60687</v>
      </c>
      <c r="B569" t="s">
        <v>1697</v>
      </c>
      <c r="C569" t="s">
        <v>1698</v>
      </c>
      <c r="D569" t="s">
        <v>1699</v>
      </c>
      <c r="E569">
        <v>237.80872600000001</v>
      </c>
      <c r="F569" t="s">
        <v>28</v>
      </c>
      <c r="G569">
        <v>2</v>
      </c>
      <c r="H569" t="s">
        <v>41</v>
      </c>
      <c r="I569" t="s">
        <v>30</v>
      </c>
      <c r="J569">
        <v>4</v>
      </c>
      <c r="K569" t="s">
        <v>1028</v>
      </c>
      <c r="L569" t="s">
        <v>2293</v>
      </c>
      <c r="N569">
        <v>4</v>
      </c>
      <c r="O569">
        <v>4</v>
      </c>
      <c r="P569">
        <v>4</v>
      </c>
      <c r="Q569">
        <v>2</v>
      </c>
      <c r="R569">
        <v>3</v>
      </c>
      <c r="S569">
        <v>4</v>
      </c>
      <c r="T569" t="s">
        <v>36</v>
      </c>
      <c r="U569" t="s">
        <v>52</v>
      </c>
      <c r="V569">
        <v>25.167570000000001</v>
      </c>
      <c r="W569">
        <f>LOG(Tabelle6[[#This Row],[decision time]])</f>
        <v>1.400841285213154</v>
      </c>
      <c r="X569">
        <v>0.4133</v>
      </c>
    </row>
    <row r="570" spans="1:24" x14ac:dyDescent="0.25">
      <c r="A570">
        <v>43111</v>
      </c>
      <c r="B570" t="s">
        <v>1668</v>
      </c>
      <c r="C570" t="s">
        <v>1702</v>
      </c>
      <c r="D570" t="s">
        <v>1703</v>
      </c>
      <c r="E570">
        <v>327.82026200000001</v>
      </c>
      <c r="F570" t="s">
        <v>28</v>
      </c>
      <c r="G570">
        <v>2</v>
      </c>
      <c r="H570" t="s">
        <v>41</v>
      </c>
      <c r="I570" t="s">
        <v>48</v>
      </c>
      <c r="J570">
        <v>4</v>
      </c>
      <c r="K570" t="s">
        <v>1028</v>
      </c>
      <c r="L570" t="s">
        <v>2293</v>
      </c>
      <c r="N570">
        <v>3</v>
      </c>
      <c r="O570">
        <v>4</v>
      </c>
      <c r="P570">
        <v>4</v>
      </c>
      <c r="Q570">
        <v>2</v>
      </c>
      <c r="R570">
        <v>2</v>
      </c>
      <c r="S570">
        <v>5</v>
      </c>
      <c r="T570" t="s">
        <v>36</v>
      </c>
      <c r="U570" t="s">
        <v>52</v>
      </c>
      <c r="V570">
        <v>31.364754000000001</v>
      </c>
      <c r="W570">
        <f>LOG(Tabelle6[[#This Row],[decision time]])</f>
        <v>1.4964418856287647</v>
      </c>
      <c r="X570">
        <v>0.4133</v>
      </c>
    </row>
    <row r="571" spans="1:24" x14ac:dyDescent="0.25">
      <c r="A571">
        <v>75993</v>
      </c>
      <c r="B571" t="s">
        <v>1668</v>
      </c>
      <c r="C571" t="s">
        <v>1707</v>
      </c>
      <c r="D571" t="s">
        <v>1708</v>
      </c>
      <c r="E571">
        <v>264.74561499999999</v>
      </c>
      <c r="F571" t="s">
        <v>28</v>
      </c>
      <c r="G571">
        <v>2</v>
      </c>
      <c r="H571" t="s">
        <v>93</v>
      </c>
      <c r="I571" t="s">
        <v>48</v>
      </c>
      <c r="J571">
        <v>4</v>
      </c>
      <c r="K571" t="s">
        <v>1028</v>
      </c>
      <c r="L571" t="s">
        <v>2293</v>
      </c>
      <c r="N571">
        <v>4</v>
      </c>
      <c r="O571">
        <v>4</v>
      </c>
      <c r="P571">
        <v>4</v>
      </c>
      <c r="Q571">
        <v>3</v>
      </c>
      <c r="R571">
        <v>4</v>
      </c>
      <c r="S571">
        <v>4</v>
      </c>
      <c r="T571" t="s">
        <v>36</v>
      </c>
      <c r="U571" t="s">
        <v>52</v>
      </c>
      <c r="V571">
        <v>29.727943</v>
      </c>
      <c r="W571">
        <f>LOG(Tabelle6[[#This Row],[decision time]])</f>
        <v>1.4731648596033351</v>
      </c>
      <c r="X571">
        <v>0.4133</v>
      </c>
    </row>
    <row r="572" spans="1:24" x14ac:dyDescent="0.25">
      <c r="A572">
        <v>21623</v>
      </c>
      <c r="B572" t="s">
        <v>1575</v>
      </c>
      <c r="C572" t="s">
        <v>1714</v>
      </c>
      <c r="D572" t="s">
        <v>1715</v>
      </c>
      <c r="E572">
        <v>659.45138399999996</v>
      </c>
      <c r="F572" t="s">
        <v>28</v>
      </c>
      <c r="G572">
        <v>2</v>
      </c>
      <c r="H572" t="s">
        <v>93</v>
      </c>
      <c r="I572" t="s">
        <v>30</v>
      </c>
      <c r="J572">
        <v>4</v>
      </c>
      <c r="K572" t="s">
        <v>1028</v>
      </c>
      <c r="L572" t="s">
        <v>2293</v>
      </c>
      <c r="N572">
        <v>6</v>
      </c>
      <c r="O572">
        <v>4</v>
      </c>
      <c r="P572">
        <v>4</v>
      </c>
      <c r="Q572">
        <v>2</v>
      </c>
      <c r="R572">
        <v>5</v>
      </c>
      <c r="S572">
        <v>5</v>
      </c>
      <c r="T572" t="s">
        <v>36</v>
      </c>
      <c r="U572" t="s">
        <v>52</v>
      </c>
      <c r="V572">
        <v>91.892036000000004</v>
      </c>
      <c r="W572">
        <f>LOG(Tabelle6[[#This Row],[decision time]])</f>
        <v>1.9632778740506607</v>
      </c>
      <c r="X572">
        <v>0.4133</v>
      </c>
    </row>
    <row r="573" spans="1:24" x14ac:dyDescent="0.25">
      <c r="A573">
        <v>48046</v>
      </c>
      <c r="B573" t="s">
        <v>1716</v>
      </c>
      <c r="C573" t="s">
        <v>1717</v>
      </c>
      <c r="D573" t="s">
        <v>1718</v>
      </c>
      <c r="E573">
        <v>296.09047700000002</v>
      </c>
      <c r="F573" t="s">
        <v>28</v>
      </c>
      <c r="G573">
        <v>2</v>
      </c>
      <c r="H573" t="s">
        <v>115</v>
      </c>
      <c r="I573" t="s">
        <v>48</v>
      </c>
      <c r="J573">
        <v>4</v>
      </c>
      <c r="K573" t="s">
        <v>1028</v>
      </c>
      <c r="L573" t="s">
        <v>2293</v>
      </c>
      <c r="N573">
        <v>5</v>
      </c>
      <c r="O573">
        <v>4</v>
      </c>
      <c r="P573">
        <v>3</v>
      </c>
      <c r="Q573">
        <v>5</v>
      </c>
      <c r="R573">
        <v>4</v>
      </c>
      <c r="S573">
        <v>5</v>
      </c>
      <c r="T573" t="s">
        <v>51</v>
      </c>
      <c r="U573" t="s">
        <v>52</v>
      </c>
      <c r="V573">
        <v>27.975276999999998</v>
      </c>
      <c r="W573">
        <f>LOG(Tabelle6[[#This Row],[decision time]])</f>
        <v>1.4467743954318766</v>
      </c>
      <c r="X573">
        <v>0.4133</v>
      </c>
    </row>
    <row r="574" spans="1:24" x14ac:dyDescent="0.25">
      <c r="A574">
        <v>62963</v>
      </c>
      <c r="B574" t="s">
        <v>1225</v>
      </c>
      <c r="C574" t="s">
        <v>1929</v>
      </c>
      <c r="D574" t="s">
        <v>1930</v>
      </c>
      <c r="E574">
        <v>559.50586299999998</v>
      </c>
      <c r="F574" t="s">
        <v>28</v>
      </c>
      <c r="G574">
        <v>2</v>
      </c>
      <c r="H574" t="s">
        <v>93</v>
      </c>
      <c r="I574" t="s">
        <v>48</v>
      </c>
      <c r="J574">
        <v>4</v>
      </c>
      <c r="K574" t="s">
        <v>1028</v>
      </c>
      <c r="L574" t="s">
        <v>2293</v>
      </c>
      <c r="N574">
        <v>6</v>
      </c>
      <c r="O574">
        <v>4</v>
      </c>
      <c r="P574">
        <v>4</v>
      </c>
      <c r="Q574">
        <v>4</v>
      </c>
      <c r="R574">
        <v>5</v>
      </c>
      <c r="S574">
        <v>5</v>
      </c>
      <c r="T574" t="s">
        <v>36</v>
      </c>
      <c r="U574" t="s">
        <v>52</v>
      </c>
      <c r="V574">
        <v>36.318953999999998</v>
      </c>
      <c r="W574">
        <f>LOG(Tabelle6[[#This Row],[decision time]])</f>
        <v>1.5601333321791793</v>
      </c>
      <c r="X574">
        <v>0.4133</v>
      </c>
    </row>
    <row r="575" spans="1:24" x14ac:dyDescent="0.25">
      <c r="A575">
        <v>90369</v>
      </c>
      <c r="B575" t="s">
        <v>1716</v>
      </c>
      <c r="C575" t="s">
        <v>1723</v>
      </c>
      <c r="D575" t="s">
        <v>1724</v>
      </c>
      <c r="E575">
        <v>537.87064499999997</v>
      </c>
      <c r="F575" t="s">
        <v>28</v>
      </c>
      <c r="G575">
        <v>2</v>
      </c>
      <c r="H575" t="s">
        <v>56</v>
      </c>
      <c r="I575" t="s">
        <v>48</v>
      </c>
      <c r="J575">
        <v>4</v>
      </c>
      <c r="K575" t="s">
        <v>1028</v>
      </c>
      <c r="L575" t="s">
        <v>2293</v>
      </c>
      <c r="N575">
        <v>5</v>
      </c>
      <c r="O575">
        <v>2</v>
      </c>
      <c r="P575">
        <v>2</v>
      </c>
      <c r="Q575">
        <v>4</v>
      </c>
      <c r="R575">
        <v>2</v>
      </c>
      <c r="S575">
        <v>3</v>
      </c>
      <c r="T575" t="s">
        <v>51</v>
      </c>
      <c r="U575" t="s">
        <v>52</v>
      </c>
      <c r="V575">
        <v>90.838809999999995</v>
      </c>
      <c r="W575">
        <f>LOG(Tabelle6[[#This Row],[decision time]])</f>
        <v>1.9582714362718434</v>
      </c>
      <c r="X575">
        <v>0.4133</v>
      </c>
    </row>
    <row r="576" spans="1:24" x14ac:dyDescent="0.25">
      <c r="A576">
        <v>28469</v>
      </c>
      <c r="B576" t="s">
        <v>1917</v>
      </c>
      <c r="C576" t="s">
        <v>1933</v>
      </c>
      <c r="D576" t="s">
        <v>1934</v>
      </c>
      <c r="E576">
        <v>400.727329</v>
      </c>
      <c r="F576" t="s">
        <v>28</v>
      </c>
      <c r="G576">
        <v>2</v>
      </c>
      <c r="H576" t="s">
        <v>41</v>
      </c>
      <c r="I576" t="s">
        <v>30</v>
      </c>
      <c r="J576">
        <v>5</v>
      </c>
      <c r="K576" t="s">
        <v>1028</v>
      </c>
      <c r="L576" t="s">
        <v>2293</v>
      </c>
      <c r="N576">
        <v>6</v>
      </c>
      <c r="O576">
        <v>5</v>
      </c>
      <c r="P576">
        <v>5</v>
      </c>
      <c r="Q576">
        <v>3</v>
      </c>
      <c r="R576">
        <v>5</v>
      </c>
      <c r="S576">
        <v>5</v>
      </c>
      <c r="T576" t="s">
        <v>36</v>
      </c>
      <c r="U576" t="s">
        <v>52</v>
      </c>
      <c r="V576">
        <v>116.74331599999999</v>
      </c>
      <c r="W576">
        <f>LOG(Tabelle6[[#This Row],[decision time]])</f>
        <v>2.0672320249348148</v>
      </c>
      <c r="X576">
        <v>0.4133</v>
      </c>
    </row>
    <row r="577" spans="1:24" x14ac:dyDescent="0.25">
      <c r="A577">
        <v>83736</v>
      </c>
      <c r="B577" t="s">
        <v>177</v>
      </c>
      <c r="C577" t="s">
        <v>1941</v>
      </c>
      <c r="D577" t="s">
        <v>1942</v>
      </c>
      <c r="E577">
        <v>280.93530900000002</v>
      </c>
      <c r="F577" t="s">
        <v>28</v>
      </c>
      <c r="G577">
        <v>2</v>
      </c>
      <c r="H577" t="s">
        <v>41</v>
      </c>
      <c r="I577" t="s">
        <v>48</v>
      </c>
      <c r="J577">
        <v>4</v>
      </c>
      <c r="K577" t="s">
        <v>1028</v>
      </c>
      <c r="L577" t="s">
        <v>2293</v>
      </c>
      <c r="N577">
        <v>7</v>
      </c>
      <c r="O577">
        <v>5</v>
      </c>
      <c r="P577">
        <v>5</v>
      </c>
      <c r="Q577">
        <v>2</v>
      </c>
      <c r="R577">
        <v>5</v>
      </c>
      <c r="S577">
        <v>5</v>
      </c>
      <c r="T577" t="s">
        <v>36</v>
      </c>
      <c r="U577" t="s">
        <v>52</v>
      </c>
      <c r="V577">
        <v>30.955486000000001</v>
      </c>
      <c r="W577">
        <f>LOG(Tabelle6[[#This Row],[decision time]])</f>
        <v>1.4907376268099584</v>
      </c>
      <c r="X577">
        <v>0.4133</v>
      </c>
    </row>
    <row r="578" spans="1:24" x14ac:dyDescent="0.25">
      <c r="A578">
        <v>48205</v>
      </c>
      <c r="B578" t="s">
        <v>2136</v>
      </c>
      <c r="C578" t="s">
        <v>2137</v>
      </c>
      <c r="D578" t="s">
        <v>2138</v>
      </c>
      <c r="E578">
        <v>353.81161300000002</v>
      </c>
      <c r="F578" t="s">
        <v>28</v>
      </c>
      <c r="G578">
        <v>2</v>
      </c>
      <c r="H578" t="s">
        <v>41</v>
      </c>
      <c r="I578" t="s">
        <v>30</v>
      </c>
      <c r="J578">
        <v>4</v>
      </c>
      <c r="K578" t="s">
        <v>1028</v>
      </c>
      <c r="L578" t="s">
        <v>2293</v>
      </c>
      <c r="N578">
        <v>2</v>
      </c>
      <c r="O578">
        <v>4</v>
      </c>
      <c r="P578">
        <v>4</v>
      </c>
      <c r="Q578">
        <v>3</v>
      </c>
      <c r="R578">
        <v>4</v>
      </c>
      <c r="S578">
        <v>4</v>
      </c>
      <c r="T578" t="s">
        <v>36</v>
      </c>
      <c r="U578" t="s">
        <v>52</v>
      </c>
      <c r="V578">
        <v>39.244211999999997</v>
      </c>
      <c r="W578">
        <f>LOG(Tabelle6[[#This Row],[decision time]])</f>
        <v>1.5937756131367984</v>
      </c>
      <c r="X578">
        <v>0.4133</v>
      </c>
    </row>
    <row r="579" spans="1:24" x14ac:dyDescent="0.25">
      <c r="A579">
        <v>87710</v>
      </c>
      <c r="B579" t="s">
        <v>177</v>
      </c>
      <c r="C579" t="s">
        <v>1945</v>
      </c>
      <c r="D579" t="s">
        <v>1946</v>
      </c>
      <c r="E579">
        <v>338.675389</v>
      </c>
      <c r="F579" t="s">
        <v>28</v>
      </c>
      <c r="G579">
        <v>2</v>
      </c>
      <c r="H579" t="s">
        <v>115</v>
      </c>
      <c r="I579" t="s">
        <v>30</v>
      </c>
      <c r="J579">
        <v>4</v>
      </c>
      <c r="K579" t="s">
        <v>1028</v>
      </c>
      <c r="L579" t="s">
        <v>2293</v>
      </c>
      <c r="N579">
        <v>7</v>
      </c>
      <c r="O579">
        <v>4</v>
      </c>
      <c r="P579">
        <v>4</v>
      </c>
      <c r="Q579">
        <v>2</v>
      </c>
      <c r="R579">
        <v>4</v>
      </c>
      <c r="S579">
        <v>4</v>
      </c>
      <c r="T579" t="s">
        <v>36</v>
      </c>
      <c r="U579" t="s">
        <v>52</v>
      </c>
      <c r="V579">
        <v>30.213477999999999</v>
      </c>
      <c r="W579">
        <f>LOG(Tabelle6[[#This Row],[decision time]])</f>
        <v>1.4802007216078088</v>
      </c>
      <c r="X579">
        <v>0.4133</v>
      </c>
    </row>
    <row r="580" spans="1:24" x14ac:dyDescent="0.25">
      <c r="A580">
        <v>65156</v>
      </c>
      <c r="B580" t="s">
        <v>1949</v>
      </c>
      <c r="C580" t="s">
        <v>1950</v>
      </c>
      <c r="D580" t="s">
        <v>1951</v>
      </c>
      <c r="E580">
        <v>396.62256600000001</v>
      </c>
      <c r="F580" t="s">
        <v>28</v>
      </c>
      <c r="G580">
        <v>2</v>
      </c>
      <c r="H580" t="s">
        <v>41</v>
      </c>
      <c r="I580" t="s">
        <v>30</v>
      </c>
      <c r="J580">
        <v>5</v>
      </c>
      <c r="K580" t="s">
        <v>1028</v>
      </c>
      <c r="L580" t="s">
        <v>2293</v>
      </c>
      <c r="N580">
        <v>7</v>
      </c>
      <c r="O580">
        <v>4</v>
      </c>
      <c r="P580">
        <v>4</v>
      </c>
      <c r="Q580">
        <v>4</v>
      </c>
      <c r="R580">
        <v>5</v>
      </c>
      <c r="S580">
        <v>5</v>
      </c>
      <c r="T580" t="s">
        <v>36</v>
      </c>
      <c r="U580" t="s">
        <v>52</v>
      </c>
      <c r="V580">
        <v>39.378117000000003</v>
      </c>
      <c r="W580">
        <f>LOG(Tabelle6[[#This Row],[decision time]])</f>
        <v>1.5952549450153675</v>
      </c>
      <c r="X580">
        <v>0.4133</v>
      </c>
    </row>
    <row r="581" spans="1:24" x14ac:dyDescent="0.25">
      <c r="A581">
        <v>17665</v>
      </c>
      <c r="B581" t="s">
        <v>2136</v>
      </c>
      <c r="C581" t="s">
        <v>2142</v>
      </c>
      <c r="D581" t="s">
        <v>2143</v>
      </c>
      <c r="E581">
        <v>325.38885599999998</v>
      </c>
      <c r="F581" t="s">
        <v>28</v>
      </c>
      <c r="G581">
        <v>2</v>
      </c>
      <c r="H581" t="s">
        <v>119</v>
      </c>
      <c r="I581" t="s">
        <v>48</v>
      </c>
      <c r="J581">
        <v>4</v>
      </c>
      <c r="K581" t="s">
        <v>1028</v>
      </c>
      <c r="L581" t="s">
        <v>2293</v>
      </c>
      <c r="N581">
        <v>3</v>
      </c>
      <c r="O581">
        <v>5</v>
      </c>
      <c r="P581">
        <v>4</v>
      </c>
      <c r="Q581">
        <v>2</v>
      </c>
      <c r="R581">
        <v>4</v>
      </c>
      <c r="S581">
        <v>4</v>
      </c>
      <c r="T581" t="s">
        <v>36</v>
      </c>
      <c r="U581" t="s">
        <v>52</v>
      </c>
      <c r="V581">
        <v>34.482756999999999</v>
      </c>
      <c r="W581">
        <f>LOG(Tabelle6[[#This Row],[decision time]])</f>
        <v>1.5376019816892028</v>
      </c>
      <c r="X581">
        <v>0.4133</v>
      </c>
    </row>
    <row r="582" spans="1:24" x14ac:dyDescent="0.25">
      <c r="A582">
        <v>27018</v>
      </c>
      <c r="B582" t="s">
        <v>279</v>
      </c>
      <c r="C582" t="s">
        <v>1747</v>
      </c>
      <c r="D582" t="s">
        <v>1748</v>
      </c>
      <c r="E582">
        <v>299.20670000000001</v>
      </c>
      <c r="F582" t="s">
        <v>28</v>
      </c>
      <c r="G582">
        <v>2</v>
      </c>
      <c r="H582" t="s">
        <v>115</v>
      </c>
      <c r="I582" t="s">
        <v>30</v>
      </c>
      <c r="J582">
        <v>5</v>
      </c>
      <c r="K582" t="s">
        <v>1028</v>
      </c>
      <c r="L582" t="s">
        <v>2293</v>
      </c>
      <c r="N582">
        <v>1</v>
      </c>
      <c r="O582">
        <v>5</v>
      </c>
      <c r="P582">
        <v>5</v>
      </c>
      <c r="Q582">
        <v>2</v>
      </c>
      <c r="R582">
        <v>5</v>
      </c>
      <c r="S582">
        <v>5</v>
      </c>
      <c r="T582" t="s">
        <v>36</v>
      </c>
      <c r="U582" t="s">
        <v>37</v>
      </c>
      <c r="V582">
        <v>43.904845000000002</v>
      </c>
      <c r="W582">
        <f>LOG(Tabelle6[[#This Row],[decision time]])</f>
        <v>1.6425124482754083</v>
      </c>
      <c r="X582">
        <v>0.4133</v>
      </c>
    </row>
    <row r="583" spans="1:24" x14ac:dyDescent="0.25">
      <c r="A583">
        <v>48587</v>
      </c>
      <c r="B583" t="s">
        <v>1716</v>
      </c>
      <c r="C583" t="s">
        <v>1749</v>
      </c>
      <c r="D583" t="s">
        <v>1750</v>
      </c>
      <c r="E583">
        <v>632.64846199999999</v>
      </c>
      <c r="F583" t="s">
        <v>28</v>
      </c>
      <c r="G583">
        <v>2</v>
      </c>
      <c r="H583" t="s">
        <v>93</v>
      </c>
      <c r="I583" t="s">
        <v>30</v>
      </c>
      <c r="J583">
        <v>4</v>
      </c>
      <c r="K583" t="s">
        <v>1028</v>
      </c>
      <c r="L583" t="s">
        <v>2293</v>
      </c>
      <c r="N583">
        <v>7</v>
      </c>
      <c r="O583">
        <v>5</v>
      </c>
      <c r="P583">
        <v>5</v>
      </c>
      <c r="Q583">
        <v>1</v>
      </c>
      <c r="R583">
        <v>4</v>
      </c>
      <c r="S583">
        <v>5</v>
      </c>
      <c r="T583" t="s">
        <v>36</v>
      </c>
      <c r="U583" t="s">
        <v>52</v>
      </c>
      <c r="V583">
        <v>64.254873000000003</v>
      </c>
      <c r="W583">
        <f>LOG(Tabelle6[[#This Row],[decision time]])</f>
        <v>1.8079060695404376</v>
      </c>
      <c r="X583">
        <v>0.4133</v>
      </c>
    </row>
    <row r="584" spans="1:24" x14ac:dyDescent="0.25">
      <c r="A584">
        <v>89604</v>
      </c>
      <c r="B584" t="s">
        <v>1917</v>
      </c>
      <c r="C584" t="s">
        <v>1963</v>
      </c>
      <c r="D584" t="s">
        <v>1964</v>
      </c>
      <c r="E584">
        <v>325.45140800000001</v>
      </c>
      <c r="F584" t="s">
        <v>28</v>
      </c>
      <c r="G584">
        <v>2</v>
      </c>
      <c r="H584" t="s">
        <v>41</v>
      </c>
      <c r="I584" t="s">
        <v>30</v>
      </c>
      <c r="J584">
        <v>5</v>
      </c>
      <c r="K584" t="s">
        <v>1028</v>
      </c>
      <c r="L584" t="s">
        <v>2293</v>
      </c>
      <c r="M584" t="s">
        <v>2208</v>
      </c>
      <c r="N584">
        <v>6</v>
      </c>
      <c r="O584">
        <v>5</v>
      </c>
      <c r="P584">
        <v>4</v>
      </c>
      <c r="Q584">
        <v>1</v>
      </c>
      <c r="R584">
        <v>4</v>
      </c>
      <c r="S584">
        <v>5</v>
      </c>
      <c r="T584" t="s">
        <v>36</v>
      </c>
      <c r="U584" t="s">
        <v>52</v>
      </c>
      <c r="V584">
        <v>38.266053999999997</v>
      </c>
      <c r="W584">
        <f>LOG(Tabelle6[[#This Row],[decision time]])</f>
        <v>1.5828136800352552</v>
      </c>
      <c r="X584">
        <v>0.4133</v>
      </c>
    </row>
    <row r="585" spans="1:24" x14ac:dyDescent="0.25">
      <c r="A585">
        <v>39716</v>
      </c>
      <c r="B585" t="s">
        <v>1967</v>
      </c>
      <c r="C585" t="s">
        <v>1968</v>
      </c>
      <c r="D585" t="s">
        <v>1969</v>
      </c>
      <c r="E585">
        <v>390.236468</v>
      </c>
      <c r="F585" t="s">
        <v>28</v>
      </c>
      <c r="G585">
        <v>2</v>
      </c>
      <c r="H585" t="s">
        <v>93</v>
      </c>
      <c r="I585" t="s">
        <v>30</v>
      </c>
      <c r="J585">
        <v>5</v>
      </c>
      <c r="K585" t="s">
        <v>1028</v>
      </c>
      <c r="L585" t="s">
        <v>2293</v>
      </c>
      <c r="M585" t="s">
        <v>1175</v>
      </c>
      <c r="N585">
        <v>7</v>
      </c>
      <c r="O585">
        <v>4</v>
      </c>
      <c r="P585">
        <v>4</v>
      </c>
      <c r="Q585">
        <v>2</v>
      </c>
      <c r="R585">
        <v>2</v>
      </c>
      <c r="S585">
        <v>5</v>
      </c>
      <c r="T585" t="s">
        <v>36</v>
      </c>
      <c r="U585" t="s">
        <v>52</v>
      </c>
      <c r="V585">
        <v>43.458590999999998</v>
      </c>
      <c r="W585">
        <f>LOG(Tabelle6[[#This Row],[decision time]])</f>
        <v>1.6380756416613431</v>
      </c>
      <c r="X585">
        <v>0.4133</v>
      </c>
    </row>
    <row r="586" spans="1:24" x14ac:dyDescent="0.25">
      <c r="A586">
        <v>39034</v>
      </c>
      <c r="B586" t="s">
        <v>2067</v>
      </c>
      <c r="C586" t="s">
        <v>2155</v>
      </c>
      <c r="D586" t="s">
        <v>2156</v>
      </c>
      <c r="E586">
        <v>231.59934699999999</v>
      </c>
      <c r="F586" t="s">
        <v>28</v>
      </c>
      <c r="G586">
        <v>2</v>
      </c>
      <c r="H586" t="s">
        <v>115</v>
      </c>
      <c r="I586" t="s">
        <v>48</v>
      </c>
      <c r="J586">
        <v>2</v>
      </c>
      <c r="K586" t="s">
        <v>1028</v>
      </c>
      <c r="L586" t="s">
        <v>2293</v>
      </c>
      <c r="M586" t="s">
        <v>1318</v>
      </c>
      <c r="N586">
        <v>6</v>
      </c>
      <c r="O586">
        <v>4</v>
      </c>
      <c r="P586">
        <v>4</v>
      </c>
      <c r="Q586">
        <v>2</v>
      </c>
      <c r="R586">
        <v>4</v>
      </c>
      <c r="S586">
        <v>4</v>
      </c>
      <c r="T586" t="s">
        <v>36</v>
      </c>
      <c r="U586" t="s">
        <v>52</v>
      </c>
      <c r="V586">
        <v>39.502989999999997</v>
      </c>
      <c r="W586">
        <f>LOG(Tabelle6[[#This Row],[decision time]])</f>
        <v>1.5966299688253482</v>
      </c>
      <c r="X586">
        <v>0.4133</v>
      </c>
    </row>
    <row r="587" spans="1:24" x14ac:dyDescent="0.25">
      <c r="A587">
        <v>60353</v>
      </c>
      <c r="B587" t="s">
        <v>1900</v>
      </c>
      <c r="C587" t="s">
        <v>1970</v>
      </c>
      <c r="D587" t="s">
        <v>1971</v>
      </c>
      <c r="E587">
        <v>534.47996799999999</v>
      </c>
      <c r="F587" t="s">
        <v>28</v>
      </c>
      <c r="G587">
        <v>2</v>
      </c>
      <c r="H587" t="s">
        <v>93</v>
      </c>
      <c r="I587" t="s">
        <v>30</v>
      </c>
      <c r="J587">
        <v>4</v>
      </c>
      <c r="K587" t="s">
        <v>1028</v>
      </c>
      <c r="L587" t="s">
        <v>2293</v>
      </c>
      <c r="M587" t="s">
        <v>1315</v>
      </c>
      <c r="N587">
        <v>5</v>
      </c>
      <c r="O587">
        <v>3</v>
      </c>
      <c r="P587">
        <v>3</v>
      </c>
      <c r="Q587">
        <v>4</v>
      </c>
      <c r="R587">
        <v>4</v>
      </c>
      <c r="S587">
        <v>3</v>
      </c>
      <c r="T587" t="s">
        <v>36</v>
      </c>
      <c r="U587" t="s">
        <v>52</v>
      </c>
      <c r="V587">
        <v>114.748856</v>
      </c>
      <c r="W587">
        <f>LOG(Tabelle6[[#This Row],[decision time]])</f>
        <v>2.0597483644893519</v>
      </c>
      <c r="X587">
        <v>0.4133</v>
      </c>
    </row>
    <row r="588" spans="1:24" x14ac:dyDescent="0.25">
      <c r="A588">
        <v>30178</v>
      </c>
      <c r="B588" t="s">
        <v>1668</v>
      </c>
      <c r="C588" t="s">
        <v>1757</v>
      </c>
      <c r="D588" t="s">
        <v>1758</v>
      </c>
      <c r="E588">
        <v>236.404661</v>
      </c>
      <c r="F588" t="s">
        <v>28</v>
      </c>
      <c r="G588">
        <v>2</v>
      </c>
      <c r="H588" t="s">
        <v>93</v>
      </c>
      <c r="I588" t="s">
        <v>48</v>
      </c>
      <c r="J588">
        <v>2</v>
      </c>
      <c r="K588" t="s">
        <v>1028</v>
      </c>
      <c r="L588" t="s">
        <v>2293</v>
      </c>
      <c r="M588" t="s">
        <v>2282</v>
      </c>
      <c r="N588">
        <v>4</v>
      </c>
      <c r="O588">
        <v>4</v>
      </c>
      <c r="P588">
        <v>4</v>
      </c>
      <c r="Q588">
        <v>2</v>
      </c>
      <c r="R588">
        <v>5</v>
      </c>
      <c r="S588">
        <v>5</v>
      </c>
      <c r="T588" t="s">
        <v>36</v>
      </c>
      <c r="U588" t="s">
        <v>52</v>
      </c>
      <c r="V588">
        <v>31.489592999999999</v>
      </c>
      <c r="W588">
        <f>LOG(Tabelle6[[#This Row],[decision time]])</f>
        <v>1.4981670474578708</v>
      </c>
      <c r="X588">
        <v>0.4133</v>
      </c>
    </row>
    <row r="589" spans="1:24" x14ac:dyDescent="0.25">
      <c r="A589">
        <v>21712</v>
      </c>
      <c r="B589" t="s">
        <v>1967</v>
      </c>
      <c r="C589" t="s">
        <v>1974</v>
      </c>
      <c r="D589" t="s">
        <v>1975</v>
      </c>
      <c r="E589">
        <v>242.46457000000001</v>
      </c>
      <c r="F589" t="s">
        <v>28</v>
      </c>
      <c r="G589">
        <v>2</v>
      </c>
      <c r="H589" t="s">
        <v>93</v>
      </c>
      <c r="I589" t="s">
        <v>30</v>
      </c>
      <c r="J589">
        <v>1</v>
      </c>
      <c r="K589" t="s">
        <v>1028</v>
      </c>
      <c r="L589" t="s">
        <v>2293</v>
      </c>
      <c r="M589" t="s">
        <v>2283</v>
      </c>
      <c r="N589">
        <v>3</v>
      </c>
      <c r="O589">
        <v>4</v>
      </c>
      <c r="P589">
        <v>4</v>
      </c>
      <c r="Q589">
        <v>2</v>
      </c>
      <c r="R589">
        <v>3</v>
      </c>
      <c r="S589">
        <v>3</v>
      </c>
      <c r="T589" t="s">
        <v>32</v>
      </c>
      <c r="U589" t="s">
        <v>52</v>
      </c>
      <c r="V589">
        <v>36.709733999999997</v>
      </c>
      <c r="W589">
        <f>LOG(Tabelle6[[#This Row],[decision time]])</f>
        <v>1.5647812376025778</v>
      </c>
      <c r="X589">
        <v>0.4133</v>
      </c>
    </row>
    <row r="590" spans="1:24" x14ac:dyDescent="0.25">
      <c r="A590">
        <v>26745</v>
      </c>
      <c r="B590" t="s">
        <v>2067</v>
      </c>
      <c r="C590" t="s">
        <v>2166</v>
      </c>
      <c r="D590" t="s">
        <v>2167</v>
      </c>
      <c r="E590">
        <v>213.91754499999999</v>
      </c>
      <c r="F590" t="s">
        <v>28</v>
      </c>
      <c r="G590">
        <v>2</v>
      </c>
      <c r="H590" t="s">
        <v>41</v>
      </c>
      <c r="I590" t="s">
        <v>48</v>
      </c>
      <c r="J590">
        <v>2</v>
      </c>
      <c r="K590" t="s">
        <v>1028</v>
      </c>
      <c r="L590" t="s">
        <v>2293</v>
      </c>
      <c r="M590" t="s">
        <v>1188</v>
      </c>
      <c r="N590">
        <v>4</v>
      </c>
      <c r="O590">
        <v>4</v>
      </c>
      <c r="P590">
        <v>4</v>
      </c>
      <c r="Q590">
        <v>2</v>
      </c>
      <c r="R590">
        <v>4</v>
      </c>
      <c r="S590">
        <v>4</v>
      </c>
      <c r="T590" t="s">
        <v>36</v>
      </c>
      <c r="U590" t="s">
        <v>52</v>
      </c>
      <c r="V590">
        <v>25.989526999999999</v>
      </c>
      <c r="W590">
        <f>LOG(Tabelle6[[#This Row],[decision time]])</f>
        <v>1.4147983755702997</v>
      </c>
      <c r="X590">
        <v>0.4133</v>
      </c>
    </row>
    <row r="591" spans="1:24" x14ac:dyDescent="0.25">
      <c r="A591">
        <v>68031</v>
      </c>
      <c r="B591" t="s">
        <v>2168</v>
      </c>
      <c r="C591" t="s">
        <v>2169</v>
      </c>
      <c r="D591" t="s">
        <v>2170</v>
      </c>
      <c r="E591">
        <v>568.89510299999995</v>
      </c>
      <c r="F591" t="s">
        <v>28</v>
      </c>
      <c r="G591">
        <v>2</v>
      </c>
      <c r="H591" t="s">
        <v>41</v>
      </c>
      <c r="I591" t="s">
        <v>30</v>
      </c>
      <c r="J591">
        <v>3</v>
      </c>
      <c r="K591" t="s">
        <v>1028</v>
      </c>
      <c r="L591" t="s">
        <v>2293</v>
      </c>
      <c r="M591" t="s">
        <v>2284</v>
      </c>
      <c r="N591">
        <v>2</v>
      </c>
      <c r="O591">
        <v>4</v>
      </c>
      <c r="P591">
        <v>4</v>
      </c>
      <c r="Q591">
        <v>4</v>
      </c>
      <c r="R591">
        <v>3</v>
      </c>
      <c r="S591">
        <v>4</v>
      </c>
      <c r="T591" t="s">
        <v>36</v>
      </c>
      <c r="U591" t="s">
        <v>52</v>
      </c>
      <c r="V591">
        <v>62.489424</v>
      </c>
      <c r="W591">
        <f>LOG(Tabelle6[[#This Row],[decision time]])</f>
        <v>1.7958065215505179</v>
      </c>
      <c r="X591">
        <v>0.4133</v>
      </c>
    </row>
    <row r="592" spans="1:24" x14ac:dyDescent="0.25">
      <c r="A592">
        <v>7250</v>
      </c>
      <c r="B592" t="s">
        <v>1760</v>
      </c>
      <c r="C592" t="s">
        <v>1761</v>
      </c>
      <c r="D592" t="s">
        <v>1762</v>
      </c>
      <c r="E592">
        <v>346.31288899999998</v>
      </c>
      <c r="F592" t="s">
        <v>28</v>
      </c>
      <c r="G592">
        <v>2</v>
      </c>
      <c r="H592" t="s">
        <v>41</v>
      </c>
      <c r="I592" t="s">
        <v>30</v>
      </c>
      <c r="J592">
        <v>3</v>
      </c>
      <c r="K592" t="s">
        <v>1028</v>
      </c>
      <c r="L592" t="s">
        <v>2293</v>
      </c>
      <c r="M592" t="s">
        <v>2285</v>
      </c>
      <c r="N592">
        <v>6</v>
      </c>
      <c r="O592">
        <v>5</v>
      </c>
      <c r="P592">
        <v>5</v>
      </c>
      <c r="Q592">
        <v>2</v>
      </c>
      <c r="R592">
        <v>5</v>
      </c>
      <c r="S592">
        <v>4</v>
      </c>
      <c r="T592" t="s">
        <v>36</v>
      </c>
      <c r="U592" t="s">
        <v>52</v>
      </c>
      <c r="V592">
        <v>98.976857999999993</v>
      </c>
      <c r="W592">
        <f>LOG(Tabelle6[[#This Row],[decision time]])</f>
        <v>1.9955336631049552</v>
      </c>
      <c r="X592">
        <v>0.4133</v>
      </c>
    </row>
    <row r="593" spans="1:24" x14ac:dyDescent="0.25">
      <c r="A593">
        <v>89572</v>
      </c>
      <c r="B593" t="s">
        <v>2172</v>
      </c>
      <c r="C593" t="s">
        <v>2173</v>
      </c>
      <c r="D593" t="s">
        <v>2174</v>
      </c>
      <c r="E593">
        <v>342.53724499999998</v>
      </c>
      <c r="F593" t="s">
        <v>28</v>
      </c>
      <c r="G593">
        <v>2</v>
      </c>
      <c r="H593" t="s">
        <v>41</v>
      </c>
      <c r="I593" t="s">
        <v>30</v>
      </c>
      <c r="J593">
        <v>5</v>
      </c>
      <c r="K593" t="s">
        <v>1028</v>
      </c>
      <c r="L593" t="s">
        <v>2293</v>
      </c>
      <c r="M593" t="s">
        <v>1133</v>
      </c>
      <c r="N593">
        <v>6</v>
      </c>
      <c r="O593">
        <v>5</v>
      </c>
      <c r="P593">
        <v>5</v>
      </c>
      <c r="Q593">
        <v>5</v>
      </c>
      <c r="R593">
        <v>5</v>
      </c>
      <c r="S593">
        <v>5</v>
      </c>
      <c r="T593" t="s">
        <v>36</v>
      </c>
      <c r="U593" t="s">
        <v>52</v>
      </c>
      <c r="V593">
        <v>72.512882000000005</v>
      </c>
      <c r="W593">
        <f>LOG(Tabelle6[[#This Row],[decision time]])</f>
        <v>1.8604151663578132</v>
      </c>
      <c r="X593">
        <v>0.4133</v>
      </c>
    </row>
    <row r="594" spans="1:24" x14ac:dyDescent="0.25">
      <c r="A594">
        <v>82434</v>
      </c>
      <c r="B594" t="s">
        <v>2058</v>
      </c>
      <c r="C594" t="s">
        <v>2181</v>
      </c>
      <c r="D594" t="s">
        <v>2182</v>
      </c>
      <c r="E594">
        <v>303.49414400000001</v>
      </c>
      <c r="F594" t="s">
        <v>28</v>
      </c>
      <c r="G594">
        <v>2</v>
      </c>
      <c r="H594" t="s">
        <v>41</v>
      </c>
      <c r="I594" t="s">
        <v>48</v>
      </c>
      <c r="J594">
        <v>4</v>
      </c>
      <c r="K594" t="s">
        <v>1028</v>
      </c>
      <c r="L594" t="s">
        <v>2293</v>
      </c>
      <c r="M594" t="s">
        <v>2243</v>
      </c>
      <c r="N594">
        <v>4</v>
      </c>
      <c r="O594">
        <v>5</v>
      </c>
      <c r="P594">
        <v>5</v>
      </c>
      <c r="Q594">
        <v>1</v>
      </c>
      <c r="R594">
        <v>2</v>
      </c>
      <c r="S594">
        <v>5</v>
      </c>
      <c r="T594" t="s">
        <v>36</v>
      </c>
      <c r="U594" t="s">
        <v>52</v>
      </c>
      <c r="V594">
        <v>29.786459000000001</v>
      </c>
      <c r="W594">
        <f>LOG(Tabelle6[[#This Row],[decision time]])</f>
        <v>1.4740188775632999</v>
      </c>
      <c r="X594">
        <v>0.4133</v>
      </c>
    </row>
    <row r="595" spans="1:24" x14ac:dyDescent="0.25">
      <c r="A595">
        <v>1870</v>
      </c>
      <c r="B595" t="s">
        <v>1439</v>
      </c>
      <c r="C595" t="s">
        <v>1987</v>
      </c>
      <c r="D595" t="s">
        <v>1988</v>
      </c>
      <c r="E595">
        <v>181.21802600000001</v>
      </c>
      <c r="F595" t="s">
        <v>28</v>
      </c>
      <c r="G595">
        <v>2</v>
      </c>
      <c r="H595" t="s">
        <v>41</v>
      </c>
      <c r="I595" t="s">
        <v>30</v>
      </c>
      <c r="J595">
        <v>2</v>
      </c>
      <c r="K595" t="s">
        <v>1028</v>
      </c>
      <c r="L595" t="s">
        <v>2293</v>
      </c>
      <c r="M595" t="s">
        <v>1318</v>
      </c>
      <c r="N595">
        <v>6</v>
      </c>
      <c r="O595">
        <v>4</v>
      </c>
      <c r="P595">
        <v>4</v>
      </c>
      <c r="Q595">
        <v>2</v>
      </c>
      <c r="R595">
        <v>5</v>
      </c>
      <c r="S595">
        <v>5</v>
      </c>
      <c r="T595" t="s">
        <v>36</v>
      </c>
      <c r="U595" t="s">
        <v>52</v>
      </c>
      <c r="V595">
        <v>16.704986000000002</v>
      </c>
      <c r="W595">
        <f>LOG(Tabelle6[[#This Row],[decision time]])</f>
        <v>1.2228461160037645</v>
      </c>
      <c r="X595">
        <v>0.4133</v>
      </c>
    </row>
    <row r="596" spans="1:24" x14ac:dyDescent="0.25">
      <c r="A596">
        <v>68416</v>
      </c>
      <c r="B596" t="s">
        <v>177</v>
      </c>
      <c r="C596" t="s">
        <v>1992</v>
      </c>
      <c r="D596" t="s">
        <v>1993</v>
      </c>
      <c r="E596">
        <v>588.05796699999996</v>
      </c>
      <c r="F596" t="s">
        <v>28</v>
      </c>
      <c r="G596">
        <v>2</v>
      </c>
      <c r="H596" t="s">
        <v>41</v>
      </c>
      <c r="I596" t="s">
        <v>48</v>
      </c>
      <c r="J596">
        <v>5</v>
      </c>
      <c r="K596" t="s">
        <v>1028</v>
      </c>
      <c r="L596" t="s">
        <v>2293</v>
      </c>
      <c r="M596" t="s">
        <v>1175</v>
      </c>
      <c r="N596">
        <v>6</v>
      </c>
      <c r="O596">
        <v>5</v>
      </c>
      <c r="P596">
        <v>5</v>
      </c>
      <c r="Q596">
        <v>5</v>
      </c>
      <c r="R596">
        <v>5</v>
      </c>
      <c r="S596">
        <v>5</v>
      </c>
      <c r="T596" t="s">
        <v>36</v>
      </c>
      <c r="U596" t="s">
        <v>52</v>
      </c>
      <c r="V596">
        <v>40.221668000000001</v>
      </c>
      <c r="W596">
        <f>LOG(Tabelle6[[#This Row],[decision time]])</f>
        <v>1.6044600769065471</v>
      </c>
      <c r="X596">
        <v>0.4133</v>
      </c>
    </row>
    <row r="597" spans="1:24" x14ac:dyDescent="0.25">
      <c r="A597">
        <v>36652</v>
      </c>
      <c r="B597" t="s">
        <v>1578</v>
      </c>
      <c r="C597" t="s">
        <v>1579</v>
      </c>
      <c r="D597" t="s">
        <v>1580</v>
      </c>
      <c r="E597">
        <v>343.73687699999999</v>
      </c>
      <c r="F597" t="s">
        <v>28</v>
      </c>
      <c r="G597">
        <v>2</v>
      </c>
      <c r="H597" t="s">
        <v>41</v>
      </c>
      <c r="I597" t="s">
        <v>48</v>
      </c>
      <c r="J597">
        <v>4</v>
      </c>
      <c r="K597" t="s">
        <v>1071</v>
      </c>
      <c r="L597" t="s">
        <v>2294</v>
      </c>
      <c r="M597" t="s">
        <v>2250</v>
      </c>
      <c r="N597">
        <v>3</v>
      </c>
      <c r="O597">
        <v>4</v>
      </c>
      <c r="P597">
        <v>3</v>
      </c>
      <c r="Q597">
        <v>3</v>
      </c>
      <c r="R597">
        <v>4</v>
      </c>
      <c r="S597">
        <v>4</v>
      </c>
      <c r="T597" t="s">
        <v>36</v>
      </c>
      <c r="U597" t="s">
        <v>52</v>
      </c>
      <c r="V597">
        <v>54.821542000000001</v>
      </c>
      <c r="W597">
        <f>LOG(Tabelle6[[#This Row],[decision time]])</f>
        <v>1.7389512470493884</v>
      </c>
      <c r="X597">
        <v>0.4133</v>
      </c>
    </row>
    <row r="598" spans="1:24" x14ac:dyDescent="0.25">
      <c r="A598">
        <v>75093</v>
      </c>
      <c r="B598" t="s">
        <v>1582</v>
      </c>
      <c r="C598" t="s">
        <v>1583</v>
      </c>
      <c r="D598" t="s">
        <v>1584</v>
      </c>
      <c r="E598">
        <v>592.76871900000003</v>
      </c>
      <c r="F598" t="s">
        <v>28</v>
      </c>
      <c r="G598">
        <v>2</v>
      </c>
      <c r="H598" t="s">
        <v>115</v>
      </c>
      <c r="I598" t="s">
        <v>30</v>
      </c>
      <c r="J598">
        <v>4</v>
      </c>
      <c r="K598" t="s">
        <v>1071</v>
      </c>
      <c r="L598" t="s">
        <v>2294</v>
      </c>
      <c r="M598" t="s">
        <v>2220</v>
      </c>
      <c r="N598">
        <v>5</v>
      </c>
      <c r="O598">
        <v>5</v>
      </c>
      <c r="P598">
        <v>5</v>
      </c>
      <c r="Q598">
        <v>3</v>
      </c>
      <c r="R598">
        <v>4</v>
      </c>
      <c r="S598">
        <v>4</v>
      </c>
      <c r="T598" t="s">
        <v>36</v>
      </c>
      <c r="U598" t="s">
        <v>52</v>
      </c>
      <c r="V598">
        <v>48.413618999999997</v>
      </c>
      <c r="W598">
        <f>LOG(Tabelle6[[#This Row],[decision time]])</f>
        <v>1.6849675481022506</v>
      </c>
      <c r="X598">
        <v>0.4133</v>
      </c>
    </row>
    <row r="599" spans="1:24" x14ac:dyDescent="0.25">
      <c r="A599">
        <v>39293</v>
      </c>
      <c r="B599" t="s">
        <v>1594</v>
      </c>
      <c r="C599" t="s">
        <v>1595</v>
      </c>
      <c r="D599" t="s">
        <v>1596</v>
      </c>
      <c r="E599">
        <v>538.04212399999994</v>
      </c>
      <c r="F599" t="s">
        <v>28</v>
      </c>
      <c r="G599">
        <v>2</v>
      </c>
      <c r="H599" t="s">
        <v>41</v>
      </c>
      <c r="I599" t="s">
        <v>30</v>
      </c>
      <c r="J599">
        <v>4</v>
      </c>
      <c r="K599" t="s">
        <v>1071</v>
      </c>
      <c r="L599" t="s">
        <v>2294</v>
      </c>
      <c r="N599">
        <v>2</v>
      </c>
      <c r="O599">
        <v>4</v>
      </c>
      <c r="P599">
        <v>1</v>
      </c>
      <c r="Q599">
        <v>4</v>
      </c>
      <c r="R599">
        <v>4</v>
      </c>
      <c r="S599">
        <v>4</v>
      </c>
      <c r="T599" t="s">
        <v>36</v>
      </c>
      <c r="U599" t="s">
        <v>52</v>
      </c>
      <c r="V599">
        <v>109.557725</v>
      </c>
      <c r="W599">
        <f>LOG(Tabelle6[[#This Row],[decision time]])</f>
        <v>2.0396430054164938</v>
      </c>
      <c r="X599">
        <v>0.4133</v>
      </c>
    </row>
    <row r="600" spans="1:24" x14ac:dyDescent="0.25">
      <c r="A600">
        <v>67429</v>
      </c>
      <c r="B600" t="s">
        <v>1800</v>
      </c>
      <c r="C600" t="s">
        <v>1801</v>
      </c>
      <c r="D600" t="s">
        <v>1802</v>
      </c>
      <c r="E600">
        <v>528.75207699999999</v>
      </c>
      <c r="F600" t="s">
        <v>28</v>
      </c>
      <c r="G600">
        <v>2</v>
      </c>
      <c r="H600" t="s">
        <v>41</v>
      </c>
      <c r="I600" t="s">
        <v>48</v>
      </c>
      <c r="J600">
        <v>2</v>
      </c>
      <c r="K600" t="s">
        <v>1071</v>
      </c>
      <c r="L600" t="s">
        <v>2294</v>
      </c>
      <c r="M600" t="s">
        <v>2224</v>
      </c>
      <c r="N600">
        <v>6</v>
      </c>
      <c r="O600">
        <v>3</v>
      </c>
      <c r="P600">
        <v>3</v>
      </c>
      <c r="Q600">
        <v>4</v>
      </c>
      <c r="R600">
        <v>4</v>
      </c>
      <c r="S600">
        <v>4</v>
      </c>
      <c r="T600" t="s">
        <v>51</v>
      </c>
      <c r="U600" t="s">
        <v>52</v>
      </c>
      <c r="V600">
        <v>162.06737100000001</v>
      </c>
      <c r="W600">
        <f>LOG(Tabelle6[[#This Row],[decision time]])</f>
        <v>2.209695587204862</v>
      </c>
      <c r="X600">
        <v>0.4133</v>
      </c>
    </row>
    <row r="601" spans="1:24" x14ac:dyDescent="0.25">
      <c r="A601">
        <v>90969</v>
      </c>
      <c r="B601" t="s">
        <v>1806</v>
      </c>
      <c r="C601" t="s">
        <v>1807</v>
      </c>
      <c r="D601" t="s">
        <v>1808</v>
      </c>
      <c r="E601">
        <v>271.42345299999999</v>
      </c>
      <c r="F601" t="s">
        <v>28</v>
      </c>
      <c r="G601">
        <v>2</v>
      </c>
      <c r="H601" t="s">
        <v>115</v>
      </c>
      <c r="I601" t="s">
        <v>48</v>
      </c>
      <c r="J601">
        <v>4</v>
      </c>
      <c r="K601" t="s">
        <v>1071</v>
      </c>
      <c r="L601" t="s">
        <v>2294</v>
      </c>
      <c r="N601">
        <v>1</v>
      </c>
      <c r="O601">
        <v>4</v>
      </c>
      <c r="P601">
        <v>5</v>
      </c>
      <c r="Q601">
        <v>4</v>
      </c>
      <c r="R601">
        <v>5</v>
      </c>
      <c r="S601">
        <v>4</v>
      </c>
      <c r="T601" t="s">
        <v>51</v>
      </c>
      <c r="U601" t="s">
        <v>52</v>
      </c>
      <c r="V601">
        <v>28.857367</v>
      </c>
      <c r="W601">
        <f>LOG(Tabelle6[[#This Row],[decision time]])</f>
        <v>1.4602567027264053</v>
      </c>
      <c r="X601">
        <v>0.4133</v>
      </c>
    </row>
    <row r="602" spans="1:24" x14ac:dyDescent="0.25">
      <c r="A602">
        <v>78265</v>
      </c>
      <c r="B602" t="s">
        <v>1609</v>
      </c>
      <c r="C602" t="s">
        <v>1610</v>
      </c>
      <c r="D602" t="s">
        <v>1611</v>
      </c>
      <c r="E602">
        <v>337.42842200000001</v>
      </c>
      <c r="F602" t="s">
        <v>28</v>
      </c>
      <c r="G602">
        <v>2</v>
      </c>
      <c r="H602" t="s">
        <v>93</v>
      </c>
      <c r="I602" t="s">
        <v>30</v>
      </c>
      <c r="J602">
        <v>3</v>
      </c>
      <c r="K602" t="s">
        <v>1071</v>
      </c>
      <c r="L602" t="s">
        <v>2294</v>
      </c>
      <c r="M602" t="s">
        <v>2226</v>
      </c>
      <c r="N602">
        <v>5</v>
      </c>
      <c r="O602">
        <v>4</v>
      </c>
      <c r="P602">
        <v>3</v>
      </c>
      <c r="Q602">
        <v>3</v>
      </c>
      <c r="R602">
        <v>5</v>
      </c>
      <c r="S602">
        <v>4</v>
      </c>
      <c r="T602" t="s">
        <v>51</v>
      </c>
      <c r="U602" t="s">
        <v>52</v>
      </c>
      <c r="V602">
        <v>38.888278</v>
      </c>
      <c r="W602">
        <f>LOG(Tabelle6[[#This Row],[decision time]])</f>
        <v>1.5898187127114771</v>
      </c>
      <c r="X602">
        <v>0.4133</v>
      </c>
    </row>
    <row r="603" spans="1:24" x14ac:dyDescent="0.25">
      <c r="A603">
        <v>29441</v>
      </c>
      <c r="B603" t="s">
        <v>1821</v>
      </c>
      <c r="C603" t="s">
        <v>1822</v>
      </c>
      <c r="D603" t="s">
        <v>1823</v>
      </c>
      <c r="E603">
        <v>607.57159000000001</v>
      </c>
      <c r="F603" t="s">
        <v>28</v>
      </c>
      <c r="G603">
        <v>2</v>
      </c>
      <c r="H603" t="s">
        <v>115</v>
      </c>
      <c r="I603" t="s">
        <v>48</v>
      </c>
      <c r="J603">
        <v>4</v>
      </c>
      <c r="K603" t="s">
        <v>1071</v>
      </c>
      <c r="L603" t="s">
        <v>2294</v>
      </c>
      <c r="M603" t="s">
        <v>2195</v>
      </c>
      <c r="N603">
        <v>6</v>
      </c>
      <c r="O603">
        <v>5</v>
      </c>
      <c r="P603">
        <v>5</v>
      </c>
      <c r="Q603">
        <v>4</v>
      </c>
      <c r="R603">
        <v>5</v>
      </c>
      <c r="S603">
        <v>4</v>
      </c>
      <c r="T603" t="s">
        <v>36</v>
      </c>
      <c r="U603" t="s">
        <v>52</v>
      </c>
      <c r="V603">
        <v>51.394226000000003</v>
      </c>
      <c r="W603">
        <f>LOG(Tabelle6[[#This Row],[decision time]])</f>
        <v>1.7109143299447866</v>
      </c>
      <c r="X603">
        <v>0.4133</v>
      </c>
    </row>
    <row r="604" spans="1:24" x14ac:dyDescent="0.25">
      <c r="A604">
        <v>70869</v>
      </c>
      <c r="B604" t="s">
        <v>1838</v>
      </c>
      <c r="C604" t="s">
        <v>1839</v>
      </c>
      <c r="D604" t="s">
        <v>1840</v>
      </c>
      <c r="E604">
        <v>700.77759900000001</v>
      </c>
      <c r="F604" t="s">
        <v>28</v>
      </c>
      <c r="G604">
        <v>2</v>
      </c>
      <c r="H604" t="s">
        <v>93</v>
      </c>
      <c r="I604" t="s">
        <v>48</v>
      </c>
      <c r="J604">
        <v>4</v>
      </c>
      <c r="K604" t="s">
        <v>1071</v>
      </c>
      <c r="L604" t="s">
        <v>2294</v>
      </c>
      <c r="M604" t="s">
        <v>2197</v>
      </c>
      <c r="N604">
        <v>2</v>
      </c>
      <c r="O604">
        <v>4</v>
      </c>
      <c r="P604">
        <v>4</v>
      </c>
      <c r="Q604">
        <v>3</v>
      </c>
      <c r="R604">
        <v>5</v>
      </c>
      <c r="S604">
        <v>4</v>
      </c>
      <c r="T604" t="s">
        <v>36</v>
      </c>
      <c r="U604" t="s">
        <v>52</v>
      </c>
      <c r="V604">
        <v>57.750495999999998</v>
      </c>
      <c r="W604">
        <f>LOG(Tabelle6[[#This Row],[decision time]])</f>
        <v>1.7615557185925452</v>
      </c>
      <c r="X604">
        <v>0.4133</v>
      </c>
    </row>
    <row r="605" spans="1:24" x14ac:dyDescent="0.25">
      <c r="A605">
        <v>91319</v>
      </c>
      <c r="B605" t="s">
        <v>1594</v>
      </c>
      <c r="C605" t="s">
        <v>1620</v>
      </c>
      <c r="D605" t="s">
        <v>1621</v>
      </c>
      <c r="E605">
        <v>199.26906399999999</v>
      </c>
      <c r="F605" t="s">
        <v>28</v>
      </c>
      <c r="G605">
        <v>2</v>
      </c>
      <c r="H605" t="s">
        <v>93</v>
      </c>
      <c r="I605" t="s">
        <v>30</v>
      </c>
      <c r="J605">
        <v>4</v>
      </c>
      <c r="K605" t="s">
        <v>1071</v>
      </c>
      <c r="L605" t="s">
        <v>2294</v>
      </c>
      <c r="N605">
        <v>6</v>
      </c>
      <c r="O605">
        <v>3</v>
      </c>
      <c r="P605">
        <v>3</v>
      </c>
      <c r="Q605">
        <v>4</v>
      </c>
      <c r="R605">
        <v>5</v>
      </c>
      <c r="S605">
        <v>5</v>
      </c>
      <c r="T605" t="s">
        <v>36</v>
      </c>
      <c r="U605" t="s">
        <v>52</v>
      </c>
      <c r="V605">
        <v>29.307248999999999</v>
      </c>
      <c r="W605">
        <f>LOG(Tabelle6[[#This Row],[decision time]])</f>
        <v>1.4669750541876057</v>
      </c>
      <c r="X605">
        <v>0.4133</v>
      </c>
    </row>
    <row r="606" spans="1:24" x14ac:dyDescent="0.25">
      <c r="A606">
        <v>77085</v>
      </c>
      <c r="B606" t="s">
        <v>2025</v>
      </c>
      <c r="C606" t="s">
        <v>2026</v>
      </c>
      <c r="D606" t="s">
        <v>2027</v>
      </c>
      <c r="E606">
        <v>288.44165800000002</v>
      </c>
      <c r="F606" t="s">
        <v>28</v>
      </c>
      <c r="G606">
        <v>2</v>
      </c>
      <c r="H606" t="s">
        <v>41</v>
      </c>
      <c r="I606" t="s">
        <v>48</v>
      </c>
      <c r="J606">
        <v>4</v>
      </c>
      <c r="K606" t="s">
        <v>1071</v>
      </c>
      <c r="L606" t="s">
        <v>2294</v>
      </c>
      <c r="N606">
        <v>3</v>
      </c>
      <c r="O606">
        <v>4</v>
      </c>
      <c r="P606">
        <v>3</v>
      </c>
      <c r="Q606">
        <v>3</v>
      </c>
      <c r="R606">
        <v>4</v>
      </c>
      <c r="S606">
        <v>5</v>
      </c>
      <c r="T606" t="s">
        <v>36</v>
      </c>
      <c r="U606" t="s">
        <v>52</v>
      </c>
      <c r="V606">
        <v>42.835008999999999</v>
      </c>
      <c r="W606">
        <f>LOG(Tabelle6[[#This Row],[decision time]])</f>
        <v>1.6317988624858424</v>
      </c>
      <c r="X606">
        <v>0.4133</v>
      </c>
    </row>
    <row r="607" spans="1:24" x14ac:dyDescent="0.25">
      <c r="A607">
        <v>46287</v>
      </c>
      <c r="B607" t="s">
        <v>1622</v>
      </c>
      <c r="C607" t="s">
        <v>1623</v>
      </c>
      <c r="D607" t="s">
        <v>1624</v>
      </c>
      <c r="E607">
        <v>231.279886</v>
      </c>
      <c r="F607" t="s">
        <v>28</v>
      </c>
      <c r="G607">
        <v>2</v>
      </c>
      <c r="H607" t="s">
        <v>119</v>
      </c>
      <c r="I607" t="s">
        <v>48</v>
      </c>
      <c r="J607">
        <v>5</v>
      </c>
      <c r="K607" t="s">
        <v>1071</v>
      </c>
      <c r="L607" t="s">
        <v>2294</v>
      </c>
      <c r="N607">
        <v>3</v>
      </c>
      <c r="O607">
        <v>4</v>
      </c>
      <c r="P607">
        <v>4</v>
      </c>
      <c r="Q607">
        <v>3</v>
      </c>
      <c r="R607">
        <v>4</v>
      </c>
      <c r="S607">
        <v>4</v>
      </c>
      <c r="T607" t="s">
        <v>51</v>
      </c>
      <c r="U607" t="s">
        <v>52</v>
      </c>
      <c r="V607">
        <v>37.498126999999997</v>
      </c>
      <c r="W607">
        <f>LOG(Tabelle6[[#This Row],[decision time]])</f>
        <v>1.5740095756242674</v>
      </c>
      <c r="X607">
        <v>0.4133</v>
      </c>
    </row>
    <row r="608" spans="1:24" x14ac:dyDescent="0.25">
      <c r="A608">
        <v>98723</v>
      </c>
      <c r="B608" t="s">
        <v>1844</v>
      </c>
      <c r="C608" t="s">
        <v>1845</v>
      </c>
      <c r="D608" t="s">
        <v>1846</v>
      </c>
      <c r="E608">
        <v>103.448001</v>
      </c>
      <c r="F608" t="s">
        <v>28</v>
      </c>
      <c r="G608">
        <v>2</v>
      </c>
      <c r="H608" t="s">
        <v>41</v>
      </c>
      <c r="I608" t="s">
        <v>30</v>
      </c>
      <c r="J608">
        <v>3</v>
      </c>
      <c r="K608" t="s">
        <v>1071</v>
      </c>
      <c r="L608" t="s">
        <v>2294</v>
      </c>
      <c r="M608" t="s">
        <v>2266</v>
      </c>
      <c r="N608">
        <v>1</v>
      </c>
      <c r="O608">
        <v>3</v>
      </c>
      <c r="P608">
        <v>5</v>
      </c>
      <c r="Q608">
        <v>2</v>
      </c>
      <c r="R608">
        <v>3</v>
      </c>
      <c r="S608">
        <v>3</v>
      </c>
      <c r="T608" t="s">
        <v>32</v>
      </c>
      <c r="U608" t="s">
        <v>416</v>
      </c>
      <c r="V608">
        <v>5.9949260000000004</v>
      </c>
      <c r="W608">
        <f>LOG(Tabelle6[[#This Row],[decision time]])</f>
        <v>0.77778382663586654</v>
      </c>
      <c r="X608">
        <v>0.4133</v>
      </c>
    </row>
    <row r="609" spans="1:24" x14ac:dyDescent="0.25">
      <c r="A609">
        <v>22426</v>
      </c>
      <c r="B609" t="s">
        <v>1622</v>
      </c>
      <c r="C609" t="s">
        <v>1631</v>
      </c>
      <c r="D609" t="s">
        <v>1632</v>
      </c>
      <c r="E609">
        <v>374.90041000000002</v>
      </c>
      <c r="F609" t="s">
        <v>28</v>
      </c>
      <c r="G609">
        <v>2</v>
      </c>
      <c r="H609" t="s">
        <v>56</v>
      </c>
      <c r="I609" t="s">
        <v>30</v>
      </c>
      <c r="J609">
        <v>4</v>
      </c>
      <c r="K609" t="s">
        <v>1071</v>
      </c>
      <c r="L609" t="s">
        <v>2294</v>
      </c>
      <c r="N609">
        <v>3</v>
      </c>
      <c r="O609">
        <v>4</v>
      </c>
      <c r="P609">
        <v>4</v>
      </c>
      <c r="Q609">
        <v>2</v>
      </c>
      <c r="R609">
        <v>4</v>
      </c>
      <c r="S609">
        <v>4</v>
      </c>
      <c r="T609" t="s">
        <v>36</v>
      </c>
      <c r="U609" t="s">
        <v>52</v>
      </c>
      <c r="V609">
        <v>44.569718999999999</v>
      </c>
      <c r="W609">
        <f>LOG(Tabelle6[[#This Row],[decision time]])</f>
        <v>1.6490398959857924</v>
      </c>
      <c r="X609">
        <v>0.4133</v>
      </c>
    </row>
    <row r="610" spans="1:24" x14ac:dyDescent="0.25">
      <c r="A610">
        <v>49534</v>
      </c>
      <c r="B610" t="s">
        <v>2032</v>
      </c>
      <c r="C610" t="s">
        <v>2033</v>
      </c>
      <c r="D610" t="s">
        <v>2034</v>
      </c>
      <c r="E610">
        <v>271.94084199999998</v>
      </c>
      <c r="F610" t="s">
        <v>28</v>
      </c>
      <c r="G610">
        <v>2</v>
      </c>
      <c r="H610" t="s">
        <v>119</v>
      </c>
      <c r="I610" t="s">
        <v>48</v>
      </c>
      <c r="J610">
        <v>4</v>
      </c>
      <c r="K610" t="s">
        <v>1071</v>
      </c>
      <c r="L610" t="s">
        <v>2294</v>
      </c>
      <c r="N610">
        <v>2</v>
      </c>
      <c r="O610">
        <v>5</v>
      </c>
      <c r="P610">
        <v>5</v>
      </c>
      <c r="Q610">
        <v>1</v>
      </c>
      <c r="R610">
        <v>5</v>
      </c>
      <c r="S610">
        <v>5</v>
      </c>
      <c r="T610" t="s">
        <v>36</v>
      </c>
      <c r="U610" t="s">
        <v>52</v>
      </c>
      <c r="V610">
        <v>47.264028000000003</v>
      </c>
      <c r="W610">
        <f>LOG(Tabelle6[[#This Row],[decision time]])</f>
        <v>1.6745307309152402</v>
      </c>
      <c r="X610">
        <v>0.4133</v>
      </c>
    </row>
    <row r="611" spans="1:24" x14ac:dyDescent="0.25">
      <c r="A611">
        <v>11932</v>
      </c>
      <c r="B611" t="s">
        <v>1633</v>
      </c>
      <c r="C611" t="s">
        <v>1634</v>
      </c>
      <c r="D611" t="s">
        <v>1635</v>
      </c>
      <c r="E611">
        <v>443.32875899999999</v>
      </c>
      <c r="F611" t="s">
        <v>28</v>
      </c>
      <c r="G611">
        <v>2</v>
      </c>
      <c r="H611" t="s">
        <v>29</v>
      </c>
      <c r="I611" t="s">
        <v>30</v>
      </c>
      <c r="J611">
        <v>4</v>
      </c>
      <c r="K611" t="s">
        <v>1071</v>
      </c>
      <c r="L611" t="s">
        <v>2294</v>
      </c>
      <c r="N611">
        <v>5</v>
      </c>
      <c r="O611">
        <v>4</v>
      </c>
      <c r="P611">
        <v>4</v>
      </c>
      <c r="Q611">
        <v>2</v>
      </c>
      <c r="R611">
        <v>4</v>
      </c>
      <c r="S611">
        <v>4</v>
      </c>
      <c r="T611" t="s">
        <v>51</v>
      </c>
      <c r="U611" t="s">
        <v>52</v>
      </c>
      <c r="V611">
        <v>89.218990000000005</v>
      </c>
      <c r="W611">
        <f>LOG(Tabelle6[[#This Row],[decision time]])</f>
        <v>1.9504573025201517</v>
      </c>
      <c r="X611">
        <v>0.4133</v>
      </c>
    </row>
    <row r="612" spans="1:24" x14ac:dyDescent="0.25">
      <c r="A612">
        <v>54840</v>
      </c>
      <c r="B612" t="s">
        <v>1138</v>
      </c>
      <c r="C612" t="s">
        <v>1847</v>
      </c>
      <c r="D612" t="s">
        <v>1848</v>
      </c>
      <c r="E612">
        <v>258.945021</v>
      </c>
      <c r="F612" t="s">
        <v>28</v>
      </c>
      <c r="G612">
        <v>2</v>
      </c>
      <c r="H612" t="s">
        <v>41</v>
      </c>
      <c r="I612" t="s">
        <v>48</v>
      </c>
      <c r="J612">
        <v>4</v>
      </c>
      <c r="K612" t="s">
        <v>1071</v>
      </c>
      <c r="L612" t="s">
        <v>2294</v>
      </c>
      <c r="N612">
        <v>2</v>
      </c>
      <c r="O612">
        <v>5</v>
      </c>
      <c r="P612">
        <v>5</v>
      </c>
      <c r="Q612">
        <v>2</v>
      </c>
      <c r="R612">
        <v>4</v>
      </c>
      <c r="S612">
        <v>4</v>
      </c>
      <c r="T612" t="s">
        <v>36</v>
      </c>
      <c r="U612" t="s">
        <v>52</v>
      </c>
      <c r="V612">
        <v>37.659709999999997</v>
      </c>
      <c r="W612">
        <f>LOG(Tabelle6[[#This Row],[decision time]])</f>
        <v>1.5758769713926832</v>
      </c>
      <c r="X612">
        <v>0.4133</v>
      </c>
    </row>
    <row r="613" spans="1:24" x14ac:dyDescent="0.25">
      <c r="A613">
        <v>15668</v>
      </c>
      <c r="B613" t="s">
        <v>1636</v>
      </c>
      <c r="C613" t="s">
        <v>1637</v>
      </c>
      <c r="D613" t="s">
        <v>1638</v>
      </c>
      <c r="E613">
        <v>207.821425</v>
      </c>
      <c r="F613" t="s">
        <v>28</v>
      </c>
      <c r="G613">
        <v>2</v>
      </c>
      <c r="H613" t="s">
        <v>93</v>
      </c>
      <c r="I613" t="s">
        <v>48</v>
      </c>
      <c r="J613">
        <v>4</v>
      </c>
      <c r="K613" t="s">
        <v>1071</v>
      </c>
      <c r="L613" t="s">
        <v>2294</v>
      </c>
      <c r="M613" t="s">
        <v>2198</v>
      </c>
      <c r="N613">
        <v>1</v>
      </c>
      <c r="O613">
        <v>5</v>
      </c>
      <c r="P613">
        <v>5</v>
      </c>
      <c r="Q613">
        <v>2</v>
      </c>
      <c r="R613">
        <v>4</v>
      </c>
      <c r="S613">
        <v>4</v>
      </c>
      <c r="T613" t="s">
        <v>36</v>
      </c>
      <c r="U613" t="s">
        <v>52</v>
      </c>
      <c r="V613">
        <v>29.692042000000001</v>
      </c>
      <c r="W613">
        <f>LOG(Tabelle6[[#This Row],[decision time]])</f>
        <v>1.4726400661994987</v>
      </c>
      <c r="X613">
        <v>0.4133</v>
      </c>
    </row>
    <row r="614" spans="1:24" x14ac:dyDescent="0.25">
      <c r="A614">
        <v>81454</v>
      </c>
      <c r="B614" t="s">
        <v>2046</v>
      </c>
      <c r="C614" t="s">
        <v>2047</v>
      </c>
      <c r="D614" t="s">
        <v>2048</v>
      </c>
      <c r="E614">
        <v>209.82307700000001</v>
      </c>
      <c r="F614" t="s">
        <v>28</v>
      </c>
      <c r="G614">
        <v>2</v>
      </c>
      <c r="H614" t="s">
        <v>41</v>
      </c>
      <c r="I614" t="s">
        <v>30</v>
      </c>
      <c r="J614">
        <v>3</v>
      </c>
      <c r="K614" t="s">
        <v>1071</v>
      </c>
      <c r="L614" t="s">
        <v>2294</v>
      </c>
      <c r="M614" t="s">
        <v>2235</v>
      </c>
      <c r="N614">
        <v>7</v>
      </c>
      <c r="O614">
        <v>4</v>
      </c>
      <c r="P614">
        <v>4</v>
      </c>
      <c r="Q614">
        <v>3</v>
      </c>
      <c r="R614">
        <v>4</v>
      </c>
      <c r="S614">
        <v>4</v>
      </c>
      <c r="T614" t="s">
        <v>51</v>
      </c>
      <c r="U614" t="s">
        <v>52</v>
      </c>
      <c r="V614">
        <v>29.378443000000001</v>
      </c>
      <c r="W614">
        <f>LOG(Tabelle6[[#This Row],[decision time]])</f>
        <v>1.4680287753062951</v>
      </c>
      <c r="X614">
        <v>0.4133</v>
      </c>
    </row>
    <row r="615" spans="1:24" x14ac:dyDescent="0.25">
      <c r="A615">
        <v>27885</v>
      </c>
      <c r="B615" t="s">
        <v>2050</v>
      </c>
      <c r="C615" t="s">
        <v>2051</v>
      </c>
      <c r="D615" t="s">
        <v>2052</v>
      </c>
      <c r="E615">
        <v>380.865386</v>
      </c>
      <c r="F615" t="s">
        <v>28</v>
      </c>
      <c r="G615">
        <v>2</v>
      </c>
      <c r="H615" t="s">
        <v>41</v>
      </c>
      <c r="I615" t="s">
        <v>30</v>
      </c>
      <c r="J615">
        <v>1</v>
      </c>
      <c r="K615" t="s">
        <v>1071</v>
      </c>
      <c r="L615" t="s">
        <v>2294</v>
      </c>
      <c r="M615" t="s">
        <v>2270</v>
      </c>
      <c r="N615">
        <v>4</v>
      </c>
      <c r="O615">
        <v>5</v>
      </c>
      <c r="P615">
        <v>5</v>
      </c>
      <c r="Q615">
        <v>3</v>
      </c>
      <c r="R615">
        <v>4</v>
      </c>
      <c r="S615">
        <v>5</v>
      </c>
      <c r="T615" t="s">
        <v>36</v>
      </c>
      <c r="U615" t="s">
        <v>52</v>
      </c>
      <c r="V615">
        <v>57.172356000000001</v>
      </c>
      <c r="W615">
        <f>LOG(Tabelle6[[#This Row],[decision time]])</f>
        <v>1.757186089305697</v>
      </c>
      <c r="X615">
        <v>0.4133</v>
      </c>
    </row>
    <row r="616" spans="1:24" x14ac:dyDescent="0.25">
      <c r="A616">
        <v>17543</v>
      </c>
      <c r="B616" t="s">
        <v>1644</v>
      </c>
      <c r="C616" t="s">
        <v>1645</v>
      </c>
      <c r="D616" t="s">
        <v>1646</v>
      </c>
      <c r="E616">
        <v>365.80530499999998</v>
      </c>
      <c r="F616" t="s">
        <v>28</v>
      </c>
      <c r="G616">
        <v>2</v>
      </c>
      <c r="H616" t="s">
        <v>41</v>
      </c>
      <c r="I616" t="s">
        <v>48</v>
      </c>
      <c r="J616">
        <v>4</v>
      </c>
      <c r="K616" t="s">
        <v>1071</v>
      </c>
      <c r="L616" t="s">
        <v>2294</v>
      </c>
      <c r="N616">
        <v>2</v>
      </c>
      <c r="O616">
        <v>3</v>
      </c>
      <c r="P616">
        <v>4</v>
      </c>
      <c r="Q616">
        <v>3</v>
      </c>
      <c r="R616">
        <v>4</v>
      </c>
      <c r="S616">
        <v>4</v>
      </c>
      <c r="T616" t="s">
        <v>51</v>
      </c>
      <c r="U616" t="s">
        <v>52</v>
      </c>
      <c r="V616">
        <v>34.089413999999998</v>
      </c>
      <c r="W616">
        <f>LOG(Tabelle6[[#This Row],[decision time]])</f>
        <v>1.5326195357330334</v>
      </c>
      <c r="X616">
        <v>0.4133</v>
      </c>
    </row>
    <row r="617" spans="1:24" x14ac:dyDescent="0.25">
      <c r="A617">
        <v>86114</v>
      </c>
      <c r="B617" t="s">
        <v>1647</v>
      </c>
      <c r="C617" t="s">
        <v>1648</v>
      </c>
      <c r="D617" t="s">
        <v>1649</v>
      </c>
      <c r="E617">
        <v>437.36720400000002</v>
      </c>
      <c r="F617" t="s">
        <v>28</v>
      </c>
      <c r="G617">
        <v>2</v>
      </c>
      <c r="H617" t="s">
        <v>29</v>
      </c>
      <c r="I617" t="s">
        <v>48</v>
      </c>
      <c r="J617">
        <v>2</v>
      </c>
      <c r="K617" t="s">
        <v>1071</v>
      </c>
      <c r="L617" t="s">
        <v>2294</v>
      </c>
      <c r="M617" t="s">
        <v>2236</v>
      </c>
      <c r="N617">
        <v>2</v>
      </c>
      <c r="O617">
        <v>4</v>
      </c>
      <c r="P617">
        <v>4</v>
      </c>
      <c r="Q617">
        <v>2</v>
      </c>
      <c r="R617">
        <v>4</v>
      </c>
      <c r="S617">
        <v>4</v>
      </c>
      <c r="T617" t="s">
        <v>36</v>
      </c>
      <c r="U617" t="s">
        <v>52</v>
      </c>
      <c r="V617">
        <v>44.047525999999998</v>
      </c>
      <c r="W617">
        <f>LOG(Tabelle6[[#This Row],[decision time]])</f>
        <v>1.6439215205863955</v>
      </c>
      <c r="X617">
        <v>0.4133</v>
      </c>
    </row>
    <row r="618" spans="1:24" x14ac:dyDescent="0.25">
      <c r="A618">
        <v>90108</v>
      </c>
      <c r="B618" t="s">
        <v>1856</v>
      </c>
      <c r="C618" t="s">
        <v>1857</v>
      </c>
      <c r="D618" t="s">
        <v>1858</v>
      </c>
      <c r="E618">
        <v>636.15367900000001</v>
      </c>
      <c r="F618" t="s">
        <v>28</v>
      </c>
      <c r="G618">
        <v>2</v>
      </c>
      <c r="H618" t="s">
        <v>119</v>
      </c>
      <c r="I618" t="s">
        <v>48</v>
      </c>
      <c r="J618">
        <v>2</v>
      </c>
      <c r="K618" t="s">
        <v>1071</v>
      </c>
      <c r="L618" t="s">
        <v>2294</v>
      </c>
      <c r="N618">
        <v>3</v>
      </c>
      <c r="O618">
        <v>4</v>
      </c>
      <c r="P618">
        <v>2</v>
      </c>
      <c r="Q618">
        <v>2</v>
      </c>
      <c r="R618">
        <v>4</v>
      </c>
      <c r="S618">
        <v>4</v>
      </c>
      <c r="T618" t="s">
        <v>36</v>
      </c>
      <c r="U618" t="s">
        <v>52</v>
      </c>
      <c r="V618">
        <v>63.13796</v>
      </c>
      <c r="W618">
        <f>LOG(Tabelle6[[#This Row],[decision time]])</f>
        <v>1.8002905456421074</v>
      </c>
      <c r="X618">
        <v>0.4133</v>
      </c>
    </row>
    <row r="619" spans="1:24" x14ac:dyDescent="0.25">
      <c r="A619">
        <v>21309</v>
      </c>
      <c r="B619" t="s">
        <v>240</v>
      </c>
      <c r="C619" t="s">
        <v>2061</v>
      </c>
      <c r="D619" t="s">
        <v>2062</v>
      </c>
      <c r="E619">
        <v>512.48111400000005</v>
      </c>
      <c r="F619" t="s">
        <v>28</v>
      </c>
      <c r="G619">
        <v>2</v>
      </c>
      <c r="H619" t="s">
        <v>41</v>
      </c>
      <c r="I619" t="s">
        <v>30</v>
      </c>
      <c r="J619">
        <v>5</v>
      </c>
      <c r="K619" t="s">
        <v>1071</v>
      </c>
      <c r="L619" t="s">
        <v>2294</v>
      </c>
      <c r="N619">
        <v>3</v>
      </c>
      <c r="O619">
        <v>5</v>
      </c>
      <c r="P619">
        <v>4</v>
      </c>
      <c r="Q619">
        <v>2</v>
      </c>
      <c r="R619">
        <v>4</v>
      </c>
      <c r="S619">
        <v>4</v>
      </c>
      <c r="T619" t="s">
        <v>51</v>
      </c>
      <c r="U619" t="s">
        <v>52</v>
      </c>
      <c r="V619">
        <v>53.889592999999998</v>
      </c>
      <c r="W619">
        <f>LOG(Tabelle6[[#This Row],[decision time]])</f>
        <v>1.7315049036086139</v>
      </c>
      <c r="X619">
        <v>0.4133</v>
      </c>
    </row>
    <row r="620" spans="1:24" x14ac:dyDescent="0.25">
      <c r="A620">
        <v>70420</v>
      </c>
      <c r="B620" t="s">
        <v>2063</v>
      </c>
      <c r="C620" t="s">
        <v>2064</v>
      </c>
      <c r="D620" t="s">
        <v>2065</v>
      </c>
      <c r="E620">
        <v>354.33200599999998</v>
      </c>
      <c r="F620" t="s">
        <v>28</v>
      </c>
      <c r="G620">
        <v>2</v>
      </c>
      <c r="H620" t="s">
        <v>41</v>
      </c>
      <c r="I620" t="s">
        <v>48</v>
      </c>
      <c r="J620">
        <v>5</v>
      </c>
      <c r="K620" t="s">
        <v>1071</v>
      </c>
      <c r="L620" t="s">
        <v>2294</v>
      </c>
      <c r="M620" t="s">
        <v>1654</v>
      </c>
      <c r="N620">
        <v>2</v>
      </c>
      <c r="O620">
        <v>5</v>
      </c>
      <c r="P620">
        <v>5</v>
      </c>
      <c r="Q620">
        <v>1</v>
      </c>
      <c r="R620">
        <v>5</v>
      </c>
      <c r="S620">
        <v>5</v>
      </c>
      <c r="T620" t="s">
        <v>36</v>
      </c>
      <c r="U620" t="s">
        <v>52</v>
      </c>
      <c r="V620">
        <v>45.212899999999998</v>
      </c>
      <c r="W620">
        <f>LOG(Tabelle6[[#This Row],[decision time]])</f>
        <v>1.6552623640041093</v>
      </c>
      <c r="X620">
        <v>0.4133</v>
      </c>
    </row>
    <row r="621" spans="1:24" x14ac:dyDescent="0.25">
      <c r="A621">
        <v>57660</v>
      </c>
      <c r="B621" t="s">
        <v>1658</v>
      </c>
      <c r="C621" t="s">
        <v>1659</v>
      </c>
      <c r="D621" t="s">
        <v>1660</v>
      </c>
      <c r="E621">
        <v>540.876351</v>
      </c>
      <c r="F621" t="s">
        <v>28</v>
      </c>
      <c r="G621">
        <v>2</v>
      </c>
      <c r="H621" t="s">
        <v>119</v>
      </c>
      <c r="I621" t="s">
        <v>30</v>
      </c>
      <c r="J621">
        <v>4</v>
      </c>
      <c r="K621" t="s">
        <v>1071</v>
      </c>
      <c r="L621" t="s">
        <v>2294</v>
      </c>
      <c r="N621">
        <v>1</v>
      </c>
      <c r="O621">
        <v>3</v>
      </c>
      <c r="P621">
        <v>4</v>
      </c>
      <c r="Q621">
        <v>2</v>
      </c>
      <c r="R621">
        <v>3</v>
      </c>
      <c r="S621">
        <v>4</v>
      </c>
      <c r="T621" t="s">
        <v>51</v>
      </c>
      <c r="U621" t="s">
        <v>52</v>
      </c>
      <c r="V621">
        <v>42.791518000000003</v>
      </c>
      <c r="W621">
        <f>LOG(Tabelle6[[#This Row],[decision time]])</f>
        <v>1.6313576930586</v>
      </c>
      <c r="X621">
        <v>0.4133</v>
      </c>
    </row>
    <row r="622" spans="1:24" x14ac:dyDescent="0.25">
      <c r="A622">
        <v>15880</v>
      </c>
      <c r="B622" t="s">
        <v>2070</v>
      </c>
      <c r="C622" t="s">
        <v>2071</v>
      </c>
      <c r="D622" t="s">
        <v>2072</v>
      </c>
      <c r="E622">
        <v>141.88117800000001</v>
      </c>
      <c r="F622" t="s">
        <v>28</v>
      </c>
      <c r="G622">
        <v>2</v>
      </c>
      <c r="H622" t="s">
        <v>93</v>
      </c>
      <c r="I622" t="s">
        <v>30</v>
      </c>
      <c r="J622">
        <v>3</v>
      </c>
      <c r="K622" t="s">
        <v>1071</v>
      </c>
      <c r="L622" t="s">
        <v>2294</v>
      </c>
      <c r="N622">
        <v>1</v>
      </c>
      <c r="O622">
        <v>4</v>
      </c>
      <c r="P622">
        <v>2</v>
      </c>
      <c r="Q622">
        <v>4</v>
      </c>
      <c r="R622">
        <v>3</v>
      </c>
      <c r="S622">
        <v>3</v>
      </c>
      <c r="T622" t="s">
        <v>36</v>
      </c>
      <c r="U622" t="s">
        <v>52</v>
      </c>
      <c r="V622">
        <v>20.719256000000001</v>
      </c>
      <c r="W622">
        <f>LOG(Tabelle6[[#This Row],[decision time]])</f>
        <v>1.3163741564353684</v>
      </c>
      <c r="X622">
        <v>0.4133</v>
      </c>
    </row>
    <row r="623" spans="1:24" x14ac:dyDescent="0.25">
      <c r="A623">
        <v>47255</v>
      </c>
      <c r="B623" t="s">
        <v>1138</v>
      </c>
      <c r="C623" t="s">
        <v>1869</v>
      </c>
      <c r="D623" t="s">
        <v>1870</v>
      </c>
      <c r="E623">
        <v>355.98998899999998</v>
      </c>
      <c r="F623" t="s">
        <v>28</v>
      </c>
      <c r="G623">
        <v>2</v>
      </c>
      <c r="H623" t="s">
        <v>41</v>
      </c>
      <c r="I623" t="s">
        <v>30</v>
      </c>
      <c r="J623">
        <v>1</v>
      </c>
      <c r="K623" t="s">
        <v>1071</v>
      </c>
      <c r="L623" t="s">
        <v>2294</v>
      </c>
      <c r="N623">
        <v>1</v>
      </c>
      <c r="O623">
        <v>5</v>
      </c>
      <c r="P623">
        <v>5</v>
      </c>
      <c r="Q623">
        <v>1</v>
      </c>
      <c r="R623">
        <v>5</v>
      </c>
      <c r="S623">
        <v>5</v>
      </c>
      <c r="T623" t="s">
        <v>36</v>
      </c>
      <c r="U623" t="s">
        <v>52</v>
      </c>
      <c r="V623">
        <v>45.047927999999999</v>
      </c>
      <c r="W623">
        <f>LOG(Tabelle6[[#This Row],[decision time]])</f>
        <v>1.6536748202016327</v>
      </c>
      <c r="X623">
        <v>0.4133</v>
      </c>
    </row>
    <row r="624" spans="1:24" x14ac:dyDescent="0.25">
      <c r="A624">
        <v>33631</v>
      </c>
      <c r="B624" t="s">
        <v>1871</v>
      </c>
      <c r="C624" t="s">
        <v>1872</v>
      </c>
      <c r="D624" t="s">
        <v>1873</v>
      </c>
      <c r="E624">
        <v>559.67992700000002</v>
      </c>
      <c r="F624" t="s">
        <v>28</v>
      </c>
      <c r="G624">
        <v>2</v>
      </c>
      <c r="H624" t="s">
        <v>119</v>
      </c>
      <c r="I624" t="s">
        <v>30</v>
      </c>
      <c r="J624">
        <v>5</v>
      </c>
      <c r="K624" t="s">
        <v>1071</v>
      </c>
      <c r="L624" t="s">
        <v>2294</v>
      </c>
      <c r="N624">
        <v>2</v>
      </c>
      <c r="O624">
        <v>5</v>
      </c>
      <c r="P624">
        <v>4</v>
      </c>
      <c r="Q624">
        <v>3</v>
      </c>
      <c r="R624">
        <v>4</v>
      </c>
      <c r="S624">
        <v>5</v>
      </c>
      <c r="T624" t="s">
        <v>51</v>
      </c>
      <c r="U624" t="s">
        <v>52</v>
      </c>
      <c r="V624">
        <v>92.708575999999994</v>
      </c>
      <c r="W624">
        <f>LOG(Tabelle6[[#This Row],[decision time]])</f>
        <v>1.9671199103818622</v>
      </c>
      <c r="X624">
        <v>0.4133</v>
      </c>
    </row>
    <row r="625" spans="1:24" x14ac:dyDescent="0.25">
      <c r="A625">
        <v>75763</v>
      </c>
      <c r="B625" t="s">
        <v>2081</v>
      </c>
      <c r="C625" t="s">
        <v>2082</v>
      </c>
      <c r="D625" t="s">
        <v>2083</v>
      </c>
      <c r="E625">
        <v>375.18870600000002</v>
      </c>
      <c r="F625" t="s">
        <v>28</v>
      </c>
      <c r="G625">
        <v>2</v>
      </c>
      <c r="H625" t="s">
        <v>93</v>
      </c>
      <c r="I625" t="s">
        <v>30</v>
      </c>
      <c r="J625">
        <v>4</v>
      </c>
      <c r="K625" t="s">
        <v>1071</v>
      </c>
      <c r="L625" t="s">
        <v>2294</v>
      </c>
      <c r="N625">
        <v>3</v>
      </c>
      <c r="O625">
        <v>4</v>
      </c>
      <c r="P625">
        <v>4</v>
      </c>
      <c r="Q625">
        <v>2</v>
      </c>
      <c r="R625">
        <v>5</v>
      </c>
      <c r="S625">
        <v>5</v>
      </c>
      <c r="T625" t="s">
        <v>36</v>
      </c>
      <c r="U625" t="s">
        <v>52</v>
      </c>
      <c r="V625">
        <v>29.370858999999999</v>
      </c>
      <c r="W625">
        <f>LOG(Tabelle6[[#This Row],[decision time]])</f>
        <v>1.4679166483785897</v>
      </c>
      <c r="X625">
        <v>0.4133</v>
      </c>
    </row>
    <row r="626" spans="1:24" x14ac:dyDescent="0.25">
      <c r="A626">
        <v>78367</v>
      </c>
      <c r="B626" t="s">
        <v>1885</v>
      </c>
      <c r="C626" t="s">
        <v>1886</v>
      </c>
      <c r="D626" t="s">
        <v>1887</v>
      </c>
      <c r="E626">
        <v>187.75124400000001</v>
      </c>
      <c r="F626" t="s">
        <v>28</v>
      </c>
      <c r="G626">
        <v>2</v>
      </c>
      <c r="H626" t="s">
        <v>41</v>
      </c>
      <c r="I626" t="s">
        <v>30</v>
      </c>
      <c r="J626">
        <v>4</v>
      </c>
      <c r="K626" t="s">
        <v>1071</v>
      </c>
      <c r="L626" t="s">
        <v>2294</v>
      </c>
      <c r="N626">
        <v>3</v>
      </c>
      <c r="O626">
        <v>4</v>
      </c>
      <c r="P626">
        <v>2</v>
      </c>
      <c r="Q626">
        <v>3</v>
      </c>
      <c r="R626">
        <v>2</v>
      </c>
      <c r="S626">
        <v>3</v>
      </c>
      <c r="T626" t="s">
        <v>51</v>
      </c>
      <c r="U626" t="s">
        <v>52</v>
      </c>
      <c r="V626">
        <v>32.154445000000003</v>
      </c>
      <c r="W626">
        <f>LOG(Tabelle6[[#This Row],[decision time]])</f>
        <v>1.5072410178678579</v>
      </c>
      <c r="X626">
        <v>0.4133</v>
      </c>
    </row>
    <row r="627" spans="1:24" x14ac:dyDescent="0.25">
      <c r="A627">
        <v>89392</v>
      </c>
      <c r="B627" t="s">
        <v>1891</v>
      </c>
      <c r="C627" t="s">
        <v>1892</v>
      </c>
      <c r="D627" t="s">
        <v>1893</v>
      </c>
      <c r="E627">
        <v>456.33060399999999</v>
      </c>
      <c r="F627" t="s">
        <v>28</v>
      </c>
      <c r="G627">
        <v>2</v>
      </c>
      <c r="H627" t="s">
        <v>115</v>
      </c>
      <c r="I627" t="s">
        <v>30</v>
      </c>
      <c r="J627">
        <v>4</v>
      </c>
      <c r="K627" t="s">
        <v>1071</v>
      </c>
      <c r="L627" t="s">
        <v>2294</v>
      </c>
      <c r="N627">
        <v>2</v>
      </c>
      <c r="O627">
        <v>3</v>
      </c>
      <c r="P627">
        <v>4</v>
      </c>
      <c r="Q627">
        <v>3</v>
      </c>
      <c r="R627">
        <v>3</v>
      </c>
      <c r="S627">
        <v>4</v>
      </c>
      <c r="T627" t="s">
        <v>51</v>
      </c>
      <c r="U627" t="s">
        <v>52</v>
      </c>
      <c r="V627">
        <v>29.938127999999999</v>
      </c>
      <c r="W627">
        <f>LOG(Tabelle6[[#This Row],[decision time]])</f>
        <v>1.4762246408738473</v>
      </c>
      <c r="X627">
        <v>0.4133</v>
      </c>
    </row>
    <row r="628" spans="1:24" x14ac:dyDescent="0.25">
      <c r="A628">
        <v>27600</v>
      </c>
      <c r="B628" t="s">
        <v>1680</v>
      </c>
      <c r="C628" t="s">
        <v>1681</v>
      </c>
      <c r="D628" t="s">
        <v>1682</v>
      </c>
      <c r="E628">
        <v>487.22580099999999</v>
      </c>
      <c r="F628" t="s">
        <v>28</v>
      </c>
      <c r="G628">
        <v>2</v>
      </c>
      <c r="H628" t="s">
        <v>93</v>
      </c>
      <c r="I628" t="s">
        <v>30</v>
      </c>
      <c r="J628">
        <v>4</v>
      </c>
      <c r="K628" t="s">
        <v>1071</v>
      </c>
      <c r="L628" t="s">
        <v>2294</v>
      </c>
      <c r="N628">
        <v>1</v>
      </c>
      <c r="O628">
        <v>4</v>
      </c>
      <c r="P628">
        <v>4</v>
      </c>
      <c r="Q628">
        <v>2</v>
      </c>
      <c r="R628">
        <v>3</v>
      </c>
      <c r="S628">
        <v>4</v>
      </c>
      <c r="T628" t="s">
        <v>36</v>
      </c>
      <c r="U628" t="s">
        <v>52</v>
      </c>
      <c r="V628">
        <v>43.038477</v>
      </c>
      <c r="W628">
        <f>LOG(Tabelle6[[#This Row],[decision time]])</f>
        <v>1.6338568945775056</v>
      </c>
      <c r="X628">
        <v>0.4133</v>
      </c>
    </row>
    <row r="629" spans="1:24" x14ac:dyDescent="0.25">
      <c r="A629">
        <v>94274</v>
      </c>
      <c r="B629" t="s">
        <v>1897</v>
      </c>
      <c r="C629" t="s">
        <v>1898</v>
      </c>
      <c r="D629" t="s">
        <v>1899</v>
      </c>
      <c r="E629">
        <v>409.16377499999999</v>
      </c>
      <c r="F629" t="s">
        <v>28</v>
      </c>
      <c r="G629">
        <v>2</v>
      </c>
      <c r="H629" t="s">
        <v>41</v>
      </c>
      <c r="I629" t="s">
        <v>30</v>
      </c>
      <c r="J629">
        <v>5</v>
      </c>
      <c r="K629" t="s">
        <v>1071</v>
      </c>
      <c r="L629" t="s">
        <v>2294</v>
      </c>
      <c r="N629">
        <v>4</v>
      </c>
      <c r="O629">
        <v>2</v>
      </c>
      <c r="P629">
        <v>2</v>
      </c>
      <c r="Q629">
        <v>3</v>
      </c>
      <c r="R629">
        <v>4</v>
      </c>
      <c r="S629">
        <v>4</v>
      </c>
      <c r="T629" t="s">
        <v>36</v>
      </c>
      <c r="U629" t="s">
        <v>52</v>
      </c>
      <c r="V629">
        <v>52.658006999999998</v>
      </c>
      <c r="W629">
        <f>LOG(Tabelle6[[#This Row],[decision time]])</f>
        <v>1.7214644179056007</v>
      </c>
      <c r="X629">
        <v>0.4133</v>
      </c>
    </row>
    <row r="630" spans="1:24" x14ac:dyDescent="0.25">
      <c r="A630">
        <v>35826</v>
      </c>
      <c r="B630" t="s">
        <v>197</v>
      </c>
      <c r="C630" t="s">
        <v>1905</v>
      </c>
      <c r="D630" t="s">
        <v>1906</v>
      </c>
      <c r="E630">
        <v>250.75279599999999</v>
      </c>
      <c r="F630" t="s">
        <v>28</v>
      </c>
      <c r="G630">
        <v>2</v>
      </c>
      <c r="H630" t="s">
        <v>41</v>
      </c>
      <c r="I630" t="s">
        <v>30</v>
      </c>
      <c r="J630">
        <v>3</v>
      </c>
      <c r="K630" t="s">
        <v>1071</v>
      </c>
      <c r="L630" t="s">
        <v>2294</v>
      </c>
      <c r="N630">
        <v>3</v>
      </c>
      <c r="O630">
        <v>3</v>
      </c>
      <c r="P630">
        <v>3</v>
      </c>
      <c r="Q630">
        <v>4</v>
      </c>
      <c r="R630">
        <v>4</v>
      </c>
      <c r="S630">
        <v>3</v>
      </c>
      <c r="T630" t="s">
        <v>51</v>
      </c>
      <c r="U630" t="s">
        <v>52</v>
      </c>
      <c r="V630">
        <v>39.312341000000004</v>
      </c>
      <c r="W630">
        <f>LOG(Tabelle6[[#This Row],[decision time]])</f>
        <v>1.5945289062752006</v>
      </c>
      <c r="X630">
        <v>0.4133</v>
      </c>
    </row>
    <row r="631" spans="1:24" x14ac:dyDescent="0.25">
      <c r="A631">
        <v>41981</v>
      </c>
      <c r="B631" t="s">
        <v>1897</v>
      </c>
      <c r="C631" t="s">
        <v>1907</v>
      </c>
      <c r="D631" t="s">
        <v>1908</v>
      </c>
      <c r="E631">
        <v>788.54924000000005</v>
      </c>
      <c r="F631" t="s">
        <v>28</v>
      </c>
      <c r="G631">
        <v>2</v>
      </c>
      <c r="H631" t="s">
        <v>119</v>
      </c>
      <c r="I631" t="s">
        <v>30</v>
      </c>
      <c r="J631">
        <v>5</v>
      </c>
      <c r="K631" t="s">
        <v>1071</v>
      </c>
      <c r="L631" t="s">
        <v>2294</v>
      </c>
      <c r="N631">
        <v>4</v>
      </c>
      <c r="O631">
        <v>4</v>
      </c>
      <c r="P631">
        <v>4</v>
      </c>
      <c r="Q631">
        <v>2</v>
      </c>
      <c r="R631">
        <v>5</v>
      </c>
      <c r="S631">
        <v>5</v>
      </c>
      <c r="T631" t="s">
        <v>36</v>
      </c>
      <c r="U631" t="s">
        <v>52</v>
      </c>
      <c r="V631">
        <v>45.623130000000003</v>
      </c>
      <c r="W631">
        <f>LOG(Tabelle6[[#This Row],[decision time]])</f>
        <v>1.6591850769752219</v>
      </c>
      <c r="X631">
        <v>0.4133</v>
      </c>
    </row>
    <row r="632" spans="1:24" x14ac:dyDescent="0.25">
      <c r="A632">
        <v>74679</v>
      </c>
      <c r="B632" t="s">
        <v>1891</v>
      </c>
      <c r="C632" t="s">
        <v>1915</v>
      </c>
      <c r="D632" t="s">
        <v>1916</v>
      </c>
      <c r="E632">
        <v>458.740726</v>
      </c>
      <c r="F632" t="s">
        <v>28</v>
      </c>
      <c r="G632">
        <v>2</v>
      </c>
      <c r="H632" t="s">
        <v>29</v>
      </c>
      <c r="I632" t="s">
        <v>48</v>
      </c>
      <c r="J632">
        <v>3</v>
      </c>
      <c r="K632" t="s">
        <v>1071</v>
      </c>
      <c r="L632" t="s">
        <v>2294</v>
      </c>
      <c r="N632">
        <v>1</v>
      </c>
      <c r="O632">
        <v>3</v>
      </c>
      <c r="P632">
        <v>3</v>
      </c>
      <c r="Q632">
        <v>4</v>
      </c>
      <c r="R632">
        <v>4</v>
      </c>
      <c r="S632">
        <v>4</v>
      </c>
      <c r="T632" t="s">
        <v>36</v>
      </c>
      <c r="U632" t="s">
        <v>52</v>
      </c>
      <c r="V632">
        <v>67.294562999999997</v>
      </c>
      <c r="W632">
        <f>LOG(Tabelle6[[#This Row],[decision time]])</f>
        <v>1.8279799772331391</v>
      </c>
      <c r="X632">
        <v>0.4133</v>
      </c>
    </row>
    <row r="633" spans="1:24" x14ac:dyDescent="0.25">
      <c r="A633">
        <v>96613</v>
      </c>
      <c r="B633" t="s">
        <v>1922</v>
      </c>
      <c r="C633" t="s">
        <v>1923</v>
      </c>
      <c r="D633" t="s">
        <v>1924</v>
      </c>
      <c r="E633">
        <v>460.513147</v>
      </c>
      <c r="F633" t="s">
        <v>28</v>
      </c>
      <c r="G633">
        <v>2</v>
      </c>
      <c r="H633" t="s">
        <v>41</v>
      </c>
      <c r="I633" t="s">
        <v>30</v>
      </c>
      <c r="J633">
        <v>4</v>
      </c>
      <c r="K633" t="s">
        <v>1071</v>
      </c>
      <c r="L633" t="s">
        <v>2294</v>
      </c>
      <c r="N633">
        <v>4</v>
      </c>
      <c r="O633">
        <v>4</v>
      </c>
      <c r="P633">
        <v>3</v>
      </c>
      <c r="Q633">
        <v>4</v>
      </c>
      <c r="R633">
        <v>5</v>
      </c>
      <c r="S633">
        <v>4</v>
      </c>
      <c r="T633" t="s">
        <v>36</v>
      </c>
      <c r="U633" t="s">
        <v>52</v>
      </c>
      <c r="V633">
        <v>73.445758999999995</v>
      </c>
      <c r="W633">
        <f>LOG(Tabelle6[[#This Row],[decision time]])</f>
        <v>1.8659667232566528</v>
      </c>
      <c r="X633">
        <v>0.4133</v>
      </c>
    </row>
    <row r="634" spans="1:24" x14ac:dyDescent="0.25">
      <c r="A634">
        <v>74884</v>
      </c>
      <c r="B634" t="s">
        <v>73</v>
      </c>
      <c r="C634" t="s">
        <v>2108</v>
      </c>
      <c r="D634" t="s">
        <v>2109</v>
      </c>
      <c r="E634">
        <v>398.43033700000001</v>
      </c>
      <c r="F634" t="s">
        <v>28</v>
      </c>
      <c r="G634">
        <v>2</v>
      </c>
      <c r="H634" t="s">
        <v>56</v>
      </c>
      <c r="I634" t="s">
        <v>48</v>
      </c>
      <c r="J634">
        <v>5</v>
      </c>
      <c r="K634" t="s">
        <v>1071</v>
      </c>
      <c r="L634" t="s">
        <v>2294</v>
      </c>
      <c r="N634">
        <v>5</v>
      </c>
      <c r="O634">
        <v>5</v>
      </c>
      <c r="P634">
        <v>5</v>
      </c>
      <c r="Q634">
        <v>5</v>
      </c>
      <c r="R634">
        <v>5</v>
      </c>
      <c r="S634">
        <v>5</v>
      </c>
      <c r="T634" t="s">
        <v>51</v>
      </c>
      <c r="U634" t="s">
        <v>52</v>
      </c>
      <c r="V634">
        <v>50.777259999999998</v>
      </c>
      <c r="W634">
        <f>LOG(Tabelle6[[#This Row],[decision time]])</f>
        <v>1.7056692621346738</v>
      </c>
      <c r="X634">
        <v>0.4133</v>
      </c>
    </row>
    <row r="635" spans="1:24" x14ac:dyDescent="0.25">
      <c r="A635">
        <v>95118</v>
      </c>
      <c r="B635" t="s">
        <v>1658</v>
      </c>
      <c r="C635" t="s">
        <v>1700</v>
      </c>
      <c r="D635" t="s">
        <v>1701</v>
      </c>
      <c r="E635">
        <v>538.19147599999997</v>
      </c>
      <c r="F635" t="s">
        <v>28</v>
      </c>
      <c r="G635">
        <v>2</v>
      </c>
      <c r="H635" t="s">
        <v>93</v>
      </c>
      <c r="I635" t="s">
        <v>48</v>
      </c>
      <c r="J635">
        <v>2</v>
      </c>
      <c r="K635" t="s">
        <v>1071</v>
      </c>
      <c r="L635" t="s">
        <v>2294</v>
      </c>
      <c r="N635">
        <v>1</v>
      </c>
      <c r="O635">
        <v>3</v>
      </c>
      <c r="P635">
        <v>3</v>
      </c>
      <c r="Q635">
        <v>2</v>
      </c>
      <c r="R635">
        <v>2</v>
      </c>
      <c r="S635">
        <v>2</v>
      </c>
      <c r="T635" t="s">
        <v>32</v>
      </c>
      <c r="U635" t="s">
        <v>52</v>
      </c>
      <c r="V635">
        <v>216.32512199999999</v>
      </c>
      <c r="W635">
        <f>LOG(Tabelle6[[#This Row],[decision time]])</f>
        <v>2.3351069573144336</v>
      </c>
      <c r="X635">
        <v>0.4133</v>
      </c>
    </row>
    <row r="636" spans="1:24" x14ac:dyDescent="0.25">
      <c r="A636">
        <v>14516</v>
      </c>
      <c r="B636" t="s">
        <v>240</v>
      </c>
      <c r="C636" t="s">
        <v>2114</v>
      </c>
      <c r="D636" t="s">
        <v>2115</v>
      </c>
      <c r="E636">
        <v>228.127702</v>
      </c>
      <c r="F636" t="s">
        <v>28</v>
      </c>
      <c r="G636">
        <v>2</v>
      </c>
      <c r="H636" t="s">
        <v>41</v>
      </c>
      <c r="I636" t="s">
        <v>30</v>
      </c>
      <c r="J636">
        <v>5</v>
      </c>
      <c r="K636" t="s">
        <v>1071</v>
      </c>
      <c r="L636" t="s">
        <v>2294</v>
      </c>
      <c r="N636">
        <v>4</v>
      </c>
      <c r="O636">
        <v>3</v>
      </c>
      <c r="P636">
        <v>2</v>
      </c>
      <c r="Q636">
        <v>3</v>
      </c>
      <c r="R636">
        <v>4</v>
      </c>
      <c r="S636">
        <v>3</v>
      </c>
      <c r="T636" t="s">
        <v>36</v>
      </c>
      <c r="U636" t="s">
        <v>52</v>
      </c>
      <c r="V636">
        <v>27.065238000000001</v>
      </c>
      <c r="W636">
        <f>LOG(Tabelle6[[#This Row],[decision time]])</f>
        <v>1.4324118504417571</v>
      </c>
      <c r="X636">
        <v>0.4133</v>
      </c>
    </row>
    <row r="637" spans="1:24" x14ac:dyDescent="0.25">
      <c r="A637">
        <v>84126</v>
      </c>
      <c r="B637" t="s">
        <v>1891</v>
      </c>
      <c r="C637" t="s">
        <v>1927</v>
      </c>
      <c r="D637" t="s">
        <v>1928</v>
      </c>
      <c r="E637">
        <v>901.79191700000001</v>
      </c>
      <c r="F637" t="s">
        <v>28</v>
      </c>
      <c r="G637">
        <v>2</v>
      </c>
      <c r="H637" t="s">
        <v>115</v>
      </c>
      <c r="I637" t="s">
        <v>30</v>
      </c>
      <c r="J637">
        <v>4</v>
      </c>
      <c r="K637" t="s">
        <v>1071</v>
      </c>
      <c r="L637" t="s">
        <v>2294</v>
      </c>
      <c r="N637">
        <v>2</v>
      </c>
      <c r="O637">
        <v>5</v>
      </c>
      <c r="P637">
        <v>5</v>
      </c>
      <c r="Q637">
        <v>2</v>
      </c>
      <c r="R637">
        <v>5</v>
      </c>
      <c r="S637">
        <v>5</v>
      </c>
      <c r="T637" t="s">
        <v>36</v>
      </c>
      <c r="U637" t="s">
        <v>52</v>
      </c>
      <c r="V637">
        <v>45.440857999999999</v>
      </c>
      <c r="W637">
        <f>LOG(Tabelle6[[#This Row],[decision time]])</f>
        <v>1.6574465229923014</v>
      </c>
      <c r="X637">
        <v>0.4133</v>
      </c>
    </row>
    <row r="638" spans="1:24" x14ac:dyDescent="0.25">
      <c r="A638">
        <v>86043</v>
      </c>
      <c r="B638" t="s">
        <v>2070</v>
      </c>
      <c r="C638" t="s">
        <v>2116</v>
      </c>
      <c r="D638" t="s">
        <v>2117</v>
      </c>
      <c r="E638">
        <v>195.57729599999999</v>
      </c>
      <c r="F638" t="s">
        <v>28</v>
      </c>
      <c r="G638">
        <v>2</v>
      </c>
      <c r="H638" t="s">
        <v>115</v>
      </c>
      <c r="I638" t="s">
        <v>48</v>
      </c>
      <c r="J638">
        <v>2</v>
      </c>
      <c r="K638" t="s">
        <v>1071</v>
      </c>
      <c r="L638" t="s">
        <v>2294</v>
      </c>
      <c r="N638">
        <v>4</v>
      </c>
      <c r="O638">
        <v>4</v>
      </c>
      <c r="P638">
        <v>3</v>
      </c>
      <c r="Q638">
        <v>2</v>
      </c>
      <c r="R638">
        <v>4</v>
      </c>
      <c r="S638">
        <v>4</v>
      </c>
      <c r="T638" t="s">
        <v>51</v>
      </c>
      <c r="U638" t="s">
        <v>52</v>
      </c>
      <c r="V638">
        <v>32.534441999999999</v>
      </c>
      <c r="W638">
        <f>LOG(Tabelle6[[#This Row],[decision time]])</f>
        <v>1.5123433625252594</v>
      </c>
      <c r="X638">
        <v>0.4133</v>
      </c>
    </row>
    <row r="639" spans="1:24" x14ac:dyDescent="0.25">
      <c r="A639">
        <v>34043</v>
      </c>
      <c r="B639" t="s">
        <v>1633</v>
      </c>
      <c r="C639" t="s">
        <v>1719</v>
      </c>
      <c r="D639" t="s">
        <v>1720</v>
      </c>
      <c r="E639">
        <v>433.73737299999999</v>
      </c>
      <c r="F639" t="s">
        <v>28</v>
      </c>
      <c r="G639">
        <v>2</v>
      </c>
      <c r="H639" t="s">
        <v>115</v>
      </c>
      <c r="I639" t="s">
        <v>30</v>
      </c>
      <c r="J639">
        <v>3</v>
      </c>
      <c r="K639" t="s">
        <v>1071</v>
      </c>
      <c r="L639" t="s">
        <v>2294</v>
      </c>
      <c r="N639">
        <v>6</v>
      </c>
      <c r="O639">
        <v>3</v>
      </c>
      <c r="P639">
        <v>2</v>
      </c>
      <c r="Q639">
        <v>4</v>
      </c>
      <c r="R639">
        <v>5</v>
      </c>
      <c r="S639">
        <v>5</v>
      </c>
      <c r="T639" t="s">
        <v>36</v>
      </c>
      <c r="U639" t="s">
        <v>52</v>
      </c>
      <c r="V639">
        <v>92.847059999999999</v>
      </c>
      <c r="W639">
        <f>LOG(Tabelle6[[#This Row],[decision time]])</f>
        <v>1.9677681563688318</v>
      </c>
      <c r="X639">
        <v>0.4133</v>
      </c>
    </row>
    <row r="640" spans="1:24" x14ac:dyDescent="0.25">
      <c r="A640">
        <v>33231</v>
      </c>
      <c r="B640" t="s">
        <v>1856</v>
      </c>
      <c r="C640" t="s">
        <v>1931</v>
      </c>
      <c r="D640" t="s">
        <v>1932</v>
      </c>
      <c r="E640">
        <v>1382.1180750000001</v>
      </c>
      <c r="F640" t="s">
        <v>28</v>
      </c>
      <c r="G640">
        <v>2</v>
      </c>
      <c r="H640" t="s">
        <v>93</v>
      </c>
      <c r="I640" t="s">
        <v>48</v>
      </c>
      <c r="J640">
        <v>3</v>
      </c>
      <c r="K640" t="s">
        <v>1071</v>
      </c>
      <c r="L640" t="s">
        <v>2294</v>
      </c>
      <c r="N640">
        <v>3</v>
      </c>
      <c r="O640">
        <v>3</v>
      </c>
      <c r="P640">
        <v>3</v>
      </c>
      <c r="Q640">
        <v>4</v>
      </c>
      <c r="R640">
        <v>4</v>
      </c>
      <c r="S640">
        <v>3</v>
      </c>
      <c r="T640" t="s">
        <v>51</v>
      </c>
      <c r="U640" t="s">
        <v>52</v>
      </c>
      <c r="V640">
        <v>71.610249999999994</v>
      </c>
      <c r="W640">
        <f>LOG(Tabelle6[[#This Row],[decision time]])</f>
        <v>1.8549751899033609</v>
      </c>
      <c r="X640">
        <v>0.4133</v>
      </c>
    </row>
    <row r="641" spans="1:24" x14ac:dyDescent="0.25">
      <c r="A641">
        <v>79403</v>
      </c>
      <c r="B641" t="s">
        <v>1897</v>
      </c>
      <c r="C641" t="s">
        <v>1935</v>
      </c>
      <c r="D641" t="s">
        <v>1936</v>
      </c>
      <c r="E641">
        <v>738.39700800000003</v>
      </c>
      <c r="F641" t="s">
        <v>28</v>
      </c>
      <c r="G641">
        <v>2</v>
      </c>
      <c r="H641" t="s">
        <v>41</v>
      </c>
      <c r="I641" t="s">
        <v>30</v>
      </c>
      <c r="J641">
        <v>5</v>
      </c>
      <c r="K641" t="s">
        <v>1071</v>
      </c>
      <c r="L641" t="s">
        <v>2294</v>
      </c>
      <c r="N641">
        <v>6</v>
      </c>
      <c r="O641">
        <v>4</v>
      </c>
      <c r="P641">
        <v>5</v>
      </c>
      <c r="Q641">
        <v>5</v>
      </c>
      <c r="R641">
        <v>4</v>
      </c>
      <c r="S641">
        <v>4</v>
      </c>
      <c r="T641" t="s">
        <v>51</v>
      </c>
      <c r="U641" t="s">
        <v>52</v>
      </c>
      <c r="V641">
        <v>53.765853</v>
      </c>
      <c r="W641">
        <f>LOG(Tabelle6[[#This Row],[decision time]])</f>
        <v>1.7305065403143585</v>
      </c>
      <c r="X641">
        <v>0.4133</v>
      </c>
    </row>
    <row r="642" spans="1:24" x14ac:dyDescent="0.25">
      <c r="A642">
        <v>84238</v>
      </c>
      <c r="B642" t="s">
        <v>2070</v>
      </c>
      <c r="C642" t="s">
        <v>2120</v>
      </c>
      <c r="D642" t="s">
        <v>2121</v>
      </c>
      <c r="E642">
        <v>669.92649900000004</v>
      </c>
      <c r="F642" t="s">
        <v>28</v>
      </c>
      <c r="G642">
        <v>2</v>
      </c>
      <c r="H642" t="s">
        <v>119</v>
      </c>
      <c r="I642" t="s">
        <v>48</v>
      </c>
      <c r="J642">
        <v>2</v>
      </c>
      <c r="K642" t="s">
        <v>1071</v>
      </c>
      <c r="L642" t="s">
        <v>2294</v>
      </c>
      <c r="N642">
        <v>5</v>
      </c>
      <c r="O642">
        <v>4</v>
      </c>
      <c r="P642">
        <v>4</v>
      </c>
      <c r="Q642">
        <v>2</v>
      </c>
      <c r="R642">
        <v>4</v>
      </c>
      <c r="S642">
        <v>4</v>
      </c>
      <c r="T642" t="s">
        <v>36</v>
      </c>
      <c r="U642" t="s">
        <v>933</v>
      </c>
      <c r="V642">
        <v>99.964986999999994</v>
      </c>
      <c r="W642">
        <f>LOG(Tabelle6[[#This Row],[decision time]])</f>
        <v>1.9998479138465348</v>
      </c>
      <c r="X642">
        <v>0.4133</v>
      </c>
    </row>
    <row r="643" spans="1:24" x14ac:dyDescent="0.25">
      <c r="A643">
        <v>55944</v>
      </c>
      <c r="B643" t="s">
        <v>59</v>
      </c>
      <c r="C643" t="s">
        <v>1937</v>
      </c>
      <c r="D643" t="s">
        <v>1938</v>
      </c>
      <c r="E643">
        <v>270.24963100000002</v>
      </c>
      <c r="F643" t="s">
        <v>28</v>
      </c>
      <c r="G643">
        <v>2</v>
      </c>
      <c r="H643" t="s">
        <v>41</v>
      </c>
      <c r="I643" t="s">
        <v>48</v>
      </c>
      <c r="J643">
        <v>4</v>
      </c>
      <c r="K643" t="s">
        <v>1071</v>
      </c>
      <c r="L643" t="s">
        <v>2294</v>
      </c>
      <c r="N643">
        <v>5</v>
      </c>
      <c r="O643">
        <v>5</v>
      </c>
      <c r="P643">
        <v>5</v>
      </c>
      <c r="Q643">
        <v>5</v>
      </c>
      <c r="R643">
        <v>5</v>
      </c>
      <c r="S643">
        <v>5</v>
      </c>
      <c r="T643" t="s">
        <v>36</v>
      </c>
      <c r="U643" t="s">
        <v>52</v>
      </c>
      <c r="V643">
        <v>31.384868999999998</v>
      </c>
      <c r="W643">
        <f>LOG(Tabelle6[[#This Row],[decision time]])</f>
        <v>1.4967203202514783</v>
      </c>
      <c r="X643">
        <v>0.4133</v>
      </c>
    </row>
    <row r="644" spans="1:24" x14ac:dyDescent="0.25">
      <c r="A644">
        <v>29938</v>
      </c>
      <c r="B644" t="s">
        <v>2122</v>
      </c>
      <c r="C644" t="s">
        <v>2123</v>
      </c>
      <c r="D644" t="s">
        <v>2124</v>
      </c>
      <c r="E644">
        <v>360.81477999999998</v>
      </c>
      <c r="F644" t="s">
        <v>28</v>
      </c>
      <c r="G644">
        <v>2</v>
      </c>
      <c r="H644" t="s">
        <v>93</v>
      </c>
      <c r="I644" t="s">
        <v>30</v>
      </c>
      <c r="J644">
        <v>5</v>
      </c>
      <c r="K644" t="s">
        <v>1071</v>
      </c>
      <c r="L644" t="s">
        <v>2294</v>
      </c>
      <c r="N644">
        <v>6</v>
      </c>
      <c r="O644">
        <v>5</v>
      </c>
      <c r="P644">
        <v>5</v>
      </c>
      <c r="Q644">
        <v>1</v>
      </c>
      <c r="R644">
        <v>5</v>
      </c>
      <c r="S644">
        <v>5</v>
      </c>
      <c r="T644" t="s">
        <v>51</v>
      </c>
      <c r="U644" t="s">
        <v>52</v>
      </c>
      <c r="V644">
        <v>44.684207000000001</v>
      </c>
      <c r="W644">
        <f>LOG(Tabelle6[[#This Row],[decision time]])</f>
        <v>1.6501540550181775</v>
      </c>
      <c r="X644">
        <v>0.4133</v>
      </c>
    </row>
    <row r="645" spans="1:24" x14ac:dyDescent="0.25">
      <c r="A645">
        <v>23137</v>
      </c>
      <c r="B645" t="s">
        <v>1729</v>
      </c>
      <c r="C645" t="s">
        <v>1730</v>
      </c>
      <c r="D645" t="s">
        <v>1731</v>
      </c>
      <c r="E645">
        <v>519.98151199999995</v>
      </c>
      <c r="F645" t="s">
        <v>28</v>
      </c>
      <c r="G645">
        <v>2</v>
      </c>
      <c r="H645" t="s">
        <v>93</v>
      </c>
      <c r="I645" t="s">
        <v>30</v>
      </c>
      <c r="J645">
        <v>5</v>
      </c>
      <c r="K645" t="s">
        <v>1071</v>
      </c>
      <c r="L645" t="s">
        <v>2294</v>
      </c>
      <c r="N645">
        <v>5</v>
      </c>
      <c r="O645">
        <v>5</v>
      </c>
      <c r="P645">
        <v>4</v>
      </c>
      <c r="Q645">
        <v>5</v>
      </c>
      <c r="R645">
        <v>4</v>
      </c>
      <c r="S645">
        <v>5</v>
      </c>
      <c r="T645" t="s">
        <v>51</v>
      </c>
      <c r="U645" t="s">
        <v>52</v>
      </c>
      <c r="V645">
        <v>44.327440000000003</v>
      </c>
      <c r="W645">
        <f>LOG(Tabelle6[[#This Row],[decision time]])</f>
        <v>1.6466726506321288</v>
      </c>
      <c r="X645">
        <v>0.4133</v>
      </c>
    </row>
    <row r="646" spans="1:24" x14ac:dyDescent="0.25">
      <c r="A646">
        <v>87927</v>
      </c>
      <c r="B646" t="s">
        <v>1732</v>
      </c>
      <c r="C646" t="s">
        <v>1733</v>
      </c>
      <c r="D646" t="s">
        <v>1734</v>
      </c>
      <c r="E646">
        <v>313.57211599999999</v>
      </c>
      <c r="F646" t="s">
        <v>28</v>
      </c>
      <c r="G646">
        <v>2</v>
      </c>
      <c r="H646" t="s">
        <v>93</v>
      </c>
      <c r="I646" t="s">
        <v>30</v>
      </c>
      <c r="J646">
        <v>5</v>
      </c>
      <c r="K646" t="s">
        <v>1071</v>
      </c>
      <c r="L646" t="s">
        <v>2294</v>
      </c>
      <c r="N646">
        <v>7</v>
      </c>
      <c r="O646">
        <v>5</v>
      </c>
      <c r="P646">
        <v>5</v>
      </c>
      <c r="Q646">
        <v>2</v>
      </c>
      <c r="R646">
        <v>3</v>
      </c>
      <c r="S646">
        <v>5</v>
      </c>
      <c r="T646" t="s">
        <v>36</v>
      </c>
      <c r="U646" t="s">
        <v>52</v>
      </c>
      <c r="V646">
        <v>58.200676999999999</v>
      </c>
      <c r="W646">
        <f>LOG(Tabelle6[[#This Row],[decision time]])</f>
        <v>1.7649280364652529</v>
      </c>
      <c r="X646">
        <v>0.4133</v>
      </c>
    </row>
    <row r="647" spans="1:24" x14ac:dyDescent="0.25">
      <c r="A647">
        <v>674</v>
      </c>
      <c r="B647" t="s">
        <v>1735</v>
      </c>
      <c r="C647" t="s">
        <v>1736</v>
      </c>
      <c r="D647" t="s">
        <v>1737</v>
      </c>
      <c r="E647">
        <v>615.21308299999998</v>
      </c>
      <c r="F647" t="s">
        <v>310</v>
      </c>
      <c r="G647">
        <v>2</v>
      </c>
      <c r="H647" t="s">
        <v>41</v>
      </c>
      <c r="I647" t="s">
        <v>30</v>
      </c>
      <c r="J647">
        <v>3</v>
      </c>
      <c r="K647" t="s">
        <v>1071</v>
      </c>
      <c r="L647" t="s">
        <v>2294</v>
      </c>
      <c r="N647">
        <v>7</v>
      </c>
      <c r="O647">
        <v>5</v>
      </c>
      <c r="P647">
        <v>5</v>
      </c>
      <c r="Q647">
        <v>1</v>
      </c>
      <c r="R647">
        <v>5</v>
      </c>
      <c r="S647">
        <v>4</v>
      </c>
      <c r="T647" t="s">
        <v>36</v>
      </c>
      <c r="U647" t="s">
        <v>52</v>
      </c>
      <c r="V647">
        <v>89.570169000000007</v>
      </c>
      <c r="W647">
        <f>LOG(Tabelle6[[#This Row],[decision time]])</f>
        <v>1.9521633936372402</v>
      </c>
      <c r="X647">
        <v>0.4133</v>
      </c>
    </row>
    <row r="648" spans="1:24" x14ac:dyDescent="0.25">
      <c r="A648">
        <v>50096</v>
      </c>
      <c r="B648" t="s">
        <v>1169</v>
      </c>
      <c r="C648" t="s">
        <v>2130</v>
      </c>
      <c r="D648" t="s">
        <v>2131</v>
      </c>
      <c r="E648">
        <v>465.21272199999999</v>
      </c>
      <c r="F648" t="s">
        <v>28</v>
      </c>
      <c r="G648">
        <v>2</v>
      </c>
      <c r="H648" t="s">
        <v>119</v>
      </c>
      <c r="I648" t="s">
        <v>30</v>
      </c>
      <c r="J648">
        <v>4</v>
      </c>
      <c r="K648" t="s">
        <v>1071</v>
      </c>
      <c r="L648" t="s">
        <v>2294</v>
      </c>
      <c r="N648">
        <v>3</v>
      </c>
      <c r="O648">
        <v>4</v>
      </c>
      <c r="P648">
        <v>4</v>
      </c>
      <c r="Q648">
        <v>2</v>
      </c>
      <c r="R648">
        <v>4</v>
      </c>
      <c r="S648">
        <v>4</v>
      </c>
      <c r="T648" t="s">
        <v>36</v>
      </c>
      <c r="U648" t="s">
        <v>52</v>
      </c>
      <c r="V648">
        <v>63.477328</v>
      </c>
      <c r="W648">
        <f>LOG(Tabelle6[[#This Row],[decision time]])</f>
        <v>1.8026186373758346</v>
      </c>
      <c r="X648">
        <v>0.4133</v>
      </c>
    </row>
    <row r="649" spans="1:24" x14ac:dyDescent="0.25">
      <c r="A649">
        <v>13488</v>
      </c>
      <c r="B649" t="s">
        <v>2081</v>
      </c>
      <c r="C649" t="s">
        <v>2132</v>
      </c>
      <c r="D649" t="s">
        <v>2133</v>
      </c>
      <c r="E649">
        <v>557.37723400000004</v>
      </c>
      <c r="F649" t="s">
        <v>28</v>
      </c>
      <c r="G649">
        <v>2</v>
      </c>
      <c r="H649" t="s">
        <v>93</v>
      </c>
      <c r="I649" t="s">
        <v>48</v>
      </c>
      <c r="J649">
        <v>3</v>
      </c>
      <c r="K649" t="s">
        <v>1071</v>
      </c>
      <c r="L649" t="s">
        <v>2294</v>
      </c>
      <c r="N649">
        <v>7</v>
      </c>
      <c r="O649">
        <v>4</v>
      </c>
      <c r="P649">
        <v>4</v>
      </c>
      <c r="Q649">
        <v>3</v>
      </c>
      <c r="R649">
        <v>4</v>
      </c>
      <c r="S649">
        <v>4</v>
      </c>
      <c r="T649" t="s">
        <v>36</v>
      </c>
      <c r="U649" t="s">
        <v>52</v>
      </c>
      <c r="V649">
        <v>44.820084000000001</v>
      </c>
      <c r="W649">
        <f>LOG(Tabelle6[[#This Row],[decision time]])</f>
        <v>1.6514726661370678</v>
      </c>
      <c r="X649">
        <v>0.4133</v>
      </c>
    </row>
    <row r="650" spans="1:24" x14ac:dyDescent="0.25">
      <c r="A650">
        <v>32186</v>
      </c>
      <c r="B650" t="s">
        <v>1729</v>
      </c>
      <c r="C650" t="s">
        <v>1741</v>
      </c>
      <c r="D650" t="s">
        <v>1742</v>
      </c>
      <c r="E650">
        <v>746.21152600000005</v>
      </c>
      <c r="F650" t="s">
        <v>28</v>
      </c>
      <c r="G650">
        <v>2</v>
      </c>
      <c r="H650" t="s">
        <v>119</v>
      </c>
      <c r="I650" t="s">
        <v>30</v>
      </c>
      <c r="J650">
        <v>5</v>
      </c>
      <c r="K650" t="s">
        <v>1071</v>
      </c>
      <c r="L650" t="s">
        <v>2294</v>
      </c>
      <c r="N650">
        <v>6</v>
      </c>
      <c r="O650">
        <v>5</v>
      </c>
      <c r="P650">
        <v>5</v>
      </c>
      <c r="Q650">
        <v>2</v>
      </c>
      <c r="R650">
        <v>5</v>
      </c>
      <c r="S650">
        <v>5</v>
      </c>
      <c r="T650" t="s">
        <v>36</v>
      </c>
      <c r="U650" t="s">
        <v>52</v>
      </c>
      <c r="V650">
        <v>62.705981999999999</v>
      </c>
      <c r="W650">
        <f>LOG(Tabelle6[[#This Row],[decision time]])</f>
        <v>1.797308973456996</v>
      </c>
      <c r="X650">
        <v>0.4133</v>
      </c>
    </row>
    <row r="651" spans="1:24" x14ac:dyDescent="0.25">
      <c r="A651">
        <v>51099</v>
      </c>
      <c r="B651" t="s">
        <v>240</v>
      </c>
      <c r="C651" t="s">
        <v>2134</v>
      </c>
      <c r="D651" t="s">
        <v>2135</v>
      </c>
      <c r="E651">
        <v>237.375889</v>
      </c>
      <c r="F651" t="s">
        <v>28</v>
      </c>
      <c r="G651">
        <v>2</v>
      </c>
      <c r="H651" t="s">
        <v>115</v>
      </c>
      <c r="I651" t="s">
        <v>48</v>
      </c>
      <c r="J651">
        <v>1</v>
      </c>
      <c r="K651" t="s">
        <v>1071</v>
      </c>
      <c r="L651" t="s">
        <v>2294</v>
      </c>
      <c r="N651">
        <v>1</v>
      </c>
      <c r="O651">
        <v>5</v>
      </c>
      <c r="P651">
        <v>5</v>
      </c>
      <c r="Q651">
        <v>1</v>
      </c>
      <c r="R651">
        <v>5</v>
      </c>
      <c r="S651">
        <v>5</v>
      </c>
      <c r="T651" t="s">
        <v>36</v>
      </c>
      <c r="U651" t="s">
        <v>52</v>
      </c>
      <c r="V651">
        <v>35.342402</v>
      </c>
      <c r="W651">
        <f>LOG(Tabelle6[[#This Row],[decision time]])</f>
        <v>1.5482960624286883</v>
      </c>
      <c r="X651">
        <v>0.4133</v>
      </c>
    </row>
    <row r="652" spans="1:24" x14ac:dyDescent="0.25">
      <c r="A652">
        <v>35804</v>
      </c>
      <c r="B652" t="s">
        <v>59</v>
      </c>
      <c r="C652" t="s">
        <v>1954</v>
      </c>
      <c r="D652" t="s">
        <v>1955</v>
      </c>
      <c r="E652">
        <v>385.36964</v>
      </c>
      <c r="F652" t="s">
        <v>28</v>
      </c>
      <c r="G652">
        <v>2</v>
      </c>
      <c r="H652" t="s">
        <v>115</v>
      </c>
      <c r="I652" t="s">
        <v>30</v>
      </c>
      <c r="J652">
        <v>4</v>
      </c>
      <c r="K652" t="s">
        <v>1071</v>
      </c>
      <c r="L652" t="s">
        <v>2294</v>
      </c>
      <c r="N652">
        <v>7</v>
      </c>
      <c r="O652">
        <v>4</v>
      </c>
      <c r="P652">
        <v>4</v>
      </c>
      <c r="Q652">
        <v>5</v>
      </c>
      <c r="R652">
        <v>5</v>
      </c>
      <c r="S652">
        <v>4</v>
      </c>
      <c r="T652" t="s">
        <v>36</v>
      </c>
      <c r="U652" t="s">
        <v>52</v>
      </c>
      <c r="V652">
        <v>27.901599000000001</v>
      </c>
      <c r="W652">
        <f>LOG(Tabelle6[[#This Row],[decision time]])</f>
        <v>1.4456290927710025</v>
      </c>
      <c r="X652">
        <v>0.4133</v>
      </c>
    </row>
    <row r="653" spans="1:24" x14ac:dyDescent="0.25">
      <c r="A653">
        <v>41665</v>
      </c>
      <c r="B653" t="s">
        <v>2144</v>
      </c>
      <c r="C653" t="s">
        <v>2145</v>
      </c>
      <c r="D653" t="s">
        <v>2146</v>
      </c>
      <c r="E653">
        <v>653.01448400000004</v>
      </c>
      <c r="F653" t="s">
        <v>28</v>
      </c>
      <c r="G653">
        <v>2</v>
      </c>
      <c r="H653" t="s">
        <v>119</v>
      </c>
      <c r="I653" t="s">
        <v>48</v>
      </c>
      <c r="J653">
        <v>4</v>
      </c>
      <c r="K653" t="s">
        <v>1071</v>
      </c>
      <c r="L653" t="s">
        <v>2294</v>
      </c>
      <c r="N653">
        <v>7</v>
      </c>
      <c r="O653">
        <v>4</v>
      </c>
      <c r="P653">
        <v>5</v>
      </c>
      <c r="Q653">
        <v>4</v>
      </c>
      <c r="R653">
        <v>5</v>
      </c>
      <c r="S653">
        <v>3</v>
      </c>
      <c r="T653" t="s">
        <v>36</v>
      </c>
      <c r="U653" t="s">
        <v>52</v>
      </c>
      <c r="V653">
        <v>60.784725000000002</v>
      </c>
      <c r="W653">
        <f>LOG(Tabelle6[[#This Row],[decision time]])</f>
        <v>1.7837944562188979</v>
      </c>
      <c r="X653">
        <v>0.4133</v>
      </c>
    </row>
    <row r="654" spans="1:24" x14ac:dyDescent="0.25">
      <c r="A654">
        <v>17345</v>
      </c>
      <c r="B654" t="s">
        <v>1806</v>
      </c>
      <c r="C654" t="s">
        <v>1958</v>
      </c>
      <c r="D654" t="s">
        <v>1959</v>
      </c>
      <c r="E654">
        <v>1267.3032290000001</v>
      </c>
      <c r="F654" t="s">
        <v>28</v>
      </c>
      <c r="G654">
        <v>2</v>
      </c>
      <c r="H654" t="s">
        <v>115</v>
      </c>
      <c r="I654" t="s">
        <v>30</v>
      </c>
      <c r="J654">
        <v>4</v>
      </c>
      <c r="K654" t="s">
        <v>1071</v>
      </c>
      <c r="L654" t="s">
        <v>2294</v>
      </c>
      <c r="N654">
        <v>4</v>
      </c>
      <c r="O654">
        <v>5</v>
      </c>
      <c r="P654">
        <v>5</v>
      </c>
      <c r="Q654">
        <v>2</v>
      </c>
      <c r="R654">
        <v>2</v>
      </c>
      <c r="S654">
        <v>4</v>
      </c>
      <c r="T654" t="s">
        <v>32</v>
      </c>
      <c r="U654" t="s">
        <v>52</v>
      </c>
      <c r="V654">
        <v>62.091617999999997</v>
      </c>
      <c r="W654">
        <f>LOG(Tabelle6[[#This Row],[decision time]])</f>
        <v>1.7930329769552797</v>
      </c>
      <c r="X654">
        <v>0.4133</v>
      </c>
    </row>
    <row r="655" spans="1:24" x14ac:dyDescent="0.25">
      <c r="A655">
        <v>86830</v>
      </c>
      <c r="B655" t="s">
        <v>1897</v>
      </c>
      <c r="C655" t="s">
        <v>1961</v>
      </c>
      <c r="D655" t="s">
        <v>1962</v>
      </c>
      <c r="E655">
        <v>290.083279</v>
      </c>
      <c r="F655" t="s">
        <v>28</v>
      </c>
      <c r="G655">
        <v>2</v>
      </c>
      <c r="H655" t="s">
        <v>41</v>
      </c>
      <c r="I655" t="s">
        <v>30</v>
      </c>
      <c r="J655">
        <v>3</v>
      </c>
      <c r="K655" t="s">
        <v>1071</v>
      </c>
      <c r="L655" t="s">
        <v>2294</v>
      </c>
      <c r="N655">
        <v>7</v>
      </c>
      <c r="O655">
        <v>5</v>
      </c>
      <c r="P655">
        <v>5</v>
      </c>
      <c r="Q655">
        <v>1</v>
      </c>
      <c r="R655">
        <v>4</v>
      </c>
      <c r="S655">
        <v>5</v>
      </c>
      <c r="T655" t="s">
        <v>36</v>
      </c>
      <c r="U655" t="s">
        <v>52</v>
      </c>
      <c r="V655">
        <v>27.677339</v>
      </c>
      <c r="W655">
        <f>LOG(Tabelle6[[#This Row],[decision time]])</f>
        <v>1.4421243331413269</v>
      </c>
      <c r="X655">
        <v>0.4133</v>
      </c>
    </row>
    <row r="656" spans="1:24" x14ac:dyDescent="0.25">
      <c r="A656">
        <v>59061</v>
      </c>
      <c r="B656" t="s">
        <v>2070</v>
      </c>
      <c r="C656" t="s">
        <v>2149</v>
      </c>
      <c r="D656" t="s">
        <v>2150</v>
      </c>
      <c r="E656">
        <v>501.89713999999998</v>
      </c>
      <c r="F656" t="s">
        <v>28</v>
      </c>
      <c r="G656">
        <v>2</v>
      </c>
      <c r="H656" t="s">
        <v>119</v>
      </c>
      <c r="I656" t="s">
        <v>30</v>
      </c>
      <c r="J656">
        <v>4</v>
      </c>
      <c r="K656" t="s">
        <v>1071</v>
      </c>
      <c r="L656" t="s">
        <v>2294</v>
      </c>
      <c r="M656" t="s">
        <v>2279</v>
      </c>
      <c r="N656">
        <v>6</v>
      </c>
      <c r="O656">
        <v>4</v>
      </c>
      <c r="P656">
        <v>5</v>
      </c>
      <c r="Q656">
        <v>2</v>
      </c>
      <c r="R656">
        <v>2</v>
      </c>
      <c r="S656">
        <v>5</v>
      </c>
      <c r="T656" t="s">
        <v>36</v>
      </c>
      <c r="U656" t="s">
        <v>901</v>
      </c>
      <c r="V656">
        <v>61.115839000000001</v>
      </c>
      <c r="W656">
        <f>LOG(Tabelle6[[#This Row],[decision time]])</f>
        <v>1.786153778145269</v>
      </c>
      <c r="X656">
        <v>0.4133</v>
      </c>
    </row>
    <row r="657" spans="1:24" x14ac:dyDescent="0.25">
      <c r="A657">
        <v>85415</v>
      </c>
      <c r="B657" t="s">
        <v>2025</v>
      </c>
      <c r="C657" t="s">
        <v>2151</v>
      </c>
      <c r="D657" t="s">
        <v>2152</v>
      </c>
      <c r="E657">
        <v>626.08747700000004</v>
      </c>
      <c r="F657" t="s">
        <v>28</v>
      </c>
      <c r="G657">
        <v>2</v>
      </c>
      <c r="H657" t="s">
        <v>93</v>
      </c>
      <c r="I657" t="s">
        <v>30</v>
      </c>
      <c r="J657">
        <v>4</v>
      </c>
      <c r="K657" t="s">
        <v>1071</v>
      </c>
      <c r="L657" t="s">
        <v>2294</v>
      </c>
      <c r="M657" t="s">
        <v>1133</v>
      </c>
      <c r="N657">
        <v>3</v>
      </c>
      <c r="O657">
        <v>4</v>
      </c>
      <c r="P657">
        <v>5</v>
      </c>
      <c r="Q657">
        <v>3</v>
      </c>
      <c r="R657">
        <v>5</v>
      </c>
      <c r="S657">
        <v>5</v>
      </c>
      <c r="T657" t="s">
        <v>36</v>
      </c>
      <c r="U657" t="s">
        <v>52</v>
      </c>
      <c r="V657">
        <v>44.286603999999997</v>
      </c>
      <c r="W657">
        <f>LOG(Tabelle6[[#This Row],[decision time]])</f>
        <v>1.6462723788486082</v>
      </c>
      <c r="X657">
        <v>0.4133</v>
      </c>
    </row>
    <row r="658" spans="1:24" x14ac:dyDescent="0.25">
      <c r="A658">
        <v>43561</v>
      </c>
      <c r="B658" t="s">
        <v>2025</v>
      </c>
      <c r="C658" t="s">
        <v>2158</v>
      </c>
      <c r="D658" t="s">
        <v>2159</v>
      </c>
      <c r="E658">
        <v>521.72503200000006</v>
      </c>
      <c r="F658" t="s">
        <v>28</v>
      </c>
      <c r="G658">
        <v>2</v>
      </c>
      <c r="H658" t="s">
        <v>41</v>
      </c>
      <c r="I658" t="s">
        <v>48</v>
      </c>
      <c r="J658">
        <v>5</v>
      </c>
      <c r="K658" t="s">
        <v>1071</v>
      </c>
      <c r="L658" t="s">
        <v>2294</v>
      </c>
      <c r="M658" t="s">
        <v>2239</v>
      </c>
      <c r="N658">
        <v>2</v>
      </c>
      <c r="O658">
        <v>4</v>
      </c>
      <c r="P658">
        <v>3</v>
      </c>
      <c r="Q658">
        <v>5</v>
      </c>
      <c r="R658">
        <v>5</v>
      </c>
      <c r="S658">
        <v>5</v>
      </c>
      <c r="T658" t="s">
        <v>36</v>
      </c>
      <c r="U658" t="s">
        <v>52</v>
      </c>
      <c r="V658">
        <v>55.433650999999998</v>
      </c>
      <c r="W658">
        <f>LOG(Tabelle6[[#This Row],[decision time]])</f>
        <v>1.7437734832638698</v>
      </c>
      <c r="X658">
        <v>0.4133</v>
      </c>
    </row>
    <row r="659" spans="1:24" x14ac:dyDescent="0.25">
      <c r="A659">
        <v>10474</v>
      </c>
      <c r="B659" t="s">
        <v>2032</v>
      </c>
      <c r="C659" t="s">
        <v>2164</v>
      </c>
      <c r="D659" t="s">
        <v>2165</v>
      </c>
      <c r="E659">
        <v>645.71939399999997</v>
      </c>
      <c r="F659" t="s">
        <v>28</v>
      </c>
      <c r="G659">
        <v>2</v>
      </c>
      <c r="H659" t="s">
        <v>41</v>
      </c>
      <c r="I659" t="s">
        <v>30</v>
      </c>
      <c r="J659">
        <v>4</v>
      </c>
      <c r="K659" t="s">
        <v>1071</v>
      </c>
      <c r="L659" t="s">
        <v>2294</v>
      </c>
      <c r="M659" t="s">
        <v>1185</v>
      </c>
      <c r="N659">
        <v>2</v>
      </c>
      <c r="O659">
        <v>4</v>
      </c>
      <c r="P659">
        <v>4</v>
      </c>
      <c r="Q659">
        <v>2</v>
      </c>
      <c r="R659">
        <v>2</v>
      </c>
      <c r="S659">
        <v>4</v>
      </c>
      <c r="T659" t="s">
        <v>36</v>
      </c>
      <c r="U659" t="s">
        <v>52</v>
      </c>
      <c r="V659">
        <v>42.776014000000004</v>
      </c>
      <c r="W659">
        <f>LOG(Tabelle6[[#This Row],[decision time]])</f>
        <v>1.6312003132309076</v>
      </c>
      <c r="X659">
        <v>0.4133</v>
      </c>
    </row>
    <row r="660" spans="1:24" x14ac:dyDescent="0.25">
      <c r="A660">
        <v>74975</v>
      </c>
      <c r="B660" t="s">
        <v>1806</v>
      </c>
      <c r="C660" t="s">
        <v>1980</v>
      </c>
      <c r="D660" t="s">
        <v>1981</v>
      </c>
      <c r="E660">
        <v>468.11840000000001</v>
      </c>
      <c r="F660" t="s">
        <v>28</v>
      </c>
      <c r="G660">
        <v>2</v>
      </c>
      <c r="H660" t="s">
        <v>93</v>
      </c>
      <c r="I660" t="s">
        <v>48</v>
      </c>
      <c r="J660">
        <v>2</v>
      </c>
      <c r="K660" t="s">
        <v>1071</v>
      </c>
      <c r="L660" t="s">
        <v>2294</v>
      </c>
      <c r="M660" t="s">
        <v>2210</v>
      </c>
      <c r="N660">
        <v>2</v>
      </c>
      <c r="O660">
        <v>5</v>
      </c>
      <c r="P660">
        <v>5</v>
      </c>
      <c r="Q660">
        <v>1</v>
      </c>
      <c r="R660">
        <v>2</v>
      </c>
      <c r="S660">
        <v>3</v>
      </c>
      <c r="T660" t="s">
        <v>36</v>
      </c>
      <c r="U660" t="s">
        <v>358</v>
      </c>
      <c r="V660">
        <v>51.128934000000001</v>
      </c>
      <c r="W660">
        <f>LOG(Tabelle6[[#This Row],[decision time]])</f>
        <v>1.7086667381060825</v>
      </c>
      <c r="X660">
        <v>0.4133</v>
      </c>
    </row>
    <row r="661" spans="1:24" x14ac:dyDescent="0.25">
      <c r="A661">
        <v>28971</v>
      </c>
      <c r="B661" t="s">
        <v>1767</v>
      </c>
      <c r="C661" t="s">
        <v>1768</v>
      </c>
      <c r="D661" t="s">
        <v>1769</v>
      </c>
      <c r="E661">
        <v>367.591746</v>
      </c>
      <c r="F661" t="s">
        <v>28</v>
      </c>
      <c r="G661">
        <v>2</v>
      </c>
      <c r="H661" t="s">
        <v>93</v>
      </c>
      <c r="I661" t="s">
        <v>30</v>
      </c>
      <c r="J661">
        <v>5</v>
      </c>
      <c r="K661" t="s">
        <v>1071</v>
      </c>
      <c r="L661" t="s">
        <v>2294</v>
      </c>
      <c r="M661" t="s">
        <v>2286</v>
      </c>
      <c r="N661">
        <v>2</v>
      </c>
      <c r="O661">
        <v>5</v>
      </c>
      <c r="P661">
        <v>5</v>
      </c>
      <c r="Q661">
        <v>1</v>
      </c>
      <c r="R661">
        <v>5</v>
      </c>
      <c r="S661">
        <v>5</v>
      </c>
      <c r="T661" t="s">
        <v>36</v>
      </c>
      <c r="U661" t="s">
        <v>52</v>
      </c>
      <c r="V661">
        <v>46.99409</v>
      </c>
      <c r="W661">
        <f>LOG(Tabelle6[[#This Row],[decision time]])</f>
        <v>1.672043244280935</v>
      </c>
      <c r="X661">
        <v>0.4133</v>
      </c>
    </row>
    <row r="662" spans="1:24" x14ac:dyDescent="0.25">
      <c r="A662">
        <v>54073</v>
      </c>
      <c r="B662" t="s">
        <v>1633</v>
      </c>
      <c r="C662" t="s">
        <v>1770</v>
      </c>
      <c r="D662" t="s">
        <v>1771</v>
      </c>
      <c r="E662">
        <v>587.39941099999999</v>
      </c>
      <c r="F662" t="s">
        <v>28</v>
      </c>
      <c r="G662">
        <v>2</v>
      </c>
      <c r="H662" t="s">
        <v>29</v>
      </c>
      <c r="I662" t="s">
        <v>30</v>
      </c>
      <c r="J662">
        <v>4</v>
      </c>
      <c r="K662" t="s">
        <v>1071</v>
      </c>
      <c r="L662" t="s">
        <v>2294</v>
      </c>
      <c r="M662" t="s">
        <v>1133</v>
      </c>
      <c r="N662">
        <v>4</v>
      </c>
      <c r="O662">
        <v>5</v>
      </c>
      <c r="P662">
        <v>5</v>
      </c>
      <c r="Q662">
        <v>1</v>
      </c>
      <c r="R662">
        <v>4</v>
      </c>
      <c r="S662">
        <v>4</v>
      </c>
      <c r="T662" t="s">
        <v>36</v>
      </c>
      <c r="U662" t="s">
        <v>52</v>
      </c>
      <c r="V662">
        <v>59.702440000000003</v>
      </c>
      <c r="W662">
        <f>LOG(Tabelle6[[#This Row],[decision time]])</f>
        <v>1.7759920808258742</v>
      </c>
      <c r="X662">
        <v>0.4133</v>
      </c>
    </row>
    <row r="663" spans="1:24" x14ac:dyDescent="0.25">
      <c r="A663">
        <v>84353</v>
      </c>
      <c r="B663" t="s">
        <v>2144</v>
      </c>
      <c r="C663" t="s">
        <v>2175</v>
      </c>
      <c r="D663" t="s">
        <v>2176</v>
      </c>
      <c r="E663">
        <v>382.02971300000002</v>
      </c>
      <c r="F663" t="s">
        <v>28</v>
      </c>
      <c r="G663">
        <v>2</v>
      </c>
      <c r="H663" t="s">
        <v>41</v>
      </c>
      <c r="I663" t="s">
        <v>30</v>
      </c>
      <c r="J663">
        <v>4</v>
      </c>
      <c r="K663" t="s">
        <v>1071</v>
      </c>
      <c r="L663" t="s">
        <v>2294</v>
      </c>
      <c r="M663" t="s">
        <v>1290</v>
      </c>
      <c r="N663">
        <v>5</v>
      </c>
      <c r="O663">
        <v>5</v>
      </c>
      <c r="P663">
        <v>5</v>
      </c>
      <c r="Q663">
        <v>5</v>
      </c>
      <c r="R663">
        <v>5</v>
      </c>
      <c r="S663">
        <v>5</v>
      </c>
      <c r="T663" t="s">
        <v>36</v>
      </c>
      <c r="U663" t="s">
        <v>52</v>
      </c>
      <c r="V663">
        <v>28.715771</v>
      </c>
      <c r="W663">
        <f>LOG(Tabelle6[[#This Row],[decision time]])</f>
        <v>1.4581204813015096</v>
      </c>
      <c r="X663">
        <v>0.4133</v>
      </c>
    </row>
    <row r="664" spans="1:24" x14ac:dyDescent="0.25">
      <c r="A664">
        <v>77484</v>
      </c>
      <c r="B664" t="s">
        <v>1680</v>
      </c>
      <c r="C664" t="s">
        <v>1781</v>
      </c>
      <c r="D664" t="s">
        <v>1782</v>
      </c>
      <c r="E664">
        <v>309.44596899999999</v>
      </c>
      <c r="F664" t="s">
        <v>28</v>
      </c>
      <c r="G664">
        <v>2</v>
      </c>
      <c r="H664" t="s">
        <v>41</v>
      </c>
      <c r="I664" t="s">
        <v>30</v>
      </c>
      <c r="J664">
        <v>4</v>
      </c>
      <c r="K664" t="s">
        <v>1071</v>
      </c>
      <c r="L664" t="s">
        <v>2294</v>
      </c>
      <c r="M664" t="s">
        <v>2215</v>
      </c>
      <c r="N664">
        <v>1</v>
      </c>
      <c r="O664">
        <v>4</v>
      </c>
      <c r="P664">
        <v>4</v>
      </c>
      <c r="Q664">
        <v>2</v>
      </c>
      <c r="R664">
        <v>4</v>
      </c>
      <c r="S664">
        <v>4</v>
      </c>
      <c r="T664" t="s">
        <v>36</v>
      </c>
      <c r="U664" t="s">
        <v>52</v>
      </c>
      <c r="V664">
        <v>46.267997999999999</v>
      </c>
      <c r="W664">
        <f>LOG(Tabelle6[[#This Row],[decision time]])</f>
        <v>1.6652807081369607</v>
      </c>
      <c r="X664">
        <v>0.4133</v>
      </c>
    </row>
    <row r="665" spans="1:24" x14ac:dyDescent="0.25">
      <c r="A665">
        <v>18797</v>
      </c>
      <c r="B665" t="s">
        <v>1169</v>
      </c>
      <c r="C665" t="s">
        <v>2183</v>
      </c>
      <c r="D665" t="s">
        <v>2184</v>
      </c>
      <c r="E665">
        <v>385.06703499999998</v>
      </c>
      <c r="F665" t="s">
        <v>28</v>
      </c>
      <c r="G665">
        <v>2</v>
      </c>
      <c r="H665" t="s">
        <v>93</v>
      </c>
      <c r="I665" t="s">
        <v>30</v>
      </c>
      <c r="J665">
        <v>4</v>
      </c>
      <c r="K665" t="s">
        <v>1071</v>
      </c>
      <c r="L665" t="s">
        <v>2294</v>
      </c>
      <c r="M665" t="s">
        <v>2216</v>
      </c>
      <c r="N665">
        <v>2</v>
      </c>
      <c r="O665">
        <v>5</v>
      </c>
      <c r="P665">
        <v>5</v>
      </c>
      <c r="Q665">
        <v>2</v>
      </c>
      <c r="R665">
        <v>4</v>
      </c>
      <c r="S665">
        <v>5</v>
      </c>
      <c r="T665" t="s">
        <v>36</v>
      </c>
      <c r="U665" t="s">
        <v>52</v>
      </c>
      <c r="V665">
        <v>48.792164</v>
      </c>
      <c r="W665">
        <f>LOG(Tabelle6[[#This Row],[decision time]])</f>
        <v>1.6883500801007376</v>
      </c>
      <c r="X665">
        <v>0.4133</v>
      </c>
    </row>
    <row r="666" spans="1:24" x14ac:dyDescent="0.25">
      <c r="A666">
        <v>40644</v>
      </c>
      <c r="B666" t="s">
        <v>1123</v>
      </c>
      <c r="C666" t="s">
        <v>1989</v>
      </c>
      <c r="D666" t="s">
        <v>1990</v>
      </c>
      <c r="E666">
        <v>651.20788800000003</v>
      </c>
      <c r="F666" t="s">
        <v>28</v>
      </c>
      <c r="G666">
        <v>2</v>
      </c>
      <c r="H666" t="s">
        <v>41</v>
      </c>
      <c r="I666" t="s">
        <v>30</v>
      </c>
      <c r="J666">
        <v>4</v>
      </c>
      <c r="K666" t="s">
        <v>1071</v>
      </c>
      <c r="L666" t="s">
        <v>2294</v>
      </c>
      <c r="M666" t="s">
        <v>2287</v>
      </c>
      <c r="N666">
        <v>7</v>
      </c>
      <c r="O666">
        <v>4</v>
      </c>
      <c r="P666">
        <v>5</v>
      </c>
      <c r="Q666">
        <v>4</v>
      </c>
      <c r="R666">
        <v>4</v>
      </c>
      <c r="S666">
        <v>5</v>
      </c>
      <c r="T666" t="s">
        <v>36</v>
      </c>
      <c r="U666" t="s">
        <v>52</v>
      </c>
      <c r="V666">
        <v>30.488838999999999</v>
      </c>
      <c r="W666">
        <f>LOG(Tabelle6[[#This Row],[decision time]])</f>
        <v>1.4841408869598867</v>
      </c>
      <c r="X666">
        <v>0.4133</v>
      </c>
    </row>
    <row r="667" spans="1:24" x14ac:dyDescent="0.25">
      <c r="A667">
        <v>9359</v>
      </c>
      <c r="B667" t="s">
        <v>1622</v>
      </c>
      <c r="C667" t="s">
        <v>1783</v>
      </c>
      <c r="D667" t="s">
        <v>1784</v>
      </c>
      <c r="E667">
        <v>352.874236</v>
      </c>
      <c r="F667" t="s">
        <v>28</v>
      </c>
      <c r="G667">
        <v>2</v>
      </c>
      <c r="H667" t="s">
        <v>41</v>
      </c>
      <c r="I667" t="s">
        <v>30</v>
      </c>
      <c r="J667">
        <v>3</v>
      </c>
      <c r="K667" t="s">
        <v>1071</v>
      </c>
      <c r="L667" t="s">
        <v>2294</v>
      </c>
      <c r="M667" t="s">
        <v>2244</v>
      </c>
      <c r="N667">
        <v>6</v>
      </c>
      <c r="O667">
        <v>2</v>
      </c>
      <c r="P667">
        <v>2</v>
      </c>
      <c r="Q667">
        <v>4</v>
      </c>
      <c r="R667">
        <v>5</v>
      </c>
      <c r="S667">
        <v>5</v>
      </c>
      <c r="T667" t="s">
        <v>36</v>
      </c>
      <c r="U667" t="s">
        <v>52</v>
      </c>
      <c r="V667">
        <v>28.240319</v>
      </c>
      <c r="W667">
        <f>LOG(Tabelle6[[#This Row],[decision time]])</f>
        <v>1.4508695981572894</v>
      </c>
      <c r="X667">
        <v>0.4133</v>
      </c>
    </row>
    <row r="668" spans="1:24" x14ac:dyDescent="0.25">
      <c r="A668">
        <v>19984</v>
      </c>
      <c r="B668" t="s">
        <v>1871</v>
      </c>
      <c r="C668" t="s">
        <v>1995</v>
      </c>
      <c r="D668" t="s">
        <v>1996</v>
      </c>
      <c r="E668">
        <v>820.355592</v>
      </c>
      <c r="F668" t="s">
        <v>28</v>
      </c>
      <c r="G668">
        <v>2</v>
      </c>
      <c r="H668" t="s">
        <v>93</v>
      </c>
      <c r="I668" t="s">
        <v>48</v>
      </c>
      <c r="J668">
        <v>5</v>
      </c>
      <c r="K668" t="s">
        <v>1071</v>
      </c>
      <c r="L668" t="s">
        <v>2294</v>
      </c>
      <c r="M668" t="s">
        <v>2246</v>
      </c>
      <c r="N668">
        <v>6</v>
      </c>
      <c r="O668">
        <v>5</v>
      </c>
      <c r="P668">
        <v>5</v>
      </c>
      <c r="Q668">
        <v>5</v>
      </c>
      <c r="R668">
        <v>5</v>
      </c>
      <c r="S668">
        <v>5</v>
      </c>
      <c r="T668" t="s">
        <v>36</v>
      </c>
      <c r="U668" t="s">
        <v>52</v>
      </c>
      <c r="V668">
        <v>39.979593000000001</v>
      </c>
      <c r="W668">
        <f>LOG(Tabelle6[[#This Row],[decision time]])</f>
        <v>1.6018383686026623</v>
      </c>
      <c r="X668">
        <v>0.4133</v>
      </c>
    </row>
    <row r="669" spans="1:24" x14ac:dyDescent="0.25">
      <c r="A669">
        <v>74550</v>
      </c>
      <c r="B669" t="s">
        <v>73</v>
      </c>
      <c r="C669" t="s">
        <v>2185</v>
      </c>
      <c r="D669" t="s">
        <v>2186</v>
      </c>
      <c r="E669">
        <v>274.41779700000001</v>
      </c>
      <c r="F669" t="s">
        <v>28</v>
      </c>
      <c r="G669">
        <v>2</v>
      </c>
      <c r="H669" t="s">
        <v>119</v>
      </c>
      <c r="I669" t="s">
        <v>30</v>
      </c>
      <c r="J669">
        <v>5</v>
      </c>
      <c r="K669" t="s">
        <v>1071</v>
      </c>
      <c r="L669" t="s">
        <v>2294</v>
      </c>
      <c r="M669" t="s">
        <v>1146</v>
      </c>
      <c r="N669">
        <v>4</v>
      </c>
      <c r="O669">
        <v>4</v>
      </c>
      <c r="P669">
        <v>4</v>
      </c>
      <c r="Q669">
        <v>3</v>
      </c>
      <c r="R669">
        <v>5</v>
      </c>
      <c r="S669">
        <v>5</v>
      </c>
      <c r="T669" t="s">
        <v>36</v>
      </c>
      <c r="U669" t="s">
        <v>52</v>
      </c>
      <c r="V669">
        <v>34.625939000000002</v>
      </c>
      <c r="W669">
        <f>LOG(Tabelle6[[#This Row],[decision time]])</f>
        <v>1.5394015596028727</v>
      </c>
      <c r="X669">
        <v>0.4133</v>
      </c>
    </row>
    <row r="670" spans="1:24" x14ac:dyDescent="0.25">
      <c r="A670">
        <v>6702</v>
      </c>
      <c r="B670" t="s">
        <v>1786</v>
      </c>
      <c r="C670" t="s">
        <v>1787</v>
      </c>
      <c r="D670" t="s">
        <v>1788</v>
      </c>
      <c r="E670">
        <v>1485.072946</v>
      </c>
      <c r="F670" t="s">
        <v>28</v>
      </c>
      <c r="G670">
        <v>2</v>
      </c>
      <c r="H670" t="s">
        <v>41</v>
      </c>
      <c r="I670" t="s">
        <v>30</v>
      </c>
      <c r="J670">
        <v>5</v>
      </c>
      <c r="K670" t="s">
        <v>1071</v>
      </c>
      <c r="L670" t="s">
        <v>2294</v>
      </c>
      <c r="M670" t="s">
        <v>2247</v>
      </c>
      <c r="N670">
        <v>6</v>
      </c>
      <c r="O670">
        <v>2</v>
      </c>
      <c r="P670">
        <v>4</v>
      </c>
      <c r="Q670">
        <v>5</v>
      </c>
      <c r="R670">
        <v>4</v>
      </c>
      <c r="S670">
        <v>5</v>
      </c>
      <c r="T670" t="s">
        <v>51</v>
      </c>
      <c r="U670" t="s">
        <v>52</v>
      </c>
      <c r="V670">
        <v>92.191978000000006</v>
      </c>
      <c r="W670">
        <f>LOG(Tabelle6[[#This Row],[decision time]])</f>
        <v>1.9646931329635637</v>
      </c>
      <c r="X670">
        <v>0.4133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A8BD-8733-40BC-80CB-2452D9FE6906}">
  <dimension ref="A1:X166"/>
  <sheetViews>
    <sheetView topLeftCell="D1" workbookViewId="0">
      <selection activeCell="X1" sqref="X1:Y1048576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1111</v>
      </c>
      <c r="K1" t="s">
        <v>11</v>
      </c>
      <c r="L1" t="s">
        <v>1112</v>
      </c>
      <c r="M1" t="s">
        <v>1113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>
        <v>83021</v>
      </c>
      <c r="B2" t="s">
        <v>1114</v>
      </c>
      <c r="C2" t="s">
        <v>1115</v>
      </c>
      <c r="D2" t="s">
        <v>1116</v>
      </c>
      <c r="E2">
        <v>193.480065</v>
      </c>
      <c r="F2" t="s">
        <v>28</v>
      </c>
      <c r="G2">
        <v>2</v>
      </c>
      <c r="H2" t="s">
        <v>41</v>
      </c>
      <c r="I2" t="s">
        <v>48</v>
      </c>
      <c r="J2">
        <v>2</v>
      </c>
      <c r="K2" t="s">
        <v>1117</v>
      </c>
      <c r="L2" t="s">
        <v>1118</v>
      </c>
      <c r="M2" t="s">
        <v>1119</v>
      </c>
      <c r="N2">
        <v>6</v>
      </c>
      <c r="O2">
        <v>4</v>
      </c>
      <c r="P2">
        <v>4</v>
      </c>
      <c r="Q2">
        <v>2</v>
      </c>
      <c r="R2">
        <v>2</v>
      </c>
      <c r="S2">
        <v>4</v>
      </c>
      <c r="T2" t="s">
        <v>36</v>
      </c>
      <c r="U2" t="s">
        <v>52</v>
      </c>
      <c r="V2">
        <v>27.432020999999999</v>
      </c>
      <c r="W2">
        <f>LOG(Tabelle11[[#This Row],[decision time]])</f>
        <v>1.438257804571915</v>
      </c>
      <c r="X2">
        <v>0.42</v>
      </c>
    </row>
    <row r="3" spans="1:24" x14ac:dyDescent="0.25">
      <c r="A3">
        <v>90141</v>
      </c>
      <c r="B3" t="s">
        <v>204</v>
      </c>
      <c r="C3" t="s">
        <v>1120</v>
      </c>
      <c r="D3" t="s">
        <v>1121</v>
      </c>
      <c r="E3">
        <v>195.838416</v>
      </c>
      <c r="F3" t="s">
        <v>28</v>
      </c>
      <c r="G3">
        <v>2</v>
      </c>
      <c r="H3" t="s">
        <v>41</v>
      </c>
      <c r="I3" t="s">
        <v>48</v>
      </c>
      <c r="J3">
        <v>5</v>
      </c>
      <c r="K3" t="s">
        <v>1117</v>
      </c>
      <c r="L3" t="s">
        <v>1118</v>
      </c>
      <c r="M3" t="s">
        <v>1122</v>
      </c>
      <c r="N3">
        <v>3</v>
      </c>
      <c r="O3">
        <v>4</v>
      </c>
      <c r="P3">
        <v>4</v>
      </c>
      <c r="Q3">
        <v>3</v>
      </c>
      <c r="R3">
        <v>4</v>
      </c>
      <c r="S3">
        <v>4</v>
      </c>
      <c r="T3" t="s">
        <v>36</v>
      </c>
      <c r="U3" t="s">
        <v>52</v>
      </c>
      <c r="V3">
        <v>24.684532000000001</v>
      </c>
      <c r="W3">
        <f>LOG(Tabelle11[[#This Row],[decision time]])</f>
        <v>1.3924248977397002</v>
      </c>
      <c r="X3">
        <v>0.42</v>
      </c>
    </row>
    <row r="4" spans="1:24" x14ac:dyDescent="0.25">
      <c r="A4">
        <v>61690</v>
      </c>
      <c r="B4" t="s">
        <v>1123</v>
      </c>
      <c r="C4" t="s">
        <v>1124</v>
      </c>
      <c r="D4" t="s">
        <v>1125</v>
      </c>
      <c r="E4">
        <v>199.526006</v>
      </c>
      <c r="F4" t="s">
        <v>28</v>
      </c>
      <c r="G4">
        <v>2</v>
      </c>
      <c r="H4" t="s">
        <v>29</v>
      </c>
      <c r="I4" t="s">
        <v>30</v>
      </c>
      <c r="J4">
        <v>5</v>
      </c>
      <c r="K4" t="s">
        <v>1117</v>
      </c>
      <c r="L4" t="s">
        <v>1118</v>
      </c>
      <c r="M4" t="s">
        <v>1126</v>
      </c>
      <c r="N4">
        <v>5</v>
      </c>
      <c r="O4">
        <v>5</v>
      </c>
      <c r="P4">
        <v>4</v>
      </c>
      <c r="Q4">
        <v>5</v>
      </c>
      <c r="R4">
        <v>4</v>
      </c>
      <c r="S4">
        <v>5</v>
      </c>
      <c r="T4" t="s">
        <v>51</v>
      </c>
      <c r="U4" t="s">
        <v>52</v>
      </c>
      <c r="V4">
        <v>23.016375</v>
      </c>
      <c r="W4">
        <f>LOG(Tabelle11[[#This Row],[decision time]])</f>
        <v>1.3620369247905066</v>
      </c>
      <c r="X4">
        <v>0.42</v>
      </c>
    </row>
    <row r="5" spans="1:24" x14ac:dyDescent="0.25">
      <c r="A5">
        <v>27361</v>
      </c>
      <c r="B5" t="s">
        <v>1127</v>
      </c>
      <c r="C5" t="s">
        <v>1128</v>
      </c>
      <c r="D5" t="s">
        <v>1129</v>
      </c>
      <c r="E5">
        <v>203.85934499999999</v>
      </c>
      <c r="F5" t="s">
        <v>28</v>
      </c>
      <c r="G5">
        <v>2</v>
      </c>
      <c r="H5" t="s">
        <v>93</v>
      </c>
      <c r="I5" t="s">
        <v>30</v>
      </c>
      <c r="J5">
        <v>4</v>
      </c>
      <c r="K5" t="s">
        <v>1117</v>
      </c>
      <c r="L5" t="s">
        <v>1118</v>
      </c>
      <c r="M5" t="s">
        <v>1130</v>
      </c>
      <c r="N5">
        <v>2</v>
      </c>
      <c r="O5">
        <v>4</v>
      </c>
      <c r="P5">
        <v>4</v>
      </c>
      <c r="Q5">
        <v>4</v>
      </c>
      <c r="R5">
        <v>4</v>
      </c>
      <c r="S5">
        <v>4</v>
      </c>
      <c r="T5" t="s">
        <v>36</v>
      </c>
      <c r="U5" t="s">
        <v>52</v>
      </c>
      <c r="V5">
        <v>30.479561</v>
      </c>
      <c r="W5">
        <f>LOG(Tabelle11[[#This Row],[decision time]])</f>
        <v>1.4840087075281088</v>
      </c>
      <c r="X5">
        <v>0.42</v>
      </c>
    </row>
    <row r="6" spans="1:24" x14ac:dyDescent="0.25">
      <c r="A6">
        <v>79277</v>
      </c>
      <c r="B6" t="s">
        <v>279</v>
      </c>
      <c r="C6" t="s">
        <v>1131</v>
      </c>
      <c r="D6" t="s">
        <v>1132</v>
      </c>
      <c r="E6">
        <v>206.73568800000001</v>
      </c>
      <c r="F6" t="s">
        <v>28</v>
      </c>
      <c r="G6">
        <v>2</v>
      </c>
      <c r="H6" t="s">
        <v>41</v>
      </c>
      <c r="I6" t="s">
        <v>30</v>
      </c>
      <c r="J6">
        <v>3</v>
      </c>
      <c r="K6" t="s">
        <v>1117</v>
      </c>
      <c r="L6" t="s">
        <v>1118</v>
      </c>
      <c r="M6" t="s">
        <v>1133</v>
      </c>
      <c r="N6">
        <v>2</v>
      </c>
      <c r="O6">
        <v>4</v>
      </c>
      <c r="P6">
        <v>4</v>
      </c>
      <c r="Q6">
        <v>3</v>
      </c>
      <c r="R6">
        <v>5</v>
      </c>
      <c r="S6">
        <v>5</v>
      </c>
      <c r="T6" t="s">
        <v>36</v>
      </c>
      <c r="U6" t="s">
        <v>52</v>
      </c>
      <c r="V6">
        <v>39.899932999999997</v>
      </c>
      <c r="W6">
        <f>LOG(Tabelle11[[#This Row],[decision time]])</f>
        <v>1.6009721664197127</v>
      </c>
      <c r="X6">
        <v>0.42</v>
      </c>
    </row>
    <row r="7" spans="1:24" x14ac:dyDescent="0.25">
      <c r="A7">
        <v>56142</v>
      </c>
      <c r="B7" t="s">
        <v>1134</v>
      </c>
      <c r="C7" t="s">
        <v>1135</v>
      </c>
      <c r="D7" t="s">
        <v>1136</v>
      </c>
      <c r="E7">
        <v>217.29604699999999</v>
      </c>
      <c r="F7" t="s">
        <v>28</v>
      </c>
      <c r="G7">
        <v>2</v>
      </c>
      <c r="H7" t="s">
        <v>41</v>
      </c>
      <c r="I7" t="s">
        <v>30</v>
      </c>
      <c r="J7">
        <v>2</v>
      </c>
      <c r="K7" t="s">
        <v>1117</v>
      </c>
      <c r="L7" t="s">
        <v>1118</v>
      </c>
      <c r="M7" t="s">
        <v>1137</v>
      </c>
      <c r="N7">
        <v>3</v>
      </c>
      <c r="O7">
        <v>5</v>
      </c>
      <c r="P7">
        <v>4</v>
      </c>
      <c r="Q7">
        <v>3</v>
      </c>
      <c r="R7">
        <v>3</v>
      </c>
      <c r="S7">
        <v>5</v>
      </c>
      <c r="T7" t="s">
        <v>36</v>
      </c>
      <c r="U7" t="s">
        <v>52</v>
      </c>
      <c r="V7">
        <v>32.131061000000003</v>
      </c>
      <c r="W7">
        <f>LOG(Tabelle11[[#This Row],[decision time]])</f>
        <v>1.5069250666295573</v>
      </c>
      <c r="X7">
        <v>0.42</v>
      </c>
    </row>
    <row r="8" spans="1:24" x14ac:dyDescent="0.25">
      <c r="A8">
        <v>22326</v>
      </c>
      <c r="B8" t="s">
        <v>1138</v>
      </c>
      <c r="C8" t="s">
        <v>1139</v>
      </c>
      <c r="D8" t="s">
        <v>1140</v>
      </c>
      <c r="E8">
        <v>250.55186699999999</v>
      </c>
      <c r="F8" t="s">
        <v>28</v>
      </c>
      <c r="G8">
        <v>2</v>
      </c>
      <c r="H8" t="s">
        <v>115</v>
      </c>
      <c r="I8" t="s">
        <v>48</v>
      </c>
      <c r="J8">
        <v>2</v>
      </c>
      <c r="K8" t="s">
        <v>1117</v>
      </c>
      <c r="L8" t="s">
        <v>1118</v>
      </c>
      <c r="M8" t="s">
        <v>1141</v>
      </c>
      <c r="N8">
        <v>6</v>
      </c>
      <c r="O8">
        <v>2</v>
      </c>
      <c r="P8">
        <v>2</v>
      </c>
      <c r="Q8">
        <v>4</v>
      </c>
      <c r="R8">
        <v>5</v>
      </c>
      <c r="S8">
        <v>4</v>
      </c>
      <c r="T8" t="s">
        <v>36</v>
      </c>
      <c r="U8" t="s">
        <v>825</v>
      </c>
      <c r="V8">
        <v>48.938187999999997</v>
      </c>
      <c r="W8">
        <f>LOG(Tabelle11[[#This Row],[decision time]])</f>
        <v>1.6896478849959544</v>
      </c>
      <c r="X8">
        <v>0.42</v>
      </c>
    </row>
    <row r="9" spans="1:24" x14ac:dyDescent="0.25">
      <c r="A9">
        <v>41992</v>
      </c>
      <c r="B9" t="s">
        <v>1123</v>
      </c>
      <c r="C9" t="s">
        <v>1142</v>
      </c>
      <c r="D9" t="s">
        <v>1143</v>
      </c>
      <c r="E9">
        <v>256.68025699999998</v>
      </c>
      <c r="F9" t="s">
        <v>28</v>
      </c>
      <c r="G9">
        <v>2</v>
      </c>
      <c r="H9" t="s">
        <v>93</v>
      </c>
      <c r="I9" t="s">
        <v>30</v>
      </c>
      <c r="J9">
        <v>4</v>
      </c>
      <c r="K9" t="s">
        <v>1117</v>
      </c>
      <c r="L9" t="s">
        <v>1118</v>
      </c>
      <c r="M9" t="s">
        <v>1130</v>
      </c>
      <c r="N9">
        <v>4</v>
      </c>
      <c r="O9">
        <v>4</v>
      </c>
      <c r="P9">
        <v>4</v>
      </c>
      <c r="Q9">
        <v>2</v>
      </c>
      <c r="R9">
        <v>4</v>
      </c>
      <c r="S9">
        <v>4</v>
      </c>
      <c r="T9" t="s">
        <v>36</v>
      </c>
      <c r="U9" t="s">
        <v>52</v>
      </c>
      <c r="V9">
        <v>38.506866000000002</v>
      </c>
      <c r="W9">
        <f>LOG(Tabelle11[[#This Row],[decision time]])</f>
        <v>1.5855381736657697</v>
      </c>
      <c r="X9">
        <v>0.42</v>
      </c>
    </row>
    <row r="10" spans="1:24" x14ac:dyDescent="0.25">
      <c r="A10">
        <v>14132</v>
      </c>
      <c r="B10" t="s">
        <v>1114</v>
      </c>
      <c r="C10" t="s">
        <v>1144</v>
      </c>
      <c r="D10" t="s">
        <v>1145</v>
      </c>
      <c r="E10">
        <v>270.14675199999999</v>
      </c>
      <c r="F10" t="s">
        <v>28</v>
      </c>
      <c r="G10">
        <v>2</v>
      </c>
      <c r="H10" t="s">
        <v>93</v>
      </c>
      <c r="I10" t="s">
        <v>30</v>
      </c>
      <c r="J10">
        <v>4</v>
      </c>
      <c r="K10" t="s">
        <v>1117</v>
      </c>
      <c r="L10" t="s">
        <v>1118</v>
      </c>
      <c r="M10" t="s">
        <v>1146</v>
      </c>
      <c r="N10">
        <v>1</v>
      </c>
      <c r="O10">
        <v>4</v>
      </c>
      <c r="P10">
        <v>4</v>
      </c>
      <c r="Q10">
        <v>2</v>
      </c>
      <c r="R10">
        <v>5</v>
      </c>
      <c r="S10">
        <v>5</v>
      </c>
      <c r="T10" t="s">
        <v>36</v>
      </c>
      <c r="U10" t="s">
        <v>52</v>
      </c>
      <c r="V10">
        <v>29.659412</v>
      </c>
      <c r="W10">
        <f>LOG(Tabelle11[[#This Row],[decision time]])</f>
        <v>1.4721625368580187</v>
      </c>
      <c r="X10">
        <v>0.42</v>
      </c>
    </row>
    <row r="11" spans="1:24" x14ac:dyDescent="0.25">
      <c r="A11">
        <v>96766</v>
      </c>
      <c r="B11" t="s">
        <v>1147</v>
      </c>
      <c r="C11" t="s">
        <v>1148</v>
      </c>
      <c r="D11" t="s">
        <v>1149</v>
      </c>
      <c r="E11">
        <v>270.66418800000002</v>
      </c>
      <c r="F11" t="s">
        <v>28</v>
      </c>
      <c r="G11">
        <v>2</v>
      </c>
      <c r="H11" t="s">
        <v>41</v>
      </c>
      <c r="I11" t="s">
        <v>48</v>
      </c>
      <c r="J11">
        <v>4</v>
      </c>
      <c r="K11" t="s">
        <v>1117</v>
      </c>
      <c r="L11" t="s">
        <v>1118</v>
      </c>
      <c r="M11" t="s">
        <v>1150</v>
      </c>
      <c r="N11">
        <v>6</v>
      </c>
      <c r="O11">
        <v>2</v>
      </c>
      <c r="P11">
        <v>2</v>
      </c>
      <c r="Q11">
        <v>4</v>
      </c>
      <c r="R11">
        <v>4</v>
      </c>
      <c r="S11">
        <v>5</v>
      </c>
      <c r="T11" t="s">
        <v>36</v>
      </c>
      <c r="U11" t="s">
        <v>52</v>
      </c>
      <c r="V11">
        <v>39.241658000000001</v>
      </c>
      <c r="W11">
        <f>LOG(Tabelle11[[#This Row],[decision time]])</f>
        <v>1.5937473484795506</v>
      </c>
      <c r="X11">
        <v>0.42</v>
      </c>
    </row>
    <row r="12" spans="1:24" x14ac:dyDescent="0.25">
      <c r="A12">
        <v>81975</v>
      </c>
      <c r="B12" t="s">
        <v>59</v>
      </c>
      <c r="C12" t="s">
        <v>1151</v>
      </c>
      <c r="D12" t="s">
        <v>1152</v>
      </c>
      <c r="E12">
        <v>276.00468499999999</v>
      </c>
      <c r="F12" t="s">
        <v>28</v>
      </c>
      <c r="G12">
        <v>2</v>
      </c>
      <c r="H12" t="s">
        <v>93</v>
      </c>
      <c r="I12" t="s">
        <v>30</v>
      </c>
      <c r="J12">
        <v>3</v>
      </c>
      <c r="K12" t="s">
        <v>1117</v>
      </c>
      <c r="L12" t="s">
        <v>1118</v>
      </c>
      <c r="M12" t="s">
        <v>1153</v>
      </c>
      <c r="N12">
        <v>3</v>
      </c>
      <c r="O12">
        <v>3</v>
      </c>
      <c r="P12">
        <v>4</v>
      </c>
      <c r="Q12">
        <v>4</v>
      </c>
      <c r="R12">
        <v>3</v>
      </c>
      <c r="S12">
        <v>4</v>
      </c>
      <c r="T12" t="s">
        <v>51</v>
      </c>
      <c r="U12" t="s">
        <v>52</v>
      </c>
      <c r="V12">
        <v>28.12876</v>
      </c>
      <c r="W12">
        <f>LOG(Tabelle11[[#This Row],[decision time]])</f>
        <v>1.4491505875854893</v>
      </c>
      <c r="X12">
        <v>0.42</v>
      </c>
    </row>
    <row r="13" spans="1:24" x14ac:dyDescent="0.25">
      <c r="A13">
        <v>40648</v>
      </c>
      <c r="B13" t="s">
        <v>1154</v>
      </c>
      <c r="C13" t="s">
        <v>1155</v>
      </c>
      <c r="D13" t="s">
        <v>1156</v>
      </c>
      <c r="E13">
        <v>280.26982099999998</v>
      </c>
      <c r="F13" t="s">
        <v>28</v>
      </c>
      <c r="G13">
        <v>2</v>
      </c>
      <c r="H13" t="s">
        <v>119</v>
      </c>
      <c r="I13" t="s">
        <v>30</v>
      </c>
      <c r="J13">
        <v>5</v>
      </c>
      <c r="K13" t="s">
        <v>1117</v>
      </c>
      <c r="L13" t="s">
        <v>1118</v>
      </c>
      <c r="M13" t="s">
        <v>1130</v>
      </c>
      <c r="N13">
        <v>4</v>
      </c>
      <c r="O13">
        <v>5</v>
      </c>
      <c r="P13">
        <v>5</v>
      </c>
      <c r="Q13">
        <v>4</v>
      </c>
      <c r="R13">
        <v>4</v>
      </c>
      <c r="S13">
        <v>4</v>
      </c>
      <c r="T13" t="s">
        <v>36</v>
      </c>
      <c r="U13" t="s">
        <v>52</v>
      </c>
      <c r="V13">
        <v>64.774912</v>
      </c>
      <c r="W13">
        <f>LOG(Tabelle11[[#This Row],[decision time]])</f>
        <v>1.8114068316472045</v>
      </c>
      <c r="X13">
        <v>0.42</v>
      </c>
    </row>
    <row r="14" spans="1:24" x14ac:dyDescent="0.25">
      <c r="A14">
        <v>78891</v>
      </c>
      <c r="B14" t="s">
        <v>59</v>
      </c>
      <c r="C14" t="s">
        <v>1157</v>
      </c>
      <c r="D14" t="s">
        <v>1158</v>
      </c>
      <c r="E14">
        <v>282.30037299999998</v>
      </c>
      <c r="F14" t="s">
        <v>28</v>
      </c>
      <c r="G14">
        <v>2</v>
      </c>
      <c r="H14" t="s">
        <v>93</v>
      </c>
      <c r="I14" t="s">
        <v>30</v>
      </c>
      <c r="J14">
        <v>4</v>
      </c>
      <c r="K14" t="s">
        <v>1117</v>
      </c>
      <c r="L14" t="s">
        <v>1118</v>
      </c>
      <c r="M14" t="s">
        <v>1133</v>
      </c>
      <c r="N14">
        <v>3</v>
      </c>
      <c r="O14">
        <v>4</v>
      </c>
      <c r="P14">
        <v>3</v>
      </c>
      <c r="Q14">
        <v>3</v>
      </c>
      <c r="R14">
        <v>4</v>
      </c>
      <c r="S14">
        <v>5</v>
      </c>
      <c r="T14" t="s">
        <v>36</v>
      </c>
      <c r="U14" t="s">
        <v>52</v>
      </c>
      <c r="V14">
        <v>30.820093</v>
      </c>
      <c r="W14">
        <f>LOG(Tabelle11[[#This Row],[decision time]])</f>
        <v>1.4888339448731818</v>
      </c>
      <c r="X14">
        <v>0.42</v>
      </c>
    </row>
    <row r="15" spans="1:24" x14ac:dyDescent="0.25">
      <c r="A15">
        <v>57814</v>
      </c>
      <c r="B15" t="s">
        <v>197</v>
      </c>
      <c r="C15" t="s">
        <v>1159</v>
      </c>
      <c r="D15" t="s">
        <v>1160</v>
      </c>
      <c r="E15">
        <v>296.32856700000002</v>
      </c>
      <c r="F15" t="s">
        <v>28</v>
      </c>
      <c r="G15">
        <v>2</v>
      </c>
      <c r="H15" t="s">
        <v>93</v>
      </c>
      <c r="I15" t="s">
        <v>30</v>
      </c>
      <c r="J15">
        <v>4</v>
      </c>
      <c r="K15" t="s">
        <v>1117</v>
      </c>
      <c r="L15" t="s">
        <v>1118</v>
      </c>
      <c r="M15" t="s">
        <v>1161</v>
      </c>
      <c r="N15">
        <v>2</v>
      </c>
      <c r="O15">
        <v>5</v>
      </c>
      <c r="P15">
        <v>5</v>
      </c>
      <c r="Q15">
        <v>1</v>
      </c>
      <c r="R15">
        <v>5</v>
      </c>
      <c r="S15">
        <v>5</v>
      </c>
      <c r="T15" t="s">
        <v>36</v>
      </c>
      <c r="U15" t="s">
        <v>52</v>
      </c>
      <c r="V15">
        <v>30.815155000000001</v>
      </c>
      <c r="W15">
        <f>LOG(Tabelle11[[#This Row],[decision time]])</f>
        <v>1.4887643565701956</v>
      </c>
      <c r="X15">
        <v>0.42</v>
      </c>
    </row>
    <row r="16" spans="1:24" x14ac:dyDescent="0.25">
      <c r="A16">
        <v>28643</v>
      </c>
      <c r="B16" t="s">
        <v>1162</v>
      </c>
      <c r="C16" t="s">
        <v>1163</v>
      </c>
      <c r="D16" t="s">
        <v>1164</v>
      </c>
      <c r="E16">
        <v>296.359601</v>
      </c>
      <c r="F16" t="s">
        <v>28</v>
      </c>
      <c r="G16">
        <v>2</v>
      </c>
      <c r="H16" t="s">
        <v>41</v>
      </c>
      <c r="I16" t="s">
        <v>30</v>
      </c>
      <c r="J16">
        <v>4</v>
      </c>
      <c r="K16" t="s">
        <v>1117</v>
      </c>
      <c r="L16" t="s">
        <v>1118</v>
      </c>
      <c r="M16" t="s">
        <v>1165</v>
      </c>
      <c r="N16">
        <v>3</v>
      </c>
      <c r="O16">
        <v>4</v>
      </c>
      <c r="P16">
        <v>4</v>
      </c>
      <c r="Q16">
        <v>4</v>
      </c>
      <c r="R16">
        <v>5</v>
      </c>
      <c r="S16">
        <v>4</v>
      </c>
      <c r="T16" t="s">
        <v>36</v>
      </c>
      <c r="U16" t="s">
        <v>933</v>
      </c>
      <c r="V16">
        <v>38.374285999999998</v>
      </c>
      <c r="W16">
        <f>LOG(Tabelle11[[#This Row],[decision time]])</f>
        <v>1.584040307986355</v>
      </c>
      <c r="X16">
        <v>0.42</v>
      </c>
    </row>
    <row r="17" spans="1:24" x14ac:dyDescent="0.25">
      <c r="A17">
        <v>38328</v>
      </c>
      <c r="B17" t="s">
        <v>1166</v>
      </c>
      <c r="C17" t="s">
        <v>1167</v>
      </c>
      <c r="D17" t="s">
        <v>1168</v>
      </c>
      <c r="E17">
        <v>304.683943</v>
      </c>
      <c r="F17" t="s">
        <v>28</v>
      </c>
      <c r="G17">
        <v>2</v>
      </c>
      <c r="H17" t="s">
        <v>41</v>
      </c>
      <c r="I17" t="s">
        <v>30</v>
      </c>
      <c r="J17">
        <v>5</v>
      </c>
      <c r="K17" t="s">
        <v>1117</v>
      </c>
      <c r="L17" t="s">
        <v>1118</v>
      </c>
      <c r="M17" t="s">
        <v>1130</v>
      </c>
      <c r="N17">
        <v>4</v>
      </c>
      <c r="O17">
        <v>4</v>
      </c>
      <c r="P17">
        <v>3</v>
      </c>
      <c r="Q17">
        <v>3</v>
      </c>
      <c r="R17">
        <v>4</v>
      </c>
      <c r="S17">
        <v>5</v>
      </c>
      <c r="T17" t="s">
        <v>36</v>
      </c>
      <c r="U17" t="s">
        <v>52</v>
      </c>
      <c r="V17">
        <v>33.506143000000002</v>
      </c>
      <c r="W17">
        <f>LOG(Tabelle11[[#This Row],[decision time]])</f>
        <v>1.5251244376763764</v>
      </c>
      <c r="X17">
        <v>0.42</v>
      </c>
    </row>
    <row r="18" spans="1:24" x14ac:dyDescent="0.25">
      <c r="A18">
        <v>58848</v>
      </c>
      <c r="B18" t="s">
        <v>1169</v>
      </c>
      <c r="C18" t="s">
        <v>1170</v>
      </c>
      <c r="D18" t="s">
        <v>1171</v>
      </c>
      <c r="E18">
        <v>309.54584499999999</v>
      </c>
      <c r="F18" t="s">
        <v>28</v>
      </c>
      <c r="G18">
        <v>2</v>
      </c>
      <c r="H18" t="s">
        <v>119</v>
      </c>
      <c r="I18" t="s">
        <v>30</v>
      </c>
      <c r="J18">
        <v>5</v>
      </c>
      <c r="K18" t="s">
        <v>1117</v>
      </c>
      <c r="L18" t="s">
        <v>1118</v>
      </c>
      <c r="M18" t="s">
        <v>1172</v>
      </c>
      <c r="N18">
        <v>4</v>
      </c>
      <c r="O18">
        <v>4</v>
      </c>
      <c r="P18">
        <v>3</v>
      </c>
      <c r="Q18">
        <v>3</v>
      </c>
      <c r="R18">
        <v>3</v>
      </c>
      <c r="S18">
        <v>4</v>
      </c>
      <c r="T18" t="s">
        <v>51</v>
      </c>
      <c r="U18" t="s">
        <v>52</v>
      </c>
      <c r="V18">
        <v>32.354452000000002</v>
      </c>
      <c r="W18">
        <f>LOG(Tabelle11[[#This Row],[decision time]])</f>
        <v>1.5099340484051258</v>
      </c>
      <c r="X18">
        <v>0.42</v>
      </c>
    </row>
    <row r="19" spans="1:24" x14ac:dyDescent="0.25">
      <c r="A19">
        <v>77430</v>
      </c>
      <c r="B19" t="s">
        <v>1127</v>
      </c>
      <c r="C19" t="s">
        <v>1173</v>
      </c>
      <c r="D19" t="s">
        <v>1174</v>
      </c>
      <c r="E19">
        <v>311.35160200000001</v>
      </c>
      <c r="F19" t="s">
        <v>28</v>
      </c>
      <c r="G19">
        <v>2</v>
      </c>
      <c r="H19" t="s">
        <v>41</v>
      </c>
      <c r="I19" t="s">
        <v>30</v>
      </c>
      <c r="J19">
        <v>3</v>
      </c>
      <c r="K19" t="s">
        <v>1117</v>
      </c>
      <c r="L19" t="s">
        <v>1118</v>
      </c>
      <c r="M19" t="s">
        <v>1175</v>
      </c>
      <c r="N19">
        <v>4</v>
      </c>
      <c r="O19">
        <v>4</v>
      </c>
      <c r="P19">
        <v>4</v>
      </c>
      <c r="Q19">
        <v>2</v>
      </c>
      <c r="R19">
        <v>4</v>
      </c>
      <c r="S19">
        <v>5</v>
      </c>
      <c r="T19" t="s">
        <v>36</v>
      </c>
      <c r="U19" t="s">
        <v>52</v>
      </c>
      <c r="V19">
        <v>40.304141999999999</v>
      </c>
      <c r="W19">
        <f>LOG(Tabelle11[[#This Row],[decision time]])</f>
        <v>1.6053496802678675</v>
      </c>
      <c r="X19">
        <v>0.42</v>
      </c>
    </row>
    <row r="20" spans="1:24" x14ac:dyDescent="0.25">
      <c r="A20">
        <v>31734</v>
      </c>
      <c r="B20" t="s">
        <v>1123</v>
      </c>
      <c r="C20" t="s">
        <v>1176</v>
      </c>
      <c r="D20" t="s">
        <v>1177</v>
      </c>
      <c r="E20">
        <v>313.661047</v>
      </c>
      <c r="F20" t="s">
        <v>28</v>
      </c>
      <c r="G20">
        <v>2</v>
      </c>
      <c r="H20" t="s">
        <v>93</v>
      </c>
      <c r="I20" t="s">
        <v>30</v>
      </c>
      <c r="J20">
        <v>4</v>
      </c>
      <c r="K20" t="s">
        <v>1117</v>
      </c>
      <c r="L20" t="s">
        <v>1118</v>
      </c>
      <c r="M20" t="s">
        <v>1175</v>
      </c>
      <c r="N20">
        <v>6</v>
      </c>
      <c r="O20">
        <v>4</v>
      </c>
      <c r="P20">
        <v>4</v>
      </c>
      <c r="Q20">
        <v>2</v>
      </c>
      <c r="R20">
        <v>3</v>
      </c>
      <c r="S20">
        <v>2</v>
      </c>
      <c r="T20" t="s">
        <v>36</v>
      </c>
      <c r="U20" t="s">
        <v>52</v>
      </c>
      <c r="V20">
        <v>32.932197000000002</v>
      </c>
      <c r="W20">
        <f>LOG(Tabelle11[[#This Row],[decision time]])</f>
        <v>1.5176207046915366</v>
      </c>
      <c r="X20">
        <v>0.42</v>
      </c>
    </row>
    <row r="21" spans="1:24" x14ac:dyDescent="0.25">
      <c r="A21">
        <v>47875</v>
      </c>
      <c r="B21" t="s">
        <v>1114</v>
      </c>
      <c r="C21" t="s">
        <v>1178</v>
      </c>
      <c r="D21" t="s">
        <v>1179</v>
      </c>
      <c r="E21">
        <v>344.11561399999999</v>
      </c>
      <c r="F21" t="s">
        <v>28</v>
      </c>
      <c r="G21">
        <v>2</v>
      </c>
      <c r="H21" t="s">
        <v>41</v>
      </c>
      <c r="I21" t="s">
        <v>48</v>
      </c>
      <c r="J21">
        <v>2</v>
      </c>
      <c r="K21" t="s">
        <v>1117</v>
      </c>
      <c r="L21" t="s">
        <v>1118</v>
      </c>
      <c r="M21" t="s">
        <v>1180</v>
      </c>
      <c r="N21">
        <v>5</v>
      </c>
      <c r="O21">
        <v>4</v>
      </c>
      <c r="P21">
        <v>4</v>
      </c>
      <c r="Q21">
        <v>2</v>
      </c>
      <c r="R21">
        <v>2</v>
      </c>
      <c r="S21">
        <v>5</v>
      </c>
      <c r="T21" t="s">
        <v>36</v>
      </c>
      <c r="U21" t="s">
        <v>52</v>
      </c>
      <c r="V21">
        <v>36.367581000000001</v>
      </c>
      <c r="W21">
        <f>LOG(Tabelle11[[#This Row],[decision time]])</f>
        <v>1.5607144147943313</v>
      </c>
      <c r="X21">
        <v>0.42</v>
      </c>
    </row>
    <row r="22" spans="1:24" x14ac:dyDescent="0.25">
      <c r="A22">
        <v>14238</v>
      </c>
      <c r="B22" t="s">
        <v>1169</v>
      </c>
      <c r="C22" t="s">
        <v>1181</v>
      </c>
      <c r="D22" t="s">
        <v>1182</v>
      </c>
      <c r="E22">
        <v>346.17567600000001</v>
      </c>
      <c r="F22" t="s">
        <v>28</v>
      </c>
      <c r="G22">
        <v>2</v>
      </c>
      <c r="H22" t="s">
        <v>93</v>
      </c>
      <c r="I22" t="s">
        <v>48</v>
      </c>
      <c r="J22">
        <v>3</v>
      </c>
      <c r="K22" t="s">
        <v>1117</v>
      </c>
      <c r="L22" t="s">
        <v>1118</v>
      </c>
      <c r="M22" t="s">
        <v>1122</v>
      </c>
      <c r="N22">
        <v>4</v>
      </c>
      <c r="O22">
        <v>4</v>
      </c>
      <c r="P22">
        <v>4</v>
      </c>
      <c r="Q22">
        <v>2</v>
      </c>
      <c r="R22">
        <v>3</v>
      </c>
      <c r="S22">
        <v>4</v>
      </c>
      <c r="T22" t="s">
        <v>36</v>
      </c>
      <c r="U22" t="s">
        <v>52</v>
      </c>
      <c r="V22">
        <v>44.441744999999997</v>
      </c>
      <c r="W22">
        <f>LOG(Tabelle11[[#This Row],[decision time]])</f>
        <v>1.6477911031264447</v>
      </c>
      <c r="X22">
        <v>0.42</v>
      </c>
    </row>
    <row r="23" spans="1:24" x14ac:dyDescent="0.25">
      <c r="A23">
        <v>3321</v>
      </c>
      <c r="B23" t="s">
        <v>1147</v>
      </c>
      <c r="C23" t="s">
        <v>1183</v>
      </c>
      <c r="D23" t="s">
        <v>1184</v>
      </c>
      <c r="E23">
        <v>355.34452399999998</v>
      </c>
      <c r="F23" t="s">
        <v>28</v>
      </c>
      <c r="G23">
        <v>2</v>
      </c>
      <c r="H23" t="s">
        <v>119</v>
      </c>
      <c r="I23" t="s">
        <v>30</v>
      </c>
      <c r="J23">
        <v>5</v>
      </c>
      <c r="K23" t="s">
        <v>1117</v>
      </c>
      <c r="L23" t="s">
        <v>1118</v>
      </c>
      <c r="M23" t="s">
        <v>1185</v>
      </c>
      <c r="N23">
        <v>2</v>
      </c>
      <c r="O23">
        <v>3</v>
      </c>
      <c r="P23">
        <v>3</v>
      </c>
      <c r="Q23">
        <v>4</v>
      </c>
      <c r="R23">
        <v>4</v>
      </c>
      <c r="S23">
        <v>5</v>
      </c>
      <c r="T23" t="s">
        <v>36</v>
      </c>
      <c r="U23" t="s">
        <v>52</v>
      </c>
      <c r="V23">
        <v>57.689636</v>
      </c>
      <c r="W23">
        <f>LOG(Tabelle11[[#This Row],[decision time]])</f>
        <v>1.7610977987312375</v>
      </c>
      <c r="X23">
        <v>0.42</v>
      </c>
    </row>
    <row r="24" spans="1:24" x14ac:dyDescent="0.25">
      <c r="A24">
        <v>14829</v>
      </c>
      <c r="B24" t="s">
        <v>204</v>
      </c>
      <c r="C24" t="s">
        <v>1186</v>
      </c>
      <c r="D24" t="s">
        <v>1187</v>
      </c>
      <c r="E24">
        <v>369.398415</v>
      </c>
      <c r="F24" t="s">
        <v>28</v>
      </c>
      <c r="G24">
        <v>2</v>
      </c>
      <c r="H24" t="s">
        <v>41</v>
      </c>
      <c r="I24" t="s">
        <v>30</v>
      </c>
      <c r="J24">
        <v>5</v>
      </c>
      <c r="K24" t="s">
        <v>1117</v>
      </c>
      <c r="L24" t="s">
        <v>1118</v>
      </c>
      <c r="M24" t="s">
        <v>1188</v>
      </c>
      <c r="N24">
        <v>3</v>
      </c>
      <c r="O24">
        <v>2</v>
      </c>
      <c r="P24">
        <v>2</v>
      </c>
      <c r="Q24">
        <v>4</v>
      </c>
      <c r="R24">
        <v>4</v>
      </c>
      <c r="S24">
        <v>4</v>
      </c>
      <c r="T24" t="s">
        <v>36</v>
      </c>
      <c r="U24" t="s">
        <v>52</v>
      </c>
      <c r="V24">
        <v>43.016905999999999</v>
      </c>
      <c r="W24">
        <f>LOG(Tabelle11[[#This Row],[decision time]])</f>
        <v>1.6336391704529067</v>
      </c>
      <c r="X24">
        <v>0.42</v>
      </c>
    </row>
    <row r="25" spans="1:24" x14ac:dyDescent="0.25">
      <c r="A25">
        <v>85869</v>
      </c>
      <c r="B25" t="s">
        <v>225</v>
      </c>
      <c r="C25" t="s">
        <v>1189</v>
      </c>
      <c r="D25" t="s">
        <v>1190</v>
      </c>
      <c r="E25">
        <v>381.85587500000003</v>
      </c>
      <c r="F25" t="s">
        <v>28</v>
      </c>
      <c r="G25">
        <v>2</v>
      </c>
      <c r="H25" t="s">
        <v>119</v>
      </c>
      <c r="I25" t="s">
        <v>30</v>
      </c>
      <c r="J25">
        <v>3</v>
      </c>
      <c r="K25" t="s">
        <v>1117</v>
      </c>
      <c r="L25" t="s">
        <v>1118</v>
      </c>
      <c r="M25" t="s">
        <v>1191</v>
      </c>
      <c r="N25">
        <v>5</v>
      </c>
      <c r="O25">
        <v>3</v>
      </c>
      <c r="P25">
        <v>3</v>
      </c>
      <c r="Q25">
        <v>4</v>
      </c>
      <c r="R25">
        <v>4</v>
      </c>
      <c r="S25">
        <v>5</v>
      </c>
      <c r="T25" t="s">
        <v>36</v>
      </c>
      <c r="U25" t="s">
        <v>52</v>
      </c>
      <c r="V25">
        <v>62.272150000000003</v>
      </c>
      <c r="W25">
        <f>LOG(Tabelle11[[#This Row],[decision time]])</f>
        <v>1.7942938603739924</v>
      </c>
      <c r="X25">
        <v>0.42</v>
      </c>
    </row>
    <row r="26" spans="1:24" x14ac:dyDescent="0.25">
      <c r="A26">
        <v>45868</v>
      </c>
      <c r="B26" t="s">
        <v>1166</v>
      </c>
      <c r="C26" t="s">
        <v>1192</v>
      </c>
      <c r="D26" t="s">
        <v>1193</v>
      </c>
      <c r="E26">
        <v>387.75530700000002</v>
      </c>
      <c r="F26" t="s">
        <v>28</v>
      </c>
      <c r="G26">
        <v>2</v>
      </c>
      <c r="H26" t="s">
        <v>93</v>
      </c>
      <c r="I26" t="s">
        <v>48</v>
      </c>
      <c r="J26">
        <v>4</v>
      </c>
      <c r="K26" t="s">
        <v>1117</v>
      </c>
      <c r="L26" t="s">
        <v>1118</v>
      </c>
      <c r="M26" t="s">
        <v>1194</v>
      </c>
      <c r="N26">
        <v>3</v>
      </c>
      <c r="O26">
        <v>5</v>
      </c>
      <c r="P26">
        <v>5</v>
      </c>
      <c r="Q26">
        <v>1</v>
      </c>
      <c r="R26">
        <v>2</v>
      </c>
      <c r="S26">
        <v>5</v>
      </c>
      <c r="T26" t="s">
        <v>36</v>
      </c>
      <c r="U26" t="s">
        <v>52</v>
      </c>
      <c r="V26">
        <v>45.843820999999998</v>
      </c>
      <c r="W26">
        <f>LOG(Tabelle11[[#This Row],[decision time]])</f>
        <v>1.6612808081316239</v>
      </c>
      <c r="X26">
        <v>0.42</v>
      </c>
    </row>
    <row r="27" spans="1:24" x14ac:dyDescent="0.25">
      <c r="A27">
        <v>7836</v>
      </c>
      <c r="B27" t="s">
        <v>279</v>
      </c>
      <c r="C27" t="s">
        <v>1195</v>
      </c>
      <c r="D27" t="s">
        <v>1196</v>
      </c>
      <c r="E27">
        <v>388.38340299999999</v>
      </c>
      <c r="F27" t="s">
        <v>28</v>
      </c>
      <c r="G27">
        <v>2</v>
      </c>
      <c r="H27" t="s">
        <v>41</v>
      </c>
      <c r="I27" t="s">
        <v>48</v>
      </c>
      <c r="J27">
        <v>4</v>
      </c>
      <c r="K27" t="s">
        <v>1117</v>
      </c>
      <c r="L27" t="s">
        <v>1118</v>
      </c>
      <c r="M27" t="s">
        <v>1197</v>
      </c>
      <c r="N27">
        <v>1</v>
      </c>
      <c r="O27">
        <v>3</v>
      </c>
      <c r="P27">
        <v>4</v>
      </c>
      <c r="Q27">
        <v>4</v>
      </c>
      <c r="R27">
        <v>5</v>
      </c>
      <c r="S27">
        <v>3</v>
      </c>
      <c r="T27" t="s">
        <v>36</v>
      </c>
      <c r="U27" t="s">
        <v>52</v>
      </c>
      <c r="V27">
        <v>45.163305999999999</v>
      </c>
      <c r="W27">
        <f>LOG(Tabelle11[[#This Row],[decision time]])</f>
        <v>1.6547857252149696</v>
      </c>
      <c r="X27">
        <v>0.42</v>
      </c>
    </row>
    <row r="28" spans="1:24" x14ac:dyDescent="0.25">
      <c r="A28">
        <v>67734</v>
      </c>
      <c r="B28" t="s">
        <v>212</v>
      </c>
      <c r="C28" t="s">
        <v>1198</v>
      </c>
      <c r="D28" t="s">
        <v>1199</v>
      </c>
      <c r="E28">
        <v>388.769319</v>
      </c>
      <c r="F28" t="s">
        <v>28</v>
      </c>
      <c r="G28">
        <v>2</v>
      </c>
      <c r="H28" t="s">
        <v>93</v>
      </c>
      <c r="I28" t="s">
        <v>30</v>
      </c>
      <c r="J28">
        <v>5</v>
      </c>
      <c r="K28" t="s">
        <v>1117</v>
      </c>
      <c r="L28" t="s">
        <v>1118</v>
      </c>
      <c r="M28" t="s">
        <v>1130</v>
      </c>
      <c r="N28">
        <v>6</v>
      </c>
      <c r="O28">
        <v>5</v>
      </c>
      <c r="P28">
        <v>5</v>
      </c>
      <c r="Q28">
        <v>2</v>
      </c>
      <c r="R28">
        <v>4</v>
      </c>
      <c r="S28">
        <v>3</v>
      </c>
      <c r="T28" t="s">
        <v>36</v>
      </c>
      <c r="U28" t="s">
        <v>1200</v>
      </c>
      <c r="V28">
        <v>137.09551200000001</v>
      </c>
      <c r="W28">
        <f>LOG(Tabelle11[[#This Row],[decision time]])</f>
        <v>2.1370232378271652</v>
      </c>
      <c r="X28">
        <v>0.42</v>
      </c>
    </row>
    <row r="29" spans="1:24" x14ac:dyDescent="0.25">
      <c r="A29">
        <v>21781</v>
      </c>
      <c r="B29" t="s">
        <v>212</v>
      </c>
      <c r="C29" t="s">
        <v>1201</v>
      </c>
      <c r="D29" t="s">
        <v>1202</v>
      </c>
      <c r="E29">
        <v>392.62646100000001</v>
      </c>
      <c r="F29" t="s">
        <v>28</v>
      </c>
      <c r="G29">
        <v>2</v>
      </c>
      <c r="H29" t="s">
        <v>41</v>
      </c>
      <c r="I29" t="s">
        <v>48</v>
      </c>
      <c r="J29">
        <v>4</v>
      </c>
      <c r="K29" t="s">
        <v>1117</v>
      </c>
      <c r="L29" t="s">
        <v>1118</v>
      </c>
      <c r="M29" t="s">
        <v>1203</v>
      </c>
      <c r="N29">
        <v>7</v>
      </c>
      <c r="O29">
        <v>4</v>
      </c>
      <c r="P29">
        <v>4</v>
      </c>
      <c r="Q29">
        <v>3</v>
      </c>
      <c r="R29">
        <v>3</v>
      </c>
      <c r="S29">
        <v>4</v>
      </c>
      <c r="T29" t="s">
        <v>51</v>
      </c>
      <c r="U29" t="s">
        <v>52</v>
      </c>
      <c r="V29">
        <v>75.790469999999999</v>
      </c>
      <c r="W29">
        <f>LOG(Tabelle11[[#This Row],[decision time]])</f>
        <v>1.8796146002677718</v>
      </c>
      <c r="X29">
        <v>0.42</v>
      </c>
    </row>
    <row r="30" spans="1:24" x14ac:dyDescent="0.25">
      <c r="A30">
        <v>56172</v>
      </c>
      <c r="B30" t="s">
        <v>1204</v>
      </c>
      <c r="C30" t="s">
        <v>1205</v>
      </c>
      <c r="D30" t="s">
        <v>1206</v>
      </c>
      <c r="E30">
        <v>404.616781</v>
      </c>
      <c r="F30" t="s">
        <v>28</v>
      </c>
      <c r="G30">
        <v>2</v>
      </c>
      <c r="H30" t="s">
        <v>93</v>
      </c>
      <c r="I30" t="s">
        <v>30</v>
      </c>
      <c r="J30">
        <v>5</v>
      </c>
      <c r="K30" t="s">
        <v>1117</v>
      </c>
      <c r="L30" t="s">
        <v>1118</v>
      </c>
      <c r="M30" t="s">
        <v>1175</v>
      </c>
      <c r="N30">
        <v>5</v>
      </c>
      <c r="O30">
        <v>4</v>
      </c>
      <c r="P30">
        <v>4</v>
      </c>
      <c r="Q30">
        <v>2</v>
      </c>
      <c r="R30">
        <v>5</v>
      </c>
      <c r="S30">
        <v>5</v>
      </c>
      <c r="T30" t="s">
        <v>36</v>
      </c>
      <c r="U30" t="s">
        <v>52</v>
      </c>
      <c r="V30">
        <v>72.980525</v>
      </c>
      <c r="W30">
        <f>LOG(Tabelle11[[#This Row],[decision time]])</f>
        <v>1.8632069832240652</v>
      </c>
      <c r="X30">
        <v>0.42</v>
      </c>
    </row>
    <row r="31" spans="1:24" x14ac:dyDescent="0.25">
      <c r="A31">
        <v>87422</v>
      </c>
      <c r="B31" t="s">
        <v>1154</v>
      </c>
      <c r="C31" t="s">
        <v>1207</v>
      </c>
      <c r="D31" t="s">
        <v>1208</v>
      </c>
      <c r="E31">
        <v>415.83208400000001</v>
      </c>
      <c r="F31" t="s">
        <v>28</v>
      </c>
      <c r="G31">
        <v>2</v>
      </c>
      <c r="H31" t="s">
        <v>41</v>
      </c>
      <c r="I31" t="s">
        <v>48</v>
      </c>
      <c r="J31">
        <v>3</v>
      </c>
      <c r="K31" t="s">
        <v>1117</v>
      </c>
      <c r="L31" t="s">
        <v>1118</v>
      </c>
      <c r="M31" t="s">
        <v>1209</v>
      </c>
      <c r="N31">
        <v>3</v>
      </c>
      <c r="O31">
        <v>4</v>
      </c>
      <c r="P31">
        <v>4</v>
      </c>
      <c r="Q31">
        <v>2</v>
      </c>
      <c r="R31">
        <v>3</v>
      </c>
      <c r="S31">
        <v>3</v>
      </c>
      <c r="T31" t="s">
        <v>36</v>
      </c>
      <c r="U31" t="s">
        <v>52</v>
      </c>
      <c r="V31">
        <v>108.21107000000001</v>
      </c>
      <c r="W31">
        <f>LOG(Tabelle11[[#This Row],[decision time]])</f>
        <v>2.0342716913989731</v>
      </c>
      <c r="X31">
        <v>0.42</v>
      </c>
    </row>
    <row r="32" spans="1:24" x14ac:dyDescent="0.25">
      <c r="A32">
        <v>26759</v>
      </c>
      <c r="B32" t="s">
        <v>1169</v>
      </c>
      <c r="C32" t="s">
        <v>1210</v>
      </c>
      <c r="D32" t="s">
        <v>1211</v>
      </c>
      <c r="E32">
        <v>417.56451499999997</v>
      </c>
      <c r="F32" t="s">
        <v>28</v>
      </c>
      <c r="G32">
        <v>2</v>
      </c>
      <c r="H32" t="s">
        <v>56</v>
      </c>
      <c r="I32" t="s">
        <v>48</v>
      </c>
      <c r="J32">
        <v>4</v>
      </c>
      <c r="K32" t="s">
        <v>1117</v>
      </c>
      <c r="L32" t="s">
        <v>1118</v>
      </c>
      <c r="M32" t="s">
        <v>1212</v>
      </c>
      <c r="N32">
        <v>4</v>
      </c>
      <c r="O32">
        <v>4</v>
      </c>
      <c r="P32">
        <v>4</v>
      </c>
      <c r="Q32">
        <v>4</v>
      </c>
      <c r="R32">
        <v>3</v>
      </c>
      <c r="S32">
        <v>5</v>
      </c>
      <c r="T32" t="s">
        <v>36</v>
      </c>
      <c r="U32" t="s">
        <v>52</v>
      </c>
      <c r="V32">
        <v>53.756990000000002</v>
      </c>
      <c r="W32">
        <f>LOG(Tabelle11[[#This Row],[decision time]])</f>
        <v>1.7304349433979374</v>
      </c>
      <c r="X32">
        <v>0.42</v>
      </c>
    </row>
    <row r="33" spans="1:24" x14ac:dyDescent="0.25">
      <c r="A33">
        <v>71439</v>
      </c>
      <c r="B33" t="s">
        <v>279</v>
      </c>
      <c r="C33" t="s">
        <v>1213</v>
      </c>
      <c r="D33" t="s">
        <v>1214</v>
      </c>
      <c r="E33">
        <v>425.86156999999997</v>
      </c>
      <c r="F33" t="s">
        <v>28</v>
      </c>
      <c r="G33">
        <v>2</v>
      </c>
      <c r="H33" t="s">
        <v>119</v>
      </c>
      <c r="I33" t="s">
        <v>48</v>
      </c>
      <c r="J33">
        <v>4</v>
      </c>
      <c r="K33" t="s">
        <v>1117</v>
      </c>
      <c r="L33" t="s">
        <v>1118</v>
      </c>
      <c r="M33" t="s">
        <v>1215</v>
      </c>
      <c r="N33">
        <v>2</v>
      </c>
      <c r="O33">
        <v>2</v>
      </c>
      <c r="P33">
        <v>4</v>
      </c>
      <c r="Q33">
        <v>4</v>
      </c>
      <c r="R33">
        <v>2</v>
      </c>
      <c r="S33">
        <v>4</v>
      </c>
      <c r="T33" t="s">
        <v>51</v>
      </c>
      <c r="U33" t="s">
        <v>52</v>
      </c>
      <c r="V33">
        <v>57.802258999999999</v>
      </c>
      <c r="W33">
        <f>LOG(Tabelle11[[#This Row],[decision time]])</f>
        <v>1.7619448116396206</v>
      </c>
      <c r="X33">
        <v>0.42</v>
      </c>
    </row>
    <row r="34" spans="1:24" x14ac:dyDescent="0.25">
      <c r="A34">
        <v>49090</v>
      </c>
      <c r="B34" t="s">
        <v>1162</v>
      </c>
      <c r="C34" t="s">
        <v>1216</v>
      </c>
      <c r="D34" t="s">
        <v>1217</v>
      </c>
      <c r="E34">
        <v>427.254929</v>
      </c>
      <c r="F34" t="s">
        <v>28</v>
      </c>
      <c r="G34">
        <v>2</v>
      </c>
      <c r="H34" t="s">
        <v>56</v>
      </c>
      <c r="I34" t="s">
        <v>48</v>
      </c>
      <c r="J34">
        <v>5</v>
      </c>
      <c r="K34" t="s">
        <v>1117</v>
      </c>
      <c r="L34" t="s">
        <v>1118</v>
      </c>
      <c r="M34" t="s">
        <v>1218</v>
      </c>
      <c r="N34">
        <v>4</v>
      </c>
      <c r="O34">
        <v>5</v>
      </c>
      <c r="P34">
        <v>5</v>
      </c>
      <c r="Q34">
        <v>2</v>
      </c>
      <c r="R34">
        <v>3</v>
      </c>
      <c r="S34">
        <v>3</v>
      </c>
      <c r="T34" t="s">
        <v>36</v>
      </c>
      <c r="U34" t="s">
        <v>52</v>
      </c>
      <c r="V34">
        <v>98.442805000000007</v>
      </c>
      <c r="W34">
        <f>LOG(Tabelle11[[#This Row],[decision time]])</f>
        <v>1.9931839798648376</v>
      </c>
      <c r="X34">
        <v>0.42</v>
      </c>
    </row>
    <row r="35" spans="1:24" x14ac:dyDescent="0.25">
      <c r="A35">
        <v>16600</v>
      </c>
      <c r="B35" t="s">
        <v>59</v>
      </c>
      <c r="C35" t="s">
        <v>1219</v>
      </c>
      <c r="D35" t="s">
        <v>1220</v>
      </c>
      <c r="E35">
        <v>428.77608300000003</v>
      </c>
      <c r="F35" t="s">
        <v>28</v>
      </c>
      <c r="G35">
        <v>2</v>
      </c>
      <c r="H35" t="s">
        <v>29</v>
      </c>
      <c r="I35" t="s">
        <v>48</v>
      </c>
      <c r="J35">
        <v>4</v>
      </c>
      <c r="K35" t="s">
        <v>1117</v>
      </c>
      <c r="L35" t="s">
        <v>1118</v>
      </c>
      <c r="M35" t="s">
        <v>1221</v>
      </c>
      <c r="N35">
        <v>1</v>
      </c>
      <c r="O35">
        <v>4</v>
      </c>
      <c r="P35">
        <v>4</v>
      </c>
      <c r="Q35">
        <v>2</v>
      </c>
      <c r="R35">
        <v>2</v>
      </c>
      <c r="S35">
        <v>5</v>
      </c>
      <c r="T35" t="s">
        <v>36</v>
      </c>
      <c r="U35" t="s">
        <v>52</v>
      </c>
      <c r="V35">
        <v>66.306138000000004</v>
      </c>
      <c r="W35">
        <f>LOG(Tabelle11[[#This Row],[decision time]])</f>
        <v>1.8215537331731502</v>
      </c>
      <c r="X35">
        <v>0.42</v>
      </c>
    </row>
    <row r="36" spans="1:24" x14ac:dyDescent="0.25">
      <c r="A36">
        <v>27619</v>
      </c>
      <c r="B36" t="s">
        <v>1169</v>
      </c>
      <c r="C36" t="s">
        <v>1222</v>
      </c>
      <c r="D36" t="s">
        <v>1223</v>
      </c>
      <c r="E36">
        <v>471.092491</v>
      </c>
      <c r="F36" t="s">
        <v>28</v>
      </c>
      <c r="G36">
        <v>2</v>
      </c>
      <c r="H36" t="s">
        <v>93</v>
      </c>
      <c r="I36" t="s">
        <v>30</v>
      </c>
      <c r="J36">
        <v>3</v>
      </c>
      <c r="K36" t="s">
        <v>1117</v>
      </c>
      <c r="L36" t="s">
        <v>1118</v>
      </c>
      <c r="M36" t="s">
        <v>1224</v>
      </c>
      <c r="N36">
        <v>4</v>
      </c>
      <c r="O36">
        <v>3</v>
      </c>
      <c r="P36">
        <v>4</v>
      </c>
      <c r="Q36">
        <v>3</v>
      </c>
      <c r="R36">
        <v>2</v>
      </c>
      <c r="S36">
        <v>3</v>
      </c>
      <c r="T36" t="s">
        <v>51</v>
      </c>
      <c r="U36" t="s">
        <v>52</v>
      </c>
      <c r="V36">
        <v>34.913137999999996</v>
      </c>
      <c r="W36">
        <f>LOG(Tabelle11[[#This Row],[decision time]])</f>
        <v>1.5429888850455533</v>
      </c>
      <c r="X36">
        <v>0.42</v>
      </c>
    </row>
    <row r="37" spans="1:24" x14ac:dyDescent="0.25">
      <c r="A37">
        <v>62858</v>
      </c>
      <c r="B37" t="s">
        <v>1225</v>
      </c>
      <c r="C37" t="s">
        <v>1226</v>
      </c>
      <c r="D37" t="s">
        <v>1227</v>
      </c>
      <c r="E37">
        <v>482.983227</v>
      </c>
      <c r="F37" t="s">
        <v>28</v>
      </c>
      <c r="G37">
        <v>2</v>
      </c>
      <c r="H37" t="s">
        <v>41</v>
      </c>
      <c r="I37" t="s">
        <v>30</v>
      </c>
      <c r="J37">
        <v>5</v>
      </c>
      <c r="K37" t="s">
        <v>1117</v>
      </c>
      <c r="L37" t="s">
        <v>1118</v>
      </c>
      <c r="M37" t="s">
        <v>1175</v>
      </c>
      <c r="N37">
        <v>4</v>
      </c>
      <c r="O37">
        <v>4</v>
      </c>
      <c r="P37">
        <v>5</v>
      </c>
      <c r="Q37">
        <v>4</v>
      </c>
      <c r="R37">
        <v>5</v>
      </c>
      <c r="S37">
        <v>4</v>
      </c>
      <c r="T37" t="s">
        <v>36</v>
      </c>
      <c r="U37" t="s">
        <v>52</v>
      </c>
      <c r="V37">
        <v>84.529098000000005</v>
      </c>
      <c r="W37">
        <f>LOG(Tabelle11[[#This Row],[decision time]])</f>
        <v>1.9270062346953631</v>
      </c>
      <c r="X37">
        <v>0.42</v>
      </c>
    </row>
    <row r="38" spans="1:24" x14ac:dyDescent="0.25">
      <c r="A38">
        <v>12978</v>
      </c>
      <c r="B38" t="s">
        <v>1123</v>
      </c>
      <c r="C38" t="s">
        <v>1228</v>
      </c>
      <c r="D38" t="s">
        <v>1229</v>
      </c>
      <c r="E38">
        <v>494.37413900000001</v>
      </c>
      <c r="F38" t="s">
        <v>28</v>
      </c>
      <c r="G38">
        <v>2</v>
      </c>
      <c r="H38" t="s">
        <v>29</v>
      </c>
      <c r="I38" t="s">
        <v>48</v>
      </c>
      <c r="J38">
        <v>5</v>
      </c>
      <c r="K38" t="s">
        <v>1117</v>
      </c>
      <c r="L38" t="s">
        <v>1118</v>
      </c>
      <c r="M38" t="s">
        <v>1230</v>
      </c>
      <c r="N38">
        <v>3</v>
      </c>
      <c r="O38">
        <v>5</v>
      </c>
      <c r="P38">
        <v>5</v>
      </c>
      <c r="Q38">
        <v>1</v>
      </c>
      <c r="R38">
        <v>5</v>
      </c>
      <c r="S38">
        <v>4</v>
      </c>
      <c r="T38" t="s">
        <v>36</v>
      </c>
      <c r="U38" t="s">
        <v>52</v>
      </c>
      <c r="V38">
        <v>84.294548000000006</v>
      </c>
      <c r="W38">
        <f>LOG(Tabelle11[[#This Row],[decision time]])</f>
        <v>1.9257994862488814</v>
      </c>
      <c r="X38">
        <v>0.42</v>
      </c>
    </row>
    <row r="39" spans="1:24" x14ac:dyDescent="0.25">
      <c r="A39">
        <v>31963</v>
      </c>
      <c r="B39" t="s">
        <v>225</v>
      </c>
      <c r="C39" t="s">
        <v>1231</v>
      </c>
      <c r="D39" t="s">
        <v>1232</v>
      </c>
      <c r="E39">
        <v>502.71249499999999</v>
      </c>
      <c r="F39" t="s">
        <v>28</v>
      </c>
      <c r="G39">
        <v>2</v>
      </c>
      <c r="H39" t="s">
        <v>93</v>
      </c>
      <c r="I39" t="s">
        <v>48</v>
      </c>
      <c r="J39">
        <v>4</v>
      </c>
      <c r="K39" t="s">
        <v>1117</v>
      </c>
      <c r="L39" t="s">
        <v>1118</v>
      </c>
      <c r="M39" t="s">
        <v>1233</v>
      </c>
      <c r="N39">
        <v>2</v>
      </c>
      <c r="O39">
        <v>4</v>
      </c>
      <c r="P39">
        <v>4</v>
      </c>
      <c r="Q39">
        <v>3</v>
      </c>
      <c r="R39">
        <v>5</v>
      </c>
      <c r="S39">
        <v>4</v>
      </c>
      <c r="T39" t="s">
        <v>36</v>
      </c>
      <c r="U39" t="s">
        <v>52</v>
      </c>
      <c r="V39">
        <v>76.395831999999999</v>
      </c>
      <c r="W39">
        <f>LOG(Tabelle11[[#This Row],[decision time]])</f>
        <v>1.8830696650052918</v>
      </c>
      <c r="X39">
        <v>0.42</v>
      </c>
    </row>
    <row r="40" spans="1:24" x14ac:dyDescent="0.25">
      <c r="A40">
        <v>68150</v>
      </c>
      <c r="B40" t="s">
        <v>212</v>
      </c>
      <c r="C40" t="s">
        <v>1234</v>
      </c>
      <c r="D40" t="s">
        <v>1235</v>
      </c>
      <c r="E40">
        <v>509.694909</v>
      </c>
      <c r="F40" t="s">
        <v>28</v>
      </c>
      <c r="G40">
        <v>2</v>
      </c>
      <c r="H40" t="s">
        <v>41</v>
      </c>
      <c r="I40" t="s">
        <v>1236</v>
      </c>
      <c r="J40">
        <v>5</v>
      </c>
      <c r="K40" t="s">
        <v>1117</v>
      </c>
      <c r="L40" t="s">
        <v>1118</v>
      </c>
      <c r="M40" t="s">
        <v>1237</v>
      </c>
      <c r="N40">
        <v>4</v>
      </c>
      <c r="O40">
        <v>5</v>
      </c>
      <c r="P40">
        <v>5</v>
      </c>
      <c r="Q40">
        <v>2</v>
      </c>
      <c r="R40">
        <v>3</v>
      </c>
      <c r="S40">
        <v>5</v>
      </c>
      <c r="T40" t="s">
        <v>36</v>
      </c>
      <c r="U40" t="s">
        <v>52</v>
      </c>
      <c r="V40">
        <v>67.780957999999998</v>
      </c>
      <c r="W40">
        <f>LOG(Tabelle11[[#This Row],[decision time]])</f>
        <v>1.8311077027600411</v>
      </c>
      <c r="X40">
        <v>0.42</v>
      </c>
    </row>
    <row r="41" spans="1:24" x14ac:dyDescent="0.25">
      <c r="A41">
        <v>39218</v>
      </c>
      <c r="B41" t="s">
        <v>1147</v>
      </c>
      <c r="C41" t="s">
        <v>1238</v>
      </c>
      <c r="D41" t="s">
        <v>1239</v>
      </c>
      <c r="E41">
        <v>541.51545099999998</v>
      </c>
      <c r="F41" t="s">
        <v>28</v>
      </c>
      <c r="G41">
        <v>2</v>
      </c>
      <c r="H41" t="s">
        <v>41</v>
      </c>
      <c r="I41" t="s">
        <v>48</v>
      </c>
      <c r="J41">
        <v>5</v>
      </c>
      <c r="K41" t="s">
        <v>1117</v>
      </c>
      <c r="L41" t="s">
        <v>1118</v>
      </c>
      <c r="M41" t="s">
        <v>1240</v>
      </c>
      <c r="N41">
        <v>3</v>
      </c>
      <c r="O41">
        <v>4</v>
      </c>
      <c r="P41">
        <v>3</v>
      </c>
      <c r="Q41">
        <v>5</v>
      </c>
      <c r="R41">
        <v>4</v>
      </c>
      <c r="S41">
        <v>5</v>
      </c>
      <c r="T41" t="s">
        <v>36</v>
      </c>
      <c r="U41" t="s">
        <v>52</v>
      </c>
      <c r="V41">
        <v>48.564878</v>
      </c>
      <c r="W41">
        <f>LOG(Tabelle11[[#This Row],[decision time]])</f>
        <v>1.6863223020804947</v>
      </c>
      <c r="X41">
        <v>0.42</v>
      </c>
    </row>
    <row r="42" spans="1:24" x14ac:dyDescent="0.25">
      <c r="A42">
        <v>65201</v>
      </c>
      <c r="B42" t="s">
        <v>212</v>
      </c>
      <c r="C42" t="s">
        <v>1241</v>
      </c>
      <c r="D42" t="s">
        <v>1242</v>
      </c>
      <c r="E42">
        <v>621.06086600000003</v>
      </c>
      <c r="F42" t="s">
        <v>28</v>
      </c>
      <c r="G42">
        <v>2</v>
      </c>
      <c r="H42" t="s">
        <v>115</v>
      </c>
      <c r="I42" t="s">
        <v>48</v>
      </c>
      <c r="J42">
        <v>4</v>
      </c>
      <c r="K42" t="s">
        <v>1117</v>
      </c>
      <c r="L42" t="s">
        <v>1118</v>
      </c>
      <c r="M42" t="s">
        <v>1243</v>
      </c>
      <c r="N42">
        <v>4</v>
      </c>
      <c r="O42">
        <v>4</v>
      </c>
      <c r="P42">
        <v>5</v>
      </c>
      <c r="Q42">
        <v>2</v>
      </c>
      <c r="R42">
        <v>4</v>
      </c>
      <c r="S42">
        <v>5</v>
      </c>
      <c r="T42" t="s">
        <v>36</v>
      </c>
      <c r="U42" t="s">
        <v>52</v>
      </c>
      <c r="V42">
        <v>196.99821700000001</v>
      </c>
      <c r="W42">
        <f>LOG(Tabelle11[[#This Row],[decision time]])</f>
        <v>2.2944622954480627</v>
      </c>
      <c r="X42">
        <v>0.42</v>
      </c>
    </row>
    <row r="43" spans="1:24" x14ac:dyDescent="0.25">
      <c r="A43">
        <v>8409</v>
      </c>
      <c r="B43" t="s">
        <v>59</v>
      </c>
      <c r="C43" t="s">
        <v>1244</v>
      </c>
      <c r="D43" t="s">
        <v>1245</v>
      </c>
      <c r="E43">
        <v>626.74093300000004</v>
      </c>
      <c r="F43" t="s">
        <v>28</v>
      </c>
      <c r="G43">
        <v>2</v>
      </c>
      <c r="H43" t="s">
        <v>29</v>
      </c>
      <c r="I43" t="s">
        <v>30</v>
      </c>
      <c r="J43">
        <v>5</v>
      </c>
      <c r="K43" t="s">
        <v>1117</v>
      </c>
      <c r="L43" t="s">
        <v>1118</v>
      </c>
      <c r="M43" t="s">
        <v>1146</v>
      </c>
      <c r="N43">
        <v>7</v>
      </c>
      <c r="O43">
        <v>4</v>
      </c>
      <c r="P43">
        <v>4</v>
      </c>
      <c r="Q43">
        <v>2</v>
      </c>
      <c r="R43">
        <v>4</v>
      </c>
      <c r="S43">
        <v>2</v>
      </c>
      <c r="T43" t="s">
        <v>36</v>
      </c>
      <c r="U43" t="s">
        <v>52</v>
      </c>
      <c r="V43">
        <v>69.927642000000006</v>
      </c>
      <c r="W43">
        <f>LOG(Tabelle11[[#This Row],[decision time]])</f>
        <v>1.84464888382934</v>
      </c>
      <c r="X43">
        <v>0.42</v>
      </c>
    </row>
    <row r="44" spans="1:24" x14ac:dyDescent="0.25">
      <c r="A44">
        <v>90025</v>
      </c>
      <c r="B44" t="s">
        <v>1246</v>
      </c>
      <c r="C44" t="s">
        <v>1247</v>
      </c>
      <c r="D44" t="s">
        <v>1248</v>
      </c>
      <c r="E44">
        <v>640.88835500000005</v>
      </c>
      <c r="F44" t="s">
        <v>28</v>
      </c>
      <c r="G44">
        <v>2</v>
      </c>
      <c r="H44" t="s">
        <v>119</v>
      </c>
      <c r="I44" t="s">
        <v>30</v>
      </c>
      <c r="J44">
        <v>4</v>
      </c>
      <c r="K44" t="s">
        <v>1117</v>
      </c>
      <c r="L44" t="s">
        <v>1118</v>
      </c>
      <c r="M44" t="s">
        <v>1249</v>
      </c>
      <c r="N44">
        <v>7</v>
      </c>
      <c r="O44">
        <v>5</v>
      </c>
      <c r="P44">
        <v>4</v>
      </c>
      <c r="Q44">
        <v>3</v>
      </c>
      <c r="R44">
        <v>4</v>
      </c>
      <c r="S44">
        <v>4</v>
      </c>
      <c r="T44" t="s">
        <v>36</v>
      </c>
      <c r="U44" t="s">
        <v>52</v>
      </c>
      <c r="V44">
        <v>75.291225999999995</v>
      </c>
      <c r="W44">
        <f>LOG(Tabelle11[[#This Row],[decision time]])</f>
        <v>1.8767443690054508</v>
      </c>
      <c r="X44">
        <v>0.42</v>
      </c>
    </row>
    <row r="45" spans="1:24" x14ac:dyDescent="0.25">
      <c r="A45">
        <v>89369</v>
      </c>
      <c r="B45" t="s">
        <v>73</v>
      </c>
      <c r="C45" t="s">
        <v>1250</v>
      </c>
      <c r="D45" t="s">
        <v>1251</v>
      </c>
      <c r="E45">
        <v>662.20851000000005</v>
      </c>
      <c r="F45" t="s">
        <v>28</v>
      </c>
      <c r="G45">
        <v>2</v>
      </c>
      <c r="H45" t="s">
        <v>119</v>
      </c>
      <c r="I45" t="s">
        <v>30</v>
      </c>
      <c r="J45">
        <v>3</v>
      </c>
      <c r="K45" t="s">
        <v>1117</v>
      </c>
      <c r="L45" t="s">
        <v>1118</v>
      </c>
      <c r="M45" t="s">
        <v>1252</v>
      </c>
      <c r="N45">
        <v>1</v>
      </c>
      <c r="O45">
        <v>2</v>
      </c>
      <c r="P45">
        <v>2</v>
      </c>
      <c r="Q45">
        <v>5</v>
      </c>
      <c r="R45">
        <v>3</v>
      </c>
      <c r="S45">
        <v>4</v>
      </c>
      <c r="T45" t="s">
        <v>36</v>
      </c>
      <c r="U45" t="s">
        <v>52</v>
      </c>
      <c r="V45">
        <v>58.999715000000002</v>
      </c>
      <c r="W45">
        <f>LOG(Tabelle11[[#This Row],[decision time]])</f>
        <v>1.770849913773902</v>
      </c>
      <c r="X45">
        <v>0.42</v>
      </c>
    </row>
    <row r="46" spans="1:24" x14ac:dyDescent="0.25">
      <c r="A46">
        <v>38393</v>
      </c>
      <c r="B46" t="s">
        <v>1127</v>
      </c>
      <c r="C46" t="s">
        <v>1253</v>
      </c>
      <c r="D46" t="s">
        <v>1254</v>
      </c>
      <c r="E46">
        <v>748.94413799999995</v>
      </c>
      <c r="F46" t="s">
        <v>28</v>
      </c>
      <c r="G46">
        <v>2</v>
      </c>
      <c r="H46" t="s">
        <v>41</v>
      </c>
      <c r="I46" t="s">
        <v>30</v>
      </c>
      <c r="J46">
        <v>4</v>
      </c>
      <c r="K46" t="s">
        <v>1117</v>
      </c>
      <c r="L46" t="s">
        <v>1118</v>
      </c>
      <c r="M46" t="s">
        <v>1175</v>
      </c>
      <c r="N46">
        <v>2</v>
      </c>
      <c r="O46">
        <v>4</v>
      </c>
      <c r="P46">
        <v>4</v>
      </c>
      <c r="Q46">
        <v>2</v>
      </c>
      <c r="R46">
        <v>4</v>
      </c>
      <c r="S46">
        <v>4</v>
      </c>
      <c r="T46" t="s">
        <v>36</v>
      </c>
      <c r="U46" t="s">
        <v>52</v>
      </c>
      <c r="V46">
        <v>44.249633000000003</v>
      </c>
      <c r="W46">
        <f>LOG(Tabelle11[[#This Row],[decision time]])</f>
        <v>1.6459096730737128</v>
      </c>
      <c r="X46">
        <v>0.42</v>
      </c>
    </row>
    <row r="47" spans="1:24" x14ac:dyDescent="0.25">
      <c r="A47">
        <v>29088</v>
      </c>
      <c r="B47" t="s">
        <v>225</v>
      </c>
      <c r="C47" t="s">
        <v>1255</v>
      </c>
      <c r="D47" t="s">
        <v>1256</v>
      </c>
      <c r="E47">
        <v>789.48398799999995</v>
      </c>
      <c r="F47" t="s">
        <v>28</v>
      </c>
      <c r="G47">
        <v>2</v>
      </c>
      <c r="H47" t="s">
        <v>41</v>
      </c>
      <c r="I47" t="s">
        <v>48</v>
      </c>
      <c r="J47">
        <v>5</v>
      </c>
      <c r="K47" t="s">
        <v>1117</v>
      </c>
      <c r="L47" t="s">
        <v>1118</v>
      </c>
      <c r="M47" t="s">
        <v>1175</v>
      </c>
      <c r="N47">
        <v>7</v>
      </c>
      <c r="O47">
        <v>4</v>
      </c>
      <c r="P47">
        <v>4</v>
      </c>
      <c r="Q47">
        <v>2</v>
      </c>
      <c r="R47">
        <v>5</v>
      </c>
      <c r="S47">
        <v>5</v>
      </c>
      <c r="T47" t="s">
        <v>36</v>
      </c>
      <c r="U47" t="s">
        <v>52</v>
      </c>
      <c r="V47">
        <v>69.111611999999994</v>
      </c>
      <c r="W47">
        <f>LOG(Tabelle11[[#This Row],[decision time]])</f>
        <v>1.8395510228277474</v>
      </c>
      <c r="X47">
        <v>0.42</v>
      </c>
    </row>
    <row r="48" spans="1:24" x14ac:dyDescent="0.25">
      <c r="A48">
        <v>30240</v>
      </c>
      <c r="B48" t="s">
        <v>1162</v>
      </c>
      <c r="C48" t="s">
        <v>1257</v>
      </c>
      <c r="D48" t="s">
        <v>1258</v>
      </c>
      <c r="E48">
        <v>812.59861100000001</v>
      </c>
      <c r="F48" t="s">
        <v>28</v>
      </c>
      <c r="G48">
        <v>2</v>
      </c>
      <c r="H48" t="s">
        <v>41</v>
      </c>
      <c r="I48" t="s">
        <v>30</v>
      </c>
      <c r="J48">
        <v>4</v>
      </c>
      <c r="K48" t="s">
        <v>1117</v>
      </c>
      <c r="L48" t="s">
        <v>1118</v>
      </c>
      <c r="M48" t="s">
        <v>1259</v>
      </c>
      <c r="N48">
        <v>6</v>
      </c>
      <c r="O48">
        <v>4</v>
      </c>
      <c r="P48">
        <v>4</v>
      </c>
      <c r="Q48">
        <v>5</v>
      </c>
      <c r="R48">
        <v>4</v>
      </c>
      <c r="S48">
        <v>4</v>
      </c>
      <c r="T48" t="s">
        <v>51</v>
      </c>
      <c r="U48" t="s">
        <v>52</v>
      </c>
      <c r="V48">
        <v>74.40634</v>
      </c>
      <c r="W48">
        <f>LOG(Tabelle11[[#This Row],[decision time]])</f>
        <v>1.8716099423967552</v>
      </c>
      <c r="X48">
        <v>0.42</v>
      </c>
    </row>
    <row r="49" spans="1:24" x14ac:dyDescent="0.25">
      <c r="A49">
        <v>97887</v>
      </c>
      <c r="B49" t="s">
        <v>1127</v>
      </c>
      <c r="C49" t="s">
        <v>1260</v>
      </c>
      <c r="D49" t="s">
        <v>1261</v>
      </c>
      <c r="E49">
        <v>817.12084900000002</v>
      </c>
      <c r="F49" t="s">
        <v>28</v>
      </c>
      <c r="G49">
        <v>2</v>
      </c>
      <c r="H49" t="s">
        <v>119</v>
      </c>
      <c r="I49" t="s">
        <v>30</v>
      </c>
      <c r="J49">
        <v>2</v>
      </c>
      <c r="K49" t="s">
        <v>1117</v>
      </c>
      <c r="L49" t="s">
        <v>1118</v>
      </c>
      <c r="M49" t="s">
        <v>1262</v>
      </c>
      <c r="N49">
        <v>4</v>
      </c>
      <c r="O49">
        <v>4</v>
      </c>
      <c r="P49">
        <v>5</v>
      </c>
      <c r="Q49">
        <v>4</v>
      </c>
      <c r="R49">
        <v>3</v>
      </c>
      <c r="S49">
        <v>4</v>
      </c>
      <c r="T49" t="s">
        <v>51</v>
      </c>
      <c r="U49" t="s">
        <v>52</v>
      </c>
      <c r="V49">
        <v>69.473432000000003</v>
      </c>
      <c r="W49">
        <f>LOG(Tabelle11[[#This Row],[decision time]])</f>
        <v>1.8418187536295854</v>
      </c>
      <c r="X49">
        <v>0.42</v>
      </c>
    </row>
    <row r="50" spans="1:24" x14ac:dyDescent="0.25">
      <c r="A50">
        <v>90947</v>
      </c>
      <c r="B50" t="s">
        <v>1162</v>
      </c>
      <c r="C50" t="s">
        <v>1263</v>
      </c>
      <c r="D50" t="s">
        <v>1264</v>
      </c>
      <c r="E50">
        <v>818.871352</v>
      </c>
      <c r="F50" t="s">
        <v>28</v>
      </c>
      <c r="G50">
        <v>2</v>
      </c>
      <c r="H50" t="s">
        <v>29</v>
      </c>
      <c r="I50" t="s">
        <v>30</v>
      </c>
      <c r="J50">
        <v>2</v>
      </c>
      <c r="K50" t="s">
        <v>1117</v>
      </c>
      <c r="L50" t="s">
        <v>1118</v>
      </c>
      <c r="M50" t="s">
        <v>1265</v>
      </c>
      <c r="N50">
        <v>7</v>
      </c>
      <c r="O50">
        <v>2</v>
      </c>
      <c r="P50">
        <v>2</v>
      </c>
      <c r="Q50">
        <v>4</v>
      </c>
      <c r="R50">
        <v>2</v>
      </c>
      <c r="S50">
        <v>3</v>
      </c>
      <c r="T50" t="s">
        <v>32</v>
      </c>
      <c r="U50" t="s">
        <v>52</v>
      </c>
      <c r="V50">
        <v>70.422047000000006</v>
      </c>
      <c r="W50">
        <f>LOG(Tabelle11[[#This Row],[decision time]])</f>
        <v>1.847708644816582</v>
      </c>
      <c r="X50">
        <v>0.42</v>
      </c>
    </row>
    <row r="51" spans="1:24" x14ac:dyDescent="0.25">
      <c r="A51">
        <v>83267</v>
      </c>
      <c r="B51" t="s">
        <v>240</v>
      </c>
      <c r="C51" t="s">
        <v>1266</v>
      </c>
      <c r="D51" t="s">
        <v>1267</v>
      </c>
      <c r="E51">
        <v>944.17584099999999</v>
      </c>
      <c r="F51" t="s">
        <v>28</v>
      </c>
      <c r="G51">
        <v>2</v>
      </c>
      <c r="H51" t="s">
        <v>93</v>
      </c>
      <c r="I51" t="s">
        <v>48</v>
      </c>
      <c r="J51">
        <v>4</v>
      </c>
      <c r="K51" t="s">
        <v>1117</v>
      </c>
      <c r="L51" t="s">
        <v>1118</v>
      </c>
      <c r="M51" t="s">
        <v>1268</v>
      </c>
      <c r="N51">
        <v>5</v>
      </c>
      <c r="O51">
        <v>4</v>
      </c>
      <c r="P51">
        <v>5</v>
      </c>
      <c r="Q51">
        <v>1</v>
      </c>
      <c r="R51">
        <v>2</v>
      </c>
      <c r="S51">
        <v>4</v>
      </c>
      <c r="T51" t="s">
        <v>36</v>
      </c>
      <c r="U51" t="s">
        <v>52</v>
      </c>
      <c r="V51">
        <v>59.744836999999997</v>
      </c>
      <c r="W51">
        <f>LOG(Tabelle11[[#This Row],[decision time]])</f>
        <v>1.7763003805943569</v>
      </c>
      <c r="X51">
        <v>0.42</v>
      </c>
    </row>
    <row r="52" spans="1:24" x14ac:dyDescent="0.25">
      <c r="A52">
        <v>53298</v>
      </c>
      <c r="B52" t="s">
        <v>59</v>
      </c>
      <c r="C52" t="s">
        <v>1269</v>
      </c>
      <c r="D52" t="s">
        <v>1270</v>
      </c>
      <c r="E52">
        <v>949.99768100000006</v>
      </c>
      <c r="F52" t="s">
        <v>28</v>
      </c>
      <c r="G52">
        <v>2</v>
      </c>
      <c r="H52" t="s">
        <v>93</v>
      </c>
      <c r="I52" t="s">
        <v>30</v>
      </c>
      <c r="J52">
        <v>2</v>
      </c>
      <c r="K52" t="s">
        <v>1117</v>
      </c>
      <c r="L52" t="s">
        <v>1118</v>
      </c>
      <c r="M52" t="s">
        <v>1271</v>
      </c>
      <c r="N52">
        <v>3</v>
      </c>
      <c r="O52">
        <v>2</v>
      </c>
      <c r="P52">
        <v>2</v>
      </c>
      <c r="Q52">
        <v>4</v>
      </c>
      <c r="R52">
        <v>4</v>
      </c>
      <c r="S52">
        <v>4</v>
      </c>
      <c r="T52" t="s">
        <v>36</v>
      </c>
      <c r="U52" t="s">
        <v>52</v>
      </c>
      <c r="V52">
        <v>114.423984</v>
      </c>
      <c r="W52">
        <f>LOG(Tabelle11[[#This Row],[decision time]])</f>
        <v>2.0585170649039903</v>
      </c>
      <c r="X52">
        <v>0.42</v>
      </c>
    </row>
    <row r="53" spans="1:24" x14ac:dyDescent="0.25">
      <c r="A53">
        <v>7904</v>
      </c>
      <c r="B53" t="s">
        <v>279</v>
      </c>
      <c r="C53" t="s">
        <v>1272</v>
      </c>
      <c r="D53" t="s">
        <v>1273</v>
      </c>
      <c r="E53">
        <v>1011.352739</v>
      </c>
      <c r="F53" t="s">
        <v>28</v>
      </c>
      <c r="G53">
        <v>2</v>
      </c>
      <c r="H53" t="s">
        <v>41</v>
      </c>
      <c r="I53" t="s">
        <v>30</v>
      </c>
      <c r="J53">
        <v>4</v>
      </c>
      <c r="K53" t="s">
        <v>1117</v>
      </c>
      <c r="L53" t="s">
        <v>1118</v>
      </c>
      <c r="M53" t="s">
        <v>1274</v>
      </c>
      <c r="N53">
        <v>6</v>
      </c>
      <c r="O53">
        <v>4</v>
      </c>
      <c r="P53">
        <v>3</v>
      </c>
      <c r="Q53">
        <v>4</v>
      </c>
      <c r="R53">
        <v>4</v>
      </c>
      <c r="S53">
        <v>5</v>
      </c>
      <c r="T53" t="s">
        <v>51</v>
      </c>
      <c r="U53" t="s">
        <v>52</v>
      </c>
      <c r="V53">
        <v>390.88103000000001</v>
      </c>
      <c r="W53">
        <f>LOG(Tabelle11[[#This Row],[decision time]])</f>
        <v>2.5920445940284789</v>
      </c>
      <c r="X53">
        <v>0.42</v>
      </c>
    </row>
    <row r="54" spans="1:24" x14ac:dyDescent="0.25">
      <c r="A54">
        <v>3697</v>
      </c>
      <c r="B54" t="s">
        <v>1154</v>
      </c>
      <c r="C54" t="s">
        <v>1275</v>
      </c>
      <c r="D54" t="s">
        <v>1276</v>
      </c>
      <c r="E54">
        <v>1056.7287839999999</v>
      </c>
      <c r="F54" t="s">
        <v>28</v>
      </c>
      <c r="G54">
        <v>2</v>
      </c>
      <c r="H54" t="s">
        <v>41</v>
      </c>
      <c r="I54" t="s">
        <v>48</v>
      </c>
      <c r="J54">
        <v>3</v>
      </c>
      <c r="K54" t="s">
        <v>1117</v>
      </c>
      <c r="L54" t="s">
        <v>1118</v>
      </c>
      <c r="M54" t="s">
        <v>1277</v>
      </c>
      <c r="N54">
        <v>6</v>
      </c>
      <c r="O54">
        <v>4</v>
      </c>
      <c r="P54">
        <v>3</v>
      </c>
      <c r="Q54">
        <v>2</v>
      </c>
      <c r="R54">
        <v>4</v>
      </c>
      <c r="S54">
        <v>3</v>
      </c>
      <c r="T54" t="s">
        <v>36</v>
      </c>
      <c r="U54" t="s">
        <v>52</v>
      </c>
      <c r="V54">
        <v>146.26875999999999</v>
      </c>
      <c r="W54">
        <f>LOG(Tabelle11[[#This Row],[decision time]])</f>
        <v>2.1651515796566434</v>
      </c>
      <c r="X54">
        <v>0.42</v>
      </c>
    </row>
    <row r="55" spans="1:24" x14ac:dyDescent="0.25">
      <c r="A55">
        <v>56064</v>
      </c>
      <c r="B55" t="s">
        <v>279</v>
      </c>
      <c r="C55" t="s">
        <v>1278</v>
      </c>
      <c r="D55" t="s">
        <v>1279</v>
      </c>
      <c r="E55">
        <v>1221.0166529999999</v>
      </c>
      <c r="F55" t="s">
        <v>28</v>
      </c>
      <c r="G55">
        <v>2</v>
      </c>
      <c r="H55" t="s">
        <v>29</v>
      </c>
      <c r="I55" t="s">
        <v>30</v>
      </c>
      <c r="J55">
        <v>5</v>
      </c>
      <c r="K55" t="s">
        <v>1117</v>
      </c>
      <c r="L55" t="s">
        <v>1118</v>
      </c>
      <c r="M55" t="s">
        <v>1280</v>
      </c>
      <c r="N55">
        <v>3</v>
      </c>
      <c r="O55">
        <v>4</v>
      </c>
      <c r="P55">
        <v>5</v>
      </c>
      <c r="Q55">
        <v>3</v>
      </c>
      <c r="R55">
        <v>4</v>
      </c>
      <c r="S55">
        <v>4</v>
      </c>
      <c r="T55" t="s">
        <v>51</v>
      </c>
      <c r="U55" t="s">
        <v>52</v>
      </c>
      <c r="V55">
        <v>50.164675000000003</v>
      </c>
      <c r="W55">
        <f>LOG(Tabelle11[[#This Row],[decision time]])</f>
        <v>1.7003980029441468</v>
      </c>
      <c r="X55">
        <v>0.42</v>
      </c>
    </row>
    <row r="56" spans="1:24" x14ac:dyDescent="0.25">
      <c r="A56">
        <v>81155</v>
      </c>
      <c r="B56" t="s">
        <v>1127</v>
      </c>
      <c r="C56" t="s">
        <v>1281</v>
      </c>
      <c r="D56" t="s">
        <v>1282</v>
      </c>
      <c r="E56">
        <v>1572.635321</v>
      </c>
      <c r="F56" t="s">
        <v>28</v>
      </c>
      <c r="G56">
        <v>2</v>
      </c>
      <c r="H56" t="s">
        <v>119</v>
      </c>
      <c r="I56" t="s">
        <v>30</v>
      </c>
      <c r="J56">
        <v>3</v>
      </c>
      <c r="K56" t="s">
        <v>1117</v>
      </c>
      <c r="L56" t="s">
        <v>1118</v>
      </c>
      <c r="M56" t="s">
        <v>1283</v>
      </c>
      <c r="N56">
        <v>4</v>
      </c>
      <c r="O56">
        <v>3</v>
      </c>
      <c r="P56">
        <v>3</v>
      </c>
      <c r="Q56">
        <v>2</v>
      </c>
      <c r="R56">
        <v>4</v>
      </c>
      <c r="S56">
        <v>5</v>
      </c>
      <c r="T56" t="s">
        <v>51</v>
      </c>
      <c r="U56" t="s">
        <v>52</v>
      </c>
      <c r="V56">
        <v>102.234295</v>
      </c>
      <c r="W56">
        <f>LOG(Tabelle11[[#This Row],[decision time]])</f>
        <v>2.0095966064721069</v>
      </c>
      <c r="X56">
        <v>0.42</v>
      </c>
    </row>
    <row r="57" spans="1:24" x14ac:dyDescent="0.25">
      <c r="A57">
        <v>83021</v>
      </c>
      <c r="B57" t="s">
        <v>1114</v>
      </c>
      <c r="C57" t="s">
        <v>1115</v>
      </c>
      <c r="D57" t="s">
        <v>1116</v>
      </c>
      <c r="E57">
        <v>193.480065</v>
      </c>
      <c r="F57" t="s">
        <v>28</v>
      </c>
      <c r="G57">
        <v>2</v>
      </c>
      <c r="H57" t="s">
        <v>41</v>
      </c>
      <c r="I57" t="s">
        <v>48</v>
      </c>
      <c r="J57">
        <v>2</v>
      </c>
      <c r="K57" t="s">
        <v>1284</v>
      </c>
      <c r="L57" t="s">
        <v>1285</v>
      </c>
      <c r="M57" t="s">
        <v>1286</v>
      </c>
      <c r="N57">
        <v>6</v>
      </c>
      <c r="O57">
        <v>5</v>
      </c>
      <c r="P57">
        <v>5</v>
      </c>
      <c r="Q57">
        <v>2</v>
      </c>
      <c r="R57">
        <v>2</v>
      </c>
      <c r="S57">
        <v>5</v>
      </c>
      <c r="T57" t="s">
        <v>36</v>
      </c>
      <c r="U57" t="s">
        <v>52</v>
      </c>
      <c r="V57">
        <v>31.726199999999999</v>
      </c>
      <c r="W57">
        <f>LOG(Tabelle11[[#This Row],[decision time]])</f>
        <v>1.5014180576705156</v>
      </c>
      <c r="X57">
        <v>0.12</v>
      </c>
    </row>
    <row r="58" spans="1:24" x14ac:dyDescent="0.25">
      <c r="A58">
        <v>90141</v>
      </c>
      <c r="B58" t="s">
        <v>204</v>
      </c>
      <c r="C58" t="s">
        <v>1120</v>
      </c>
      <c r="D58" t="s">
        <v>1121</v>
      </c>
      <c r="E58">
        <v>195.838416</v>
      </c>
      <c r="F58" t="s">
        <v>28</v>
      </c>
      <c r="G58">
        <v>2</v>
      </c>
      <c r="H58" t="s">
        <v>41</v>
      </c>
      <c r="I58" t="s">
        <v>48</v>
      </c>
      <c r="J58">
        <v>5</v>
      </c>
      <c r="K58" t="s">
        <v>1284</v>
      </c>
      <c r="L58" t="s">
        <v>1285</v>
      </c>
      <c r="M58" t="s">
        <v>1122</v>
      </c>
      <c r="N58">
        <v>3</v>
      </c>
      <c r="O58">
        <v>4</v>
      </c>
      <c r="P58">
        <v>4</v>
      </c>
      <c r="Q58">
        <v>3</v>
      </c>
      <c r="R58">
        <v>4</v>
      </c>
      <c r="S58">
        <v>5</v>
      </c>
      <c r="T58" t="s">
        <v>36</v>
      </c>
      <c r="U58" t="s">
        <v>52</v>
      </c>
      <c r="V58">
        <v>50.177073</v>
      </c>
      <c r="W58">
        <f>LOG(Tabelle11[[#This Row],[decision time]])</f>
        <v>1.700505323837421</v>
      </c>
      <c r="X58">
        <v>0.12</v>
      </c>
    </row>
    <row r="59" spans="1:24" x14ac:dyDescent="0.25">
      <c r="A59">
        <v>61690</v>
      </c>
      <c r="B59" t="s">
        <v>1123</v>
      </c>
      <c r="C59" t="s">
        <v>1124</v>
      </c>
      <c r="D59" t="s">
        <v>1125</v>
      </c>
      <c r="E59">
        <v>199.526006</v>
      </c>
      <c r="F59" t="s">
        <v>28</v>
      </c>
      <c r="G59">
        <v>2</v>
      </c>
      <c r="H59" t="s">
        <v>29</v>
      </c>
      <c r="I59" t="s">
        <v>30</v>
      </c>
      <c r="J59">
        <v>5</v>
      </c>
      <c r="K59" t="s">
        <v>1284</v>
      </c>
      <c r="L59" t="s">
        <v>1285</v>
      </c>
      <c r="M59" t="s">
        <v>1287</v>
      </c>
      <c r="N59">
        <v>5</v>
      </c>
      <c r="O59">
        <v>3</v>
      </c>
      <c r="P59">
        <v>4</v>
      </c>
      <c r="Q59">
        <v>5</v>
      </c>
      <c r="R59">
        <v>5</v>
      </c>
      <c r="S59">
        <v>4</v>
      </c>
      <c r="T59" t="s">
        <v>51</v>
      </c>
      <c r="U59" t="s">
        <v>52</v>
      </c>
      <c r="V59">
        <v>20.972389</v>
      </c>
      <c r="W59">
        <f>LOG(Tabelle11[[#This Row],[decision time]])</f>
        <v>1.3216479044959428</v>
      </c>
      <c r="X59">
        <v>0.12</v>
      </c>
    </row>
    <row r="60" spans="1:24" x14ac:dyDescent="0.25">
      <c r="A60">
        <v>27361</v>
      </c>
      <c r="B60" t="s">
        <v>1127</v>
      </c>
      <c r="C60" t="s">
        <v>1128</v>
      </c>
      <c r="D60" t="s">
        <v>1129</v>
      </c>
      <c r="E60">
        <v>203.85934499999999</v>
      </c>
      <c r="F60" t="s">
        <v>28</v>
      </c>
      <c r="G60">
        <v>2</v>
      </c>
      <c r="H60" t="s">
        <v>93</v>
      </c>
      <c r="I60" t="s">
        <v>30</v>
      </c>
      <c r="J60">
        <v>4</v>
      </c>
      <c r="K60" t="s">
        <v>1284</v>
      </c>
      <c r="L60" t="s">
        <v>1285</v>
      </c>
      <c r="M60" t="s">
        <v>1288</v>
      </c>
      <c r="N60">
        <v>2</v>
      </c>
      <c r="O60">
        <v>4</v>
      </c>
      <c r="P60">
        <v>4</v>
      </c>
      <c r="Q60">
        <v>4</v>
      </c>
      <c r="R60">
        <v>4</v>
      </c>
      <c r="S60">
        <v>4</v>
      </c>
      <c r="T60" t="s">
        <v>36</v>
      </c>
      <c r="U60" t="s">
        <v>52</v>
      </c>
      <c r="V60">
        <v>22.610834000000001</v>
      </c>
      <c r="W60">
        <f>LOG(Tabelle11[[#This Row],[decision time]])</f>
        <v>1.3543165815810045</v>
      </c>
      <c r="X60">
        <v>0.12</v>
      </c>
    </row>
    <row r="61" spans="1:24" x14ac:dyDescent="0.25">
      <c r="A61">
        <v>79277</v>
      </c>
      <c r="B61" t="s">
        <v>279</v>
      </c>
      <c r="C61" t="s">
        <v>1131</v>
      </c>
      <c r="D61" t="s">
        <v>1132</v>
      </c>
      <c r="E61">
        <v>206.73568800000001</v>
      </c>
      <c r="F61" t="s">
        <v>28</v>
      </c>
      <c r="G61">
        <v>2</v>
      </c>
      <c r="H61" t="s">
        <v>41</v>
      </c>
      <c r="I61" t="s">
        <v>30</v>
      </c>
      <c r="J61">
        <v>3</v>
      </c>
      <c r="K61" t="s">
        <v>1284</v>
      </c>
      <c r="L61" t="s">
        <v>1285</v>
      </c>
      <c r="M61" t="s">
        <v>1122</v>
      </c>
      <c r="N61">
        <v>2</v>
      </c>
      <c r="O61">
        <v>4</v>
      </c>
      <c r="P61">
        <v>4</v>
      </c>
      <c r="Q61">
        <v>3</v>
      </c>
      <c r="R61">
        <v>5</v>
      </c>
      <c r="S61">
        <v>4</v>
      </c>
      <c r="T61" t="s">
        <v>36</v>
      </c>
      <c r="U61" t="s">
        <v>52</v>
      </c>
      <c r="V61">
        <v>54.508161999999999</v>
      </c>
      <c r="W61">
        <f>LOG(Tabelle11[[#This Row],[decision time]])</f>
        <v>1.7364615379859487</v>
      </c>
      <c r="X61">
        <v>0.12</v>
      </c>
    </row>
    <row r="62" spans="1:24" x14ac:dyDescent="0.25">
      <c r="A62">
        <v>56142</v>
      </c>
      <c r="B62" t="s">
        <v>1134</v>
      </c>
      <c r="C62" t="s">
        <v>1135</v>
      </c>
      <c r="D62" t="s">
        <v>1136</v>
      </c>
      <c r="E62">
        <v>217.29604699999999</v>
      </c>
      <c r="F62" t="s">
        <v>28</v>
      </c>
      <c r="G62">
        <v>2</v>
      </c>
      <c r="H62" t="s">
        <v>41</v>
      </c>
      <c r="I62" t="s">
        <v>30</v>
      </c>
      <c r="J62">
        <v>2</v>
      </c>
      <c r="K62" t="s">
        <v>1284</v>
      </c>
      <c r="L62" t="s">
        <v>1285</v>
      </c>
      <c r="M62" t="s">
        <v>1289</v>
      </c>
      <c r="N62">
        <v>3</v>
      </c>
      <c r="O62">
        <v>5</v>
      </c>
      <c r="P62">
        <v>5</v>
      </c>
      <c r="Q62">
        <v>3</v>
      </c>
      <c r="R62">
        <v>4</v>
      </c>
      <c r="S62">
        <v>4</v>
      </c>
      <c r="T62" t="s">
        <v>36</v>
      </c>
      <c r="U62" t="s">
        <v>52</v>
      </c>
      <c r="V62">
        <v>31.057548000000001</v>
      </c>
      <c r="W62">
        <f>LOG(Tabelle11[[#This Row],[decision time]])</f>
        <v>1.4921671651045434</v>
      </c>
      <c r="X62">
        <v>0.12</v>
      </c>
    </row>
    <row r="63" spans="1:24" x14ac:dyDescent="0.25">
      <c r="A63">
        <v>22326</v>
      </c>
      <c r="B63" t="s">
        <v>1138</v>
      </c>
      <c r="C63" t="s">
        <v>1139</v>
      </c>
      <c r="D63" t="s">
        <v>1140</v>
      </c>
      <c r="E63">
        <v>250.55186699999999</v>
      </c>
      <c r="F63" t="s">
        <v>28</v>
      </c>
      <c r="G63">
        <v>2</v>
      </c>
      <c r="H63" t="s">
        <v>115</v>
      </c>
      <c r="I63" t="s">
        <v>48</v>
      </c>
      <c r="J63">
        <v>2</v>
      </c>
      <c r="K63" t="s">
        <v>1284</v>
      </c>
      <c r="L63" t="s">
        <v>1285</v>
      </c>
      <c r="M63" t="s">
        <v>1290</v>
      </c>
      <c r="N63">
        <v>6</v>
      </c>
      <c r="O63">
        <v>3</v>
      </c>
      <c r="P63">
        <v>3</v>
      </c>
      <c r="Q63">
        <v>3</v>
      </c>
      <c r="R63">
        <v>4</v>
      </c>
      <c r="S63">
        <v>3</v>
      </c>
      <c r="T63" t="s">
        <v>36</v>
      </c>
      <c r="U63" t="s">
        <v>52</v>
      </c>
      <c r="V63">
        <v>34.239435999999998</v>
      </c>
      <c r="W63">
        <f>LOG(Tabelle11[[#This Row],[decision time]])</f>
        <v>1.5345266022637267</v>
      </c>
      <c r="X63">
        <v>0.12</v>
      </c>
    </row>
    <row r="64" spans="1:24" x14ac:dyDescent="0.25">
      <c r="A64">
        <v>41992</v>
      </c>
      <c r="B64" t="s">
        <v>1123</v>
      </c>
      <c r="C64" t="s">
        <v>1142</v>
      </c>
      <c r="D64" t="s">
        <v>1143</v>
      </c>
      <c r="E64">
        <v>256.68025699999998</v>
      </c>
      <c r="F64" t="s">
        <v>28</v>
      </c>
      <c r="G64">
        <v>2</v>
      </c>
      <c r="H64" t="s">
        <v>93</v>
      </c>
      <c r="I64" t="s">
        <v>30</v>
      </c>
      <c r="J64">
        <v>4</v>
      </c>
      <c r="K64" t="s">
        <v>1284</v>
      </c>
      <c r="L64" t="s">
        <v>1285</v>
      </c>
      <c r="M64" t="s">
        <v>1175</v>
      </c>
      <c r="N64">
        <v>4</v>
      </c>
      <c r="O64">
        <v>4</v>
      </c>
      <c r="P64">
        <v>4</v>
      </c>
      <c r="Q64">
        <v>2</v>
      </c>
      <c r="R64">
        <v>4</v>
      </c>
      <c r="S64">
        <v>4</v>
      </c>
      <c r="T64" t="s">
        <v>36</v>
      </c>
      <c r="U64" t="s">
        <v>52</v>
      </c>
      <c r="V64">
        <v>30.267381</v>
      </c>
      <c r="W64">
        <f>LOG(Tabelle11[[#This Row],[decision time]])</f>
        <v>1.4809748436041992</v>
      </c>
      <c r="X64">
        <v>0.12</v>
      </c>
    </row>
    <row r="65" spans="1:24" x14ac:dyDescent="0.25">
      <c r="A65">
        <v>14132</v>
      </c>
      <c r="B65" t="s">
        <v>1114</v>
      </c>
      <c r="C65" t="s">
        <v>1144</v>
      </c>
      <c r="D65" t="s">
        <v>1145</v>
      </c>
      <c r="E65">
        <v>270.14675199999999</v>
      </c>
      <c r="F65" t="s">
        <v>28</v>
      </c>
      <c r="G65">
        <v>2</v>
      </c>
      <c r="H65" t="s">
        <v>93</v>
      </c>
      <c r="I65" t="s">
        <v>30</v>
      </c>
      <c r="J65">
        <v>4</v>
      </c>
      <c r="K65" t="s">
        <v>1284</v>
      </c>
      <c r="L65" t="s">
        <v>1285</v>
      </c>
      <c r="M65" t="s">
        <v>1146</v>
      </c>
      <c r="N65">
        <v>1</v>
      </c>
      <c r="O65">
        <v>5</v>
      </c>
      <c r="P65">
        <v>5</v>
      </c>
      <c r="Q65">
        <v>1</v>
      </c>
      <c r="R65">
        <v>5</v>
      </c>
      <c r="S65">
        <v>5</v>
      </c>
      <c r="T65" t="s">
        <v>36</v>
      </c>
      <c r="U65" t="s">
        <v>52</v>
      </c>
      <c r="V65">
        <v>42.353724</v>
      </c>
      <c r="W65">
        <f>LOG(Tabelle11[[#This Row],[decision time]])</f>
        <v>1.6268916021884845</v>
      </c>
      <c r="X65">
        <v>0.12</v>
      </c>
    </row>
    <row r="66" spans="1:24" x14ac:dyDescent="0.25">
      <c r="A66">
        <v>96766</v>
      </c>
      <c r="B66" t="s">
        <v>1147</v>
      </c>
      <c r="C66" t="s">
        <v>1148</v>
      </c>
      <c r="D66" t="s">
        <v>1149</v>
      </c>
      <c r="E66">
        <v>270.66418800000002</v>
      </c>
      <c r="F66" t="s">
        <v>28</v>
      </c>
      <c r="G66">
        <v>2</v>
      </c>
      <c r="H66" t="s">
        <v>41</v>
      </c>
      <c r="I66" t="s">
        <v>48</v>
      </c>
      <c r="J66">
        <v>4</v>
      </c>
      <c r="K66" t="s">
        <v>1284</v>
      </c>
      <c r="L66" t="s">
        <v>1285</v>
      </c>
      <c r="M66" t="s">
        <v>1291</v>
      </c>
      <c r="N66">
        <v>6</v>
      </c>
      <c r="O66">
        <v>4</v>
      </c>
      <c r="P66">
        <v>4</v>
      </c>
      <c r="Q66">
        <v>2</v>
      </c>
      <c r="R66">
        <v>5</v>
      </c>
      <c r="S66">
        <v>5</v>
      </c>
      <c r="T66" t="s">
        <v>36</v>
      </c>
      <c r="U66" t="s">
        <v>52</v>
      </c>
      <c r="V66">
        <v>28.779131</v>
      </c>
      <c r="W66">
        <f>LOG(Tabelle11[[#This Row],[decision time]])</f>
        <v>1.4590776760633162</v>
      </c>
      <c r="X66">
        <v>0.12</v>
      </c>
    </row>
    <row r="67" spans="1:24" x14ac:dyDescent="0.25">
      <c r="A67">
        <v>81975</v>
      </c>
      <c r="B67" t="s">
        <v>59</v>
      </c>
      <c r="C67" t="s">
        <v>1151</v>
      </c>
      <c r="D67" t="s">
        <v>1152</v>
      </c>
      <c r="E67">
        <v>276.00468499999999</v>
      </c>
      <c r="F67" t="s">
        <v>28</v>
      </c>
      <c r="G67">
        <v>2</v>
      </c>
      <c r="H67" t="s">
        <v>93</v>
      </c>
      <c r="I67" t="s">
        <v>30</v>
      </c>
      <c r="J67">
        <v>3</v>
      </c>
      <c r="K67" t="s">
        <v>1284</v>
      </c>
      <c r="L67" t="s">
        <v>1285</v>
      </c>
      <c r="M67" t="s">
        <v>1292</v>
      </c>
      <c r="N67">
        <v>3</v>
      </c>
      <c r="O67">
        <v>4</v>
      </c>
      <c r="P67">
        <v>3</v>
      </c>
      <c r="Q67">
        <v>2</v>
      </c>
      <c r="R67">
        <v>3</v>
      </c>
      <c r="S67">
        <v>4</v>
      </c>
      <c r="T67" t="s">
        <v>51</v>
      </c>
      <c r="U67" t="s">
        <v>52</v>
      </c>
      <c r="V67">
        <v>41.200845999999999</v>
      </c>
      <c r="W67">
        <f>LOG(Tabelle11[[#This Row],[decision time]])</f>
        <v>1.6149061337360355</v>
      </c>
      <c r="X67">
        <v>0.12</v>
      </c>
    </row>
    <row r="68" spans="1:24" x14ac:dyDescent="0.25">
      <c r="A68">
        <v>40648</v>
      </c>
      <c r="B68" t="s">
        <v>1154</v>
      </c>
      <c r="C68" t="s">
        <v>1155</v>
      </c>
      <c r="D68" t="s">
        <v>1156</v>
      </c>
      <c r="E68">
        <v>280.26982099999998</v>
      </c>
      <c r="F68" t="s">
        <v>28</v>
      </c>
      <c r="G68">
        <v>2</v>
      </c>
      <c r="H68" t="s">
        <v>119</v>
      </c>
      <c r="I68" t="s">
        <v>30</v>
      </c>
      <c r="J68">
        <v>5</v>
      </c>
      <c r="K68" t="s">
        <v>1284</v>
      </c>
      <c r="L68" t="s">
        <v>1285</v>
      </c>
      <c r="M68" t="s">
        <v>1130</v>
      </c>
      <c r="N68">
        <v>4</v>
      </c>
      <c r="O68">
        <v>5</v>
      </c>
      <c r="P68">
        <v>5</v>
      </c>
      <c r="Q68">
        <v>5</v>
      </c>
      <c r="R68">
        <v>4</v>
      </c>
      <c r="S68">
        <v>4</v>
      </c>
      <c r="T68" t="s">
        <v>36</v>
      </c>
      <c r="U68" t="s">
        <v>52</v>
      </c>
      <c r="V68">
        <v>55.895394000000003</v>
      </c>
      <c r="W68">
        <f>LOG(Tabelle11[[#This Row],[decision time]])</f>
        <v>1.7473760217898193</v>
      </c>
      <c r="X68">
        <v>0.12</v>
      </c>
    </row>
    <row r="69" spans="1:24" x14ac:dyDescent="0.25">
      <c r="A69">
        <v>78891</v>
      </c>
      <c r="B69" t="s">
        <v>59</v>
      </c>
      <c r="C69" t="s">
        <v>1157</v>
      </c>
      <c r="D69" t="s">
        <v>1158</v>
      </c>
      <c r="E69">
        <v>282.30037299999998</v>
      </c>
      <c r="F69" t="s">
        <v>28</v>
      </c>
      <c r="G69">
        <v>2</v>
      </c>
      <c r="H69" t="s">
        <v>93</v>
      </c>
      <c r="I69" t="s">
        <v>30</v>
      </c>
      <c r="J69">
        <v>4</v>
      </c>
      <c r="K69" t="s">
        <v>1284</v>
      </c>
      <c r="L69" t="s">
        <v>1285</v>
      </c>
      <c r="M69" t="s">
        <v>1221</v>
      </c>
      <c r="N69">
        <v>3</v>
      </c>
      <c r="O69">
        <v>4</v>
      </c>
      <c r="P69">
        <v>4</v>
      </c>
      <c r="Q69">
        <v>2</v>
      </c>
      <c r="R69">
        <v>3</v>
      </c>
      <c r="S69">
        <v>5</v>
      </c>
      <c r="T69" t="s">
        <v>36</v>
      </c>
      <c r="U69" t="s">
        <v>52</v>
      </c>
      <c r="V69">
        <v>43.118620999999997</v>
      </c>
      <c r="W69">
        <f>LOG(Tabelle11[[#This Row],[decision time]])</f>
        <v>1.6346648629934506</v>
      </c>
      <c r="X69">
        <v>0.12</v>
      </c>
    </row>
    <row r="70" spans="1:24" x14ac:dyDescent="0.25">
      <c r="A70">
        <v>57814</v>
      </c>
      <c r="B70" t="s">
        <v>197</v>
      </c>
      <c r="C70" t="s">
        <v>1159</v>
      </c>
      <c r="D70" t="s">
        <v>1160</v>
      </c>
      <c r="E70">
        <v>296.32856700000002</v>
      </c>
      <c r="F70" t="s">
        <v>28</v>
      </c>
      <c r="G70">
        <v>2</v>
      </c>
      <c r="H70" t="s">
        <v>93</v>
      </c>
      <c r="I70" t="s">
        <v>30</v>
      </c>
      <c r="J70">
        <v>4</v>
      </c>
      <c r="K70" t="s">
        <v>1284</v>
      </c>
      <c r="L70" t="s">
        <v>1285</v>
      </c>
      <c r="M70" t="s">
        <v>1175</v>
      </c>
      <c r="N70">
        <v>2</v>
      </c>
      <c r="O70">
        <v>5</v>
      </c>
      <c r="P70">
        <v>5</v>
      </c>
      <c r="Q70">
        <v>1</v>
      </c>
      <c r="R70">
        <v>5</v>
      </c>
      <c r="S70">
        <v>5</v>
      </c>
      <c r="T70" t="s">
        <v>36</v>
      </c>
      <c r="U70" t="s">
        <v>52</v>
      </c>
      <c r="V70">
        <v>38.648923000000003</v>
      </c>
      <c r="W70">
        <f>LOG(Tabelle11[[#This Row],[decision time]])</f>
        <v>1.5871373962705415</v>
      </c>
      <c r="X70">
        <v>0.12</v>
      </c>
    </row>
    <row r="71" spans="1:24" x14ac:dyDescent="0.25">
      <c r="A71">
        <v>28643</v>
      </c>
      <c r="B71" t="s">
        <v>1162</v>
      </c>
      <c r="C71" t="s">
        <v>1163</v>
      </c>
      <c r="D71" t="s">
        <v>1164</v>
      </c>
      <c r="E71">
        <v>296.359601</v>
      </c>
      <c r="F71" t="s">
        <v>28</v>
      </c>
      <c r="G71">
        <v>2</v>
      </c>
      <c r="H71" t="s">
        <v>41</v>
      </c>
      <c r="I71" t="s">
        <v>30</v>
      </c>
      <c r="J71">
        <v>4</v>
      </c>
      <c r="K71" t="s">
        <v>1284</v>
      </c>
      <c r="L71" t="s">
        <v>1285</v>
      </c>
      <c r="M71" t="s">
        <v>1293</v>
      </c>
      <c r="N71">
        <v>3</v>
      </c>
      <c r="O71">
        <v>4</v>
      </c>
      <c r="P71">
        <v>4</v>
      </c>
      <c r="Q71">
        <v>4</v>
      </c>
      <c r="R71">
        <v>4</v>
      </c>
      <c r="S71">
        <v>4</v>
      </c>
      <c r="T71" t="s">
        <v>51</v>
      </c>
      <c r="U71" t="s">
        <v>52</v>
      </c>
      <c r="V71">
        <v>77.891660999999999</v>
      </c>
      <c r="W71">
        <f>LOG(Tabelle11[[#This Row],[decision time]])</f>
        <v>1.8914909650469027</v>
      </c>
      <c r="X71">
        <v>0.12</v>
      </c>
    </row>
    <row r="72" spans="1:24" x14ac:dyDescent="0.25">
      <c r="A72">
        <v>38328</v>
      </c>
      <c r="B72" t="s">
        <v>1166</v>
      </c>
      <c r="C72" t="s">
        <v>1167</v>
      </c>
      <c r="D72" t="s">
        <v>1168</v>
      </c>
      <c r="E72">
        <v>304.683943</v>
      </c>
      <c r="F72" t="s">
        <v>28</v>
      </c>
      <c r="G72">
        <v>2</v>
      </c>
      <c r="H72" t="s">
        <v>41</v>
      </c>
      <c r="I72" t="s">
        <v>30</v>
      </c>
      <c r="J72">
        <v>5</v>
      </c>
      <c r="K72" t="s">
        <v>1284</v>
      </c>
      <c r="L72" t="s">
        <v>1285</v>
      </c>
      <c r="M72" t="s">
        <v>1175</v>
      </c>
      <c r="N72">
        <v>4</v>
      </c>
      <c r="O72">
        <v>4</v>
      </c>
      <c r="P72">
        <v>4</v>
      </c>
      <c r="Q72">
        <v>2</v>
      </c>
      <c r="R72">
        <v>5</v>
      </c>
      <c r="S72">
        <v>5</v>
      </c>
      <c r="T72" t="s">
        <v>36</v>
      </c>
      <c r="U72" t="s">
        <v>52</v>
      </c>
      <c r="V72">
        <v>62.983396999999997</v>
      </c>
      <c r="W72">
        <f>LOG(Tabelle11[[#This Row],[decision time]])</f>
        <v>1.7992260805394789</v>
      </c>
      <c r="X72">
        <v>0.12</v>
      </c>
    </row>
    <row r="73" spans="1:24" x14ac:dyDescent="0.25">
      <c r="A73">
        <v>58848</v>
      </c>
      <c r="B73" t="s">
        <v>1169</v>
      </c>
      <c r="C73" t="s">
        <v>1170</v>
      </c>
      <c r="D73" t="s">
        <v>1171</v>
      </c>
      <c r="E73">
        <v>309.54584499999999</v>
      </c>
      <c r="F73" t="s">
        <v>28</v>
      </c>
      <c r="G73">
        <v>2</v>
      </c>
      <c r="H73" t="s">
        <v>119</v>
      </c>
      <c r="I73" t="s">
        <v>30</v>
      </c>
      <c r="J73">
        <v>5</v>
      </c>
      <c r="K73" t="s">
        <v>1284</v>
      </c>
      <c r="L73" t="s">
        <v>1285</v>
      </c>
      <c r="M73" t="s">
        <v>1172</v>
      </c>
      <c r="N73">
        <v>4</v>
      </c>
      <c r="O73">
        <v>5</v>
      </c>
      <c r="P73">
        <v>5</v>
      </c>
      <c r="Q73">
        <v>2</v>
      </c>
      <c r="R73">
        <v>2</v>
      </c>
      <c r="S73">
        <v>5</v>
      </c>
      <c r="T73" t="s">
        <v>36</v>
      </c>
      <c r="U73" t="s">
        <v>52</v>
      </c>
      <c r="V73">
        <v>56.740049999999997</v>
      </c>
      <c r="W73">
        <f>LOG(Tabelle11[[#This Row],[decision time]])</f>
        <v>1.753889714165412</v>
      </c>
      <c r="X73">
        <v>0.12</v>
      </c>
    </row>
    <row r="74" spans="1:24" x14ac:dyDescent="0.25">
      <c r="A74">
        <v>77430</v>
      </c>
      <c r="B74" t="s">
        <v>1127</v>
      </c>
      <c r="C74" t="s">
        <v>1173</v>
      </c>
      <c r="D74" t="s">
        <v>1174</v>
      </c>
      <c r="E74">
        <v>311.35160200000001</v>
      </c>
      <c r="F74" t="s">
        <v>28</v>
      </c>
      <c r="G74">
        <v>2</v>
      </c>
      <c r="H74" t="s">
        <v>41</v>
      </c>
      <c r="I74" t="s">
        <v>30</v>
      </c>
      <c r="J74">
        <v>3</v>
      </c>
      <c r="K74" t="s">
        <v>1284</v>
      </c>
      <c r="L74" t="s">
        <v>1285</v>
      </c>
      <c r="M74" t="s">
        <v>1175</v>
      </c>
      <c r="N74">
        <v>4</v>
      </c>
      <c r="O74">
        <v>4</v>
      </c>
      <c r="P74">
        <v>4</v>
      </c>
      <c r="Q74">
        <v>2</v>
      </c>
      <c r="R74">
        <v>4</v>
      </c>
      <c r="S74">
        <v>5</v>
      </c>
      <c r="T74" t="s">
        <v>36</v>
      </c>
      <c r="U74" t="s">
        <v>52</v>
      </c>
      <c r="V74">
        <v>40.436790999999999</v>
      </c>
      <c r="W74">
        <f>LOG(Tabelle11[[#This Row],[decision time]])</f>
        <v>1.6067766833608541</v>
      </c>
      <c r="X74">
        <v>0.12</v>
      </c>
    </row>
    <row r="75" spans="1:24" x14ac:dyDescent="0.25">
      <c r="A75">
        <v>31734</v>
      </c>
      <c r="B75" t="s">
        <v>1123</v>
      </c>
      <c r="C75" t="s">
        <v>1176</v>
      </c>
      <c r="D75" t="s">
        <v>1177</v>
      </c>
      <c r="E75">
        <v>313.661047</v>
      </c>
      <c r="F75" t="s">
        <v>28</v>
      </c>
      <c r="G75">
        <v>2</v>
      </c>
      <c r="H75" t="s">
        <v>93</v>
      </c>
      <c r="I75" t="s">
        <v>30</v>
      </c>
      <c r="J75">
        <v>4</v>
      </c>
      <c r="K75" t="s">
        <v>1284</v>
      </c>
      <c r="L75" t="s">
        <v>1285</v>
      </c>
      <c r="M75" t="s">
        <v>1294</v>
      </c>
      <c r="N75">
        <v>6</v>
      </c>
      <c r="O75">
        <v>4</v>
      </c>
      <c r="P75">
        <v>4</v>
      </c>
      <c r="Q75">
        <v>2</v>
      </c>
      <c r="R75">
        <v>3</v>
      </c>
      <c r="S75">
        <v>4</v>
      </c>
      <c r="T75" t="s">
        <v>36</v>
      </c>
      <c r="U75" t="s">
        <v>52</v>
      </c>
      <c r="V75">
        <v>32.615572999999998</v>
      </c>
      <c r="W75">
        <f>LOG(Tabelle11[[#This Row],[decision time]])</f>
        <v>1.5134250127389963</v>
      </c>
      <c r="X75">
        <v>0.12</v>
      </c>
    </row>
    <row r="76" spans="1:24" x14ac:dyDescent="0.25">
      <c r="A76">
        <v>47875</v>
      </c>
      <c r="B76" t="s">
        <v>1114</v>
      </c>
      <c r="C76" t="s">
        <v>1178</v>
      </c>
      <c r="D76" t="s">
        <v>1179</v>
      </c>
      <c r="E76">
        <v>344.11561399999999</v>
      </c>
      <c r="F76" t="s">
        <v>28</v>
      </c>
      <c r="G76">
        <v>2</v>
      </c>
      <c r="H76" t="s">
        <v>41</v>
      </c>
      <c r="I76" t="s">
        <v>48</v>
      </c>
      <c r="J76">
        <v>2</v>
      </c>
      <c r="K76" t="s">
        <v>1284</v>
      </c>
      <c r="L76" t="s">
        <v>1285</v>
      </c>
      <c r="M76" t="s">
        <v>1295</v>
      </c>
      <c r="N76">
        <v>5</v>
      </c>
      <c r="O76">
        <v>4</v>
      </c>
      <c r="P76">
        <v>4</v>
      </c>
      <c r="Q76">
        <v>4</v>
      </c>
      <c r="R76">
        <v>2</v>
      </c>
      <c r="S76">
        <v>4</v>
      </c>
      <c r="T76" t="s">
        <v>36</v>
      </c>
      <c r="U76" t="s">
        <v>52</v>
      </c>
      <c r="V76">
        <v>93.965501000000003</v>
      </c>
      <c r="W76">
        <f>LOG(Tabelle11[[#This Row],[decision time]])</f>
        <v>1.9729684336484874</v>
      </c>
      <c r="X76">
        <v>0.12</v>
      </c>
    </row>
    <row r="77" spans="1:24" x14ac:dyDescent="0.25">
      <c r="A77">
        <v>14238</v>
      </c>
      <c r="B77" t="s">
        <v>1169</v>
      </c>
      <c r="C77" t="s">
        <v>1181</v>
      </c>
      <c r="D77" t="s">
        <v>1182</v>
      </c>
      <c r="E77">
        <v>346.17567600000001</v>
      </c>
      <c r="F77" t="s">
        <v>28</v>
      </c>
      <c r="G77">
        <v>2</v>
      </c>
      <c r="H77" t="s">
        <v>93</v>
      </c>
      <c r="I77" t="s">
        <v>48</v>
      </c>
      <c r="J77">
        <v>3</v>
      </c>
      <c r="K77" t="s">
        <v>1284</v>
      </c>
      <c r="L77" t="s">
        <v>1285</v>
      </c>
      <c r="M77" t="s">
        <v>1122</v>
      </c>
      <c r="N77">
        <v>4</v>
      </c>
      <c r="O77">
        <v>3</v>
      </c>
      <c r="P77">
        <v>3</v>
      </c>
      <c r="Q77">
        <v>4</v>
      </c>
      <c r="R77">
        <v>3</v>
      </c>
      <c r="S77">
        <v>4</v>
      </c>
      <c r="T77" t="s">
        <v>36</v>
      </c>
      <c r="U77" t="s">
        <v>52</v>
      </c>
      <c r="V77">
        <v>67.847147000000007</v>
      </c>
      <c r="W77">
        <f>LOG(Tabelle11[[#This Row],[decision time]])</f>
        <v>1.8315315901209199</v>
      </c>
      <c r="X77">
        <v>0.12</v>
      </c>
    </row>
    <row r="78" spans="1:24" x14ac:dyDescent="0.25">
      <c r="A78">
        <v>3321</v>
      </c>
      <c r="B78" t="s">
        <v>1147</v>
      </c>
      <c r="C78" t="s">
        <v>1183</v>
      </c>
      <c r="D78" t="s">
        <v>1184</v>
      </c>
      <c r="E78">
        <v>355.34452399999998</v>
      </c>
      <c r="F78" t="s">
        <v>28</v>
      </c>
      <c r="G78">
        <v>2</v>
      </c>
      <c r="H78" t="s">
        <v>119</v>
      </c>
      <c r="I78" t="s">
        <v>30</v>
      </c>
      <c r="J78">
        <v>5</v>
      </c>
      <c r="K78" t="s">
        <v>1284</v>
      </c>
      <c r="L78" t="s">
        <v>1285</v>
      </c>
      <c r="M78" t="s">
        <v>1296</v>
      </c>
      <c r="N78">
        <v>2</v>
      </c>
      <c r="O78">
        <v>4</v>
      </c>
      <c r="P78">
        <v>4</v>
      </c>
      <c r="Q78">
        <v>3</v>
      </c>
      <c r="R78">
        <v>4</v>
      </c>
      <c r="S78">
        <v>5</v>
      </c>
      <c r="T78" t="s">
        <v>36</v>
      </c>
      <c r="U78" t="s">
        <v>52</v>
      </c>
      <c r="V78">
        <v>57.167710999999997</v>
      </c>
      <c r="W78">
        <f>LOG(Tabelle11[[#This Row],[decision time]])</f>
        <v>1.7571508033744836</v>
      </c>
      <c r="X78">
        <v>0.12</v>
      </c>
    </row>
    <row r="79" spans="1:24" x14ac:dyDescent="0.25">
      <c r="A79">
        <v>14829</v>
      </c>
      <c r="B79" t="s">
        <v>204</v>
      </c>
      <c r="C79" t="s">
        <v>1186</v>
      </c>
      <c r="D79" t="s">
        <v>1187</v>
      </c>
      <c r="E79">
        <v>369.398415</v>
      </c>
      <c r="F79" t="s">
        <v>28</v>
      </c>
      <c r="G79">
        <v>2</v>
      </c>
      <c r="H79" t="s">
        <v>41</v>
      </c>
      <c r="I79" t="s">
        <v>30</v>
      </c>
      <c r="J79">
        <v>5</v>
      </c>
      <c r="K79" t="s">
        <v>1284</v>
      </c>
      <c r="L79" t="s">
        <v>1285</v>
      </c>
      <c r="M79" t="s">
        <v>1188</v>
      </c>
      <c r="N79">
        <v>3</v>
      </c>
      <c r="O79">
        <v>4</v>
      </c>
      <c r="P79">
        <v>4</v>
      </c>
      <c r="Q79">
        <v>3</v>
      </c>
      <c r="R79">
        <v>4</v>
      </c>
      <c r="S79">
        <v>4</v>
      </c>
      <c r="T79" t="s">
        <v>36</v>
      </c>
      <c r="U79" t="s">
        <v>52</v>
      </c>
      <c r="V79">
        <v>56.339450999999997</v>
      </c>
      <c r="W79">
        <f>LOG(Tabelle11[[#This Row],[decision time]])</f>
        <v>1.7508126106861011</v>
      </c>
      <c r="X79">
        <v>0.12</v>
      </c>
    </row>
    <row r="80" spans="1:24" x14ac:dyDescent="0.25">
      <c r="A80">
        <v>85869</v>
      </c>
      <c r="B80" t="s">
        <v>225</v>
      </c>
      <c r="C80" t="s">
        <v>1189</v>
      </c>
      <c r="D80" t="s">
        <v>1190</v>
      </c>
      <c r="E80">
        <v>381.85587500000003</v>
      </c>
      <c r="F80" t="s">
        <v>28</v>
      </c>
      <c r="G80">
        <v>2</v>
      </c>
      <c r="H80" t="s">
        <v>119</v>
      </c>
      <c r="I80" t="s">
        <v>30</v>
      </c>
      <c r="J80">
        <v>3</v>
      </c>
      <c r="K80" t="s">
        <v>1284</v>
      </c>
      <c r="L80" t="s">
        <v>1285</v>
      </c>
      <c r="M80" t="s">
        <v>1191</v>
      </c>
      <c r="N80">
        <v>5</v>
      </c>
      <c r="O80">
        <v>5</v>
      </c>
      <c r="P80">
        <v>5</v>
      </c>
      <c r="Q80">
        <v>1</v>
      </c>
      <c r="R80">
        <v>4</v>
      </c>
      <c r="S80">
        <v>5</v>
      </c>
      <c r="T80" t="s">
        <v>36</v>
      </c>
      <c r="U80" t="s">
        <v>52</v>
      </c>
      <c r="V80">
        <v>32.993439000000002</v>
      </c>
      <c r="W80">
        <f>LOG(Tabelle11[[#This Row],[decision time]])</f>
        <v>1.5184275856539424</v>
      </c>
      <c r="X80">
        <v>0.12</v>
      </c>
    </row>
    <row r="81" spans="1:24" x14ac:dyDescent="0.25">
      <c r="A81">
        <v>45868</v>
      </c>
      <c r="B81" t="s">
        <v>1166</v>
      </c>
      <c r="C81" t="s">
        <v>1192</v>
      </c>
      <c r="D81" t="s">
        <v>1193</v>
      </c>
      <c r="E81">
        <v>387.75530700000002</v>
      </c>
      <c r="F81" t="s">
        <v>28</v>
      </c>
      <c r="G81">
        <v>2</v>
      </c>
      <c r="H81" t="s">
        <v>93</v>
      </c>
      <c r="I81" t="s">
        <v>48</v>
      </c>
      <c r="J81">
        <v>4</v>
      </c>
      <c r="K81" t="s">
        <v>1284</v>
      </c>
      <c r="L81" t="s">
        <v>1285</v>
      </c>
      <c r="M81" t="s">
        <v>1297</v>
      </c>
      <c r="N81">
        <v>3</v>
      </c>
      <c r="O81">
        <v>4</v>
      </c>
      <c r="P81">
        <v>5</v>
      </c>
      <c r="Q81">
        <v>1</v>
      </c>
      <c r="R81">
        <v>4</v>
      </c>
      <c r="S81">
        <v>5</v>
      </c>
      <c r="T81" t="s">
        <v>36</v>
      </c>
      <c r="U81" t="s">
        <v>52</v>
      </c>
      <c r="V81">
        <v>81.249840000000006</v>
      </c>
      <c r="W81">
        <f>LOG(Tabelle11[[#This Row],[decision time]])</f>
        <v>1.9098225144240133</v>
      </c>
      <c r="X81">
        <v>0.12</v>
      </c>
    </row>
    <row r="82" spans="1:24" x14ac:dyDescent="0.25">
      <c r="A82">
        <v>7836</v>
      </c>
      <c r="B82" t="s">
        <v>279</v>
      </c>
      <c r="C82" t="s">
        <v>1195</v>
      </c>
      <c r="D82" t="s">
        <v>1196</v>
      </c>
      <c r="E82">
        <v>388.38340299999999</v>
      </c>
      <c r="F82" t="s">
        <v>28</v>
      </c>
      <c r="G82">
        <v>2</v>
      </c>
      <c r="H82" t="s">
        <v>41</v>
      </c>
      <c r="I82" t="s">
        <v>48</v>
      </c>
      <c r="J82">
        <v>4</v>
      </c>
      <c r="K82" t="s">
        <v>1284</v>
      </c>
      <c r="L82" t="s">
        <v>1285</v>
      </c>
      <c r="M82" t="s">
        <v>1298</v>
      </c>
      <c r="N82">
        <v>1</v>
      </c>
      <c r="O82">
        <v>4</v>
      </c>
      <c r="P82">
        <v>4</v>
      </c>
      <c r="Q82">
        <v>3</v>
      </c>
      <c r="R82">
        <v>4</v>
      </c>
      <c r="S82">
        <v>5</v>
      </c>
      <c r="T82" t="s">
        <v>36</v>
      </c>
      <c r="U82" t="s">
        <v>52</v>
      </c>
      <c r="V82">
        <v>84.973551999999998</v>
      </c>
      <c r="W82">
        <f>LOG(Tabelle11[[#This Row],[decision time]])</f>
        <v>1.9292837726811893</v>
      </c>
      <c r="X82">
        <v>0.12</v>
      </c>
    </row>
    <row r="83" spans="1:24" x14ac:dyDescent="0.25">
      <c r="A83">
        <v>67734</v>
      </c>
      <c r="B83" t="s">
        <v>212</v>
      </c>
      <c r="C83" t="s">
        <v>1198</v>
      </c>
      <c r="D83" t="s">
        <v>1199</v>
      </c>
      <c r="E83">
        <v>388.769319</v>
      </c>
      <c r="F83" t="s">
        <v>28</v>
      </c>
      <c r="G83">
        <v>2</v>
      </c>
      <c r="H83" t="s">
        <v>93</v>
      </c>
      <c r="I83" t="s">
        <v>30</v>
      </c>
      <c r="J83">
        <v>5</v>
      </c>
      <c r="K83" t="s">
        <v>1284</v>
      </c>
      <c r="L83" t="s">
        <v>1285</v>
      </c>
      <c r="M83" t="s">
        <v>1130</v>
      </c>
      <c r="N83">
        <v>6</v>
      </c>
      <c r="O83">
        <v>5</v>
      </c>
      <c r="P83">
        <v>5</v>
      </c>
      <c r="Q83">
        <v>1</v>
      </c>
      <c r="R83">
        <v>5</v>
      </c>
      <c r="S83">
        <v>5</v>
      </c>
      <c r="T83" t="s">
        <v>36</v>
      </c>
      <c r="U83" t="s">
        <v>52</v>
      </c>
      <c r="V83">
        <v>40.660905</v>
      </c>
      <c r="W83">
        <f>LOG(Tabelle11[[#This Row],[decision time]])</f>
        <v>1.6091770406112214</v>
      </c>
      <c r="X83">
        <v>0.12</v>
      </c>
    </row>
    <row r="84" spans="1:24" x14ac:dyDescent="0.25">
      <c r="A84">
        <v>21781</v>
      </c>
      <c r="B84" t="s">
        <v>212</v>
      </c>
      <c r="C84" t="s">
        <v>1201</v>
      </c>
      <c r="D84" t="s">
        <v>1202</v>
      </c>
      <c r="E84">
        <v>392.62646100000001</v>
      </c>
      <c r="F84" t="s">
        <v>28</v>
      </c>
      <c r="G84">
        <v>2</v>
      </c>
      <c r="H84" t="s">
        <v>41</v>
      </c>
      <c r="I84" t="s">
        <v>48</v>
      </c>
      <c r="J84">
        <v>4</v>
      </c>
      <c r="K84" t="s">
        <v>1284</v>
      </c>
      <c r="L84" t="s">
        <v>1285</v>
      </c>
      <c r="M84" t="s">
        <v>1203</v>
      </c>
      <c r="N84">
        <v>7</v>
      </c>
      <c r="O84">
        <v>4</v>
      </c>
      <c r="P84">
        <v>4</v>
      </c>
      <c r="Q84">
        <v>3</v>
      </c>
      <c r="R84">
        <v>3</v>
      </c>
      <c r="S84">
        <v>4</v>
      </c>
      <c r="T84" t="s">
        <v>51</v>
      </c>
      <c r="U84" t="s">
        <v>52</v>
      </c>
      <c r="V84">
        <v>32.457386999999997</v>
      </c>
      <c r="W84">
        <f>LOG(Tabelle11[[#This Row],[decision time]])</f>
        <v>1.5113135537785893</v>
      </c>
      <c r="X84">
        <v>0.12</v>
      </c>
    </row>
    <row r="85" spans="1:24" x14ac:dyDescent="0.25">
      <c r="A85">
        <v>56172</v>
      </c>
      <c r="B85" t="s">
        <v>1204</v>
      </c>
      <c r="C85" t="s">
        <v>1205</v>
      </c>
      <c r="D85" t="s">
        <v>1206</v>
      </c>
      <c r="E85">
        <v>404.616781</v>
      </c>
      <c r="F85" t="s">
        <v>28</v>
      </c>
      <c r="G85">
        <v>2</v>
      </c>
      <c r="H85" t="s">
        <v>93</v>
      </c>
      <c r="I85" t="s">
        <v>30</v>
      </c>
      <c r="J85">
        <v>5</v>
      </c>
      <c r="K85" t="s">
        <v>1284</v>
      </c>
      <c r="L85" t="s">
        <v>1285</v>
      </c>
      <c r="M85" t="s">
        <v>1175</v>
      </c>
      <c r="N85">
        <v>5</v>
      </c>
      <c r="O85">
        <v>5</v>
      </c>
      <c r="P85">
        <v>5</v>
      </c>
      <c r="Q85">
        <v>1</v>
      </c>
      <c r="R85">
        <v>4</v>
      </c>
      <c r="S85">
        <v>5</v>
      </c>
      <c r="T85" t="s">
        <v>36</v>
      </c>
      <c r="U85" t="s">
        <v>52</v>
      </c>
      <c r="V85">
        <v>48.534418000000002</v>
      </c>
      <c r="W85">
        <f>LOG(Tabelle11[[#This Row],[decision time]])</f>
        <v>1.6860498261533221</v>
      </c>
      <c r="X85">
        <v>0.12</v>
      </c>
    </row>
    <row r="86" spans="1:24" x14ac:dyDescent="0.25">
      <c r="A86">
        <v>87422</v>
      </c>
      <c r="B86" t="s">
        <v>1154</v>
      </c>
      <c r="C86" t="s">
        <v>1207</v>
      </c>
      <c r="D86" t="s">
        <v>1208</v>
      </c>
      <c r="E86">
        <v>415.83208400000001</v>
      </c>
      <c r="F86" t="s">
        <v>28</v>
      </c>
      <c r="G86">
        <v>2</v>
      </c>
      <c r="H86" t="s">
        <v>41</v>
      </c>
      <c r="I86" t="s">
        <v>48</v>
      </c>
      <c r="J86">
        <v>3</v>
      </c>
      <c r="K86" t="s">
        <v>1284</v>
      </c>
      <c r="L86" t="s">
        <v>1285</v>
      </c>
      <c r="M86" t="s">
        <v>1209</v>
      </c>
      <c r="N86">
        <v>3</v>
      </c>
      <c r="O86">
        <v>4</v>
      </c>
      <c r="P86">
        <v>4</v>
      </c>
      <c r="Q86">
        <v>1</v>
      </c>
      <c r="R86">
        <v>4</v>
      </c>
      <c r="S86">
        <v>5</v>
      </c>
      <c r="T86" t="s">
        <v>36</v>
      </c>
      <c r="U86" t="s">
        <v>52</v>
      </c>
      <c r="V86">
        <v>79.955494000000002</v>
      </c>
      <c r="W86">
        <f>LOG(Tabelle11[[#This Row],[decision time]])</f>
        <v>1.9028483108828331</v>
      </c>
      <c r="X86">
        <v>0.12</v>
      </c>
    </row>
    <row r="87" spans="1:24" x14ac:dyDescent="0.25">
      <c r="A87">
        <v>26759</v>
      </c>
      <c r="B87" t="s">
        <v>1169</v>
      </c>
      <c r="C87" t="s">
        <v>1210</v>
      </c>
      <c r="D87" t="s">
        <v>1211</v>
      </c>
      <c r="E87">
        <v>417.56451499999997</v>
      </c>
      <c r="F87" t="s">
        <v>28</v>
      </c>
      <c r="G87">
        <v>2</v>
      </c>
      <c r="H87" t="s">
        <v>56</v>
      </c>
      <c r="I87" t="s">
        <v>48</v>
      </c>
      <c r="J87">
        <v>4</v>
      </c>
      <c r="K87" t="s">
        <v>1284</v>
      </c>
      <c r="L87" t="s">
        <v>1285</v>
      </c>
      <c r="M87" t="s">
        <v>1212</v>
      </c>
      <c r="N87">
        <v>4</v>
      </c>
      <c r="O87">
        <v>4</v>
      </c>
      <c r="P87">
        <v>4</v>
      </c>
      <c r="Q87">
        <v>3</v>
      </c>
      <c r="R87">
        <v>2</v>
      </c>
      <c r="S87">
        <v>5</v>
      </c>
      <c r="T87" t="s">
        <v>36</v>
      </c>
      <c r="U87" t="s">
        <v>52</v>
      </c>
      <c r="V87">
        <v>84.293867000000006</v>
      </c>
      <c r="W87">
        <f>LOG(Tabelle11[[#This Row],[decision time]])</f>
        <v>1.9257959776502369</v>
      </c>
      <c r="X87">
        <v>0.12</v>
      </c>
    </row>
    <row r="88" spans="1:24" x14ac:dyDescent="0.25">
      <c r="A88">
        <v>71439</v>
      </c>
      <c r="B88" t="s">
        <v>279</v>
      </c>
      <c r="C88" t="s">
        <v>1213</v>
      </c>
      <c r="D88" t="s">
        <v>1214</v>
      </c>
      <c r="E88">
        <v>425.86156999999997</v>
      </c>
      <c r="F88" t="s">
        <v>28</v>
      </c>
      <c r="G88">
        <v>2</v>
      </c>
      <c r="H88" t="s">
        <v>119</v>
      </c>
      <c r="I88" t="s">
        <v>48</v>
      </c>
      <c r="J88">
        <v>4</v>
      </c>
      <c r="K88" t="s">
        <v>1284</v>
      </c>
      <c r="L88" t="s">
        <v>1285</v>
      </c>
      <c r="M88" t="s">
        <v>1299</v>
      </c>
      <c r="N88">
        <v>2</v>
      </c>
      <c r="O88">
        <v>4</v>
      </c>
      <c r="P88">
        <v>4</v>
      </c>
      <c r="Q88">
        <v>2</v>
      </c>
      <c r="R88">
        <v>5</v>
      </c>
      <c r="S88">
        <v>5</v>
      </c>
      <c r="T88" t="s">
        <v>36</v>
      </c>
      <c r="U88" t="s">
        <v>52</v>
      </c>
      <c r="V88">
        <v>75.965749000000002</v>
      </c>
      <c r="W88">
        <f>LOG(Tabelle11[[#This Row],[decision time]])</f>
        <v>1.880617824212665</v>
      </c>
      <c r="X88">
        <v>0.12</v>
      </c>
    </row>
    <row r="89" spans="1:24" x14ac:dyDescent="0.25">
      <c r="A89">
        <v>49090</v>
      </c>
      <c r="B89" t="s">
        <v>1162</v>
      </c>
      <c r="C89" t="s">
        <v>1216</v>
      </c>
      <c r="D89" t="s">
        <v>1217</v>
      </c>
      <c r="E89">
        <v>427.254929</v>
      </c>
      <c r="F89" t="s">
        <v>28</v>
      </c>
      <c r="G89">
        <v>2</v>
      </c>
      <c r="H89" t="s">
        <v>56</v>
      </c>
      <c r="I89" t="s">
        <v>48</v>
      </c>
      <c r="J89">
        <v>5</v>
      </c>
      <c r="K89" t="s">
        <v>1284</v>
      </c>
      <c r="L89" t="s">
        <v>1285</v>
      </c>
      <c r="M89" t="s">
        <v>1300</v>
      </c>
      <c r="N89">
        <v>4</v>
      </c>
      <c r="O89">
        <v>4</v>
      </c>
      <c r="P89">
        <v>4</v>
      </c>
      <c r="Q89">
        <v>2</v>
      </c>
      <c r="R89">
        <v>4</v>
      </c>
      <c r="S89">
        <v>4</v>
      </c>
      <c r="T89" t="s">
        <v>36</v>
      </c>
      <c r="U89" t="s">
        <v>52</v>
      </c>
      <c r="V89">
        <v>106.461636</v>
      </c>
      <c r="W89">
        <f>LOG(Tabelle11[[#This Row],[decision time]])</f>
        <v>2.0271931357077975</v>
      </c>
      <c r="X89">
        <v>0.12</v>
      </c>
    </row>
    <row r="90" spans="1:24" x14ac:dyDescent="0.25">
      <c r="A90">
        <v>16600</v>
      </c>
      <c r="B90" t="s">
        <v>59</v>
      </c>
      <c r="C90" t="s">
        <v>1219</v>
      </c>
      <c r="D90" t="s">
        <v>1220</v>
      </c>
      <c r="E90">
        <v>428.77608300000003</v>
      </c>
      <c r="F90" t="s">
        <v>28</v>
      </c>
      <c r="G90">
        <v>2</v>
      </c>
      <c r="H90" t="s">
        <v>29</v>
      </c>
      <c r="I90" t="s">
        <v>48</v>
      </c>
      <c r="J90">
        <v>4</v>
      </c>
      <c r="K90" t="s">
        <v>1284</v>
      </c>
      <c r="L90" t="s">
        <v>1285</v>
      </c>
      <c r="M90" t="s">
        <v>1175</v>
      </c>
      <c r="N90">
        <v>1</v>
      </c>
      <c r="O90">
        <v>4</v>
      </c>
      <c r="P90">
        <v>4</v>
      </c>
      <c r="Q90">
        <v>2</v>
      </c>
      <c r="R90">
        <v>5</v>
      </c>
      <c r="S90">
        <v>5</v>
      </c>
      <c r="T90" t="s">
        <v>36</v>
      </c>
      <c r="U90" t="s">
        <v>52</v>
      </c>
      <c r="V90">
        <v>48.327638</v>
      </c>
      <c r="W90">
        <f>LOG(Tabelle11[[#This Row],[decision time]])</f>
        <v>1.6841955696343536</v>
      </c>
      <c r="X90">
        <v>0.12</v>
      </c>
    </row>
    <row r="91" spans="1:24" x14ac:dyDescent="0.25">
      <c r="A91">
        <v>27619</v>
      </c>
      <c r="B91" t="s">
        <v>1169</v>
      </c>
      <c r="C91" t="s">
        <v>1222</v>
      </c>
      <c r="D91" t="s">
        <v>1223</v>
      </c>
      <c r="E91">
        <v>471.092491</v>
      </c>
      <c r="F91" t="s">
        <v>28</v>
      </c>
      <c r="G91">
        <v>2</v>
      </c>
      <c r="H91" t="s">
        <v>93</v>
      </c>
      <c r="I91" t="s">
        <v>30</v>
      </c>
      <c r="J91">
        <v>3</v>
      </c>
      <c r="K91" t="s">
        <v>1284</v>
      </c>
      <c r="L91" t="s">
        <v>1285</v>
      </c>
      <c r="M91" t="s">
        <v>1224</v>
      </c>
      <c r="N91">
        <v>4</v>
      </c>
      <c r="O91">
        <v>4</v>
      </c>
      <c r="P91">
        <v>3</v>
      </c>
      <c r="Q91">
        <v>4</v>
      </c>
      <c r="R91">
        <v>3</v>
      </c>
      <c r="S91">
        <v>3</v>
      </c>
      <c r="T91" t="s">
        <v>51</v>
      </c>
      <c r="U91" t="s">
        <v>52</v>
      </c>
      <c r="V91">
        <v>64.069974000000002</v>
      </c>
      <c r="W91">
        <f>LOG(Tabelle11[[#This Row],[decision time]])</f>
        <v>1.8066545477524534</v>
      </c>
      <c r="X91">
        <v>0.12</v>
      </c>
    </row>
    <row r="92" spans="1:24" x14ac:dyDescent="0.25">
      <c r="A92">
        <v>62858</v>
      </c>
      <c r="B92" t="s">
        <v>1225</v>
      </c>
      <c r="C92" t="s">
        <v>1226</v>
      </c>
      <c r="D92" t="s">
        <v>1227</v>
      </c>
      <c r="E92">
        <v>482.983227</v>
      </c>
      <c r="F92" t="s">
        <v>28</v>
      </c>
      <c r="G92">
        <v>2</v>
      </c>
      <c r="H92" t="s">
        <v>41</v>
      </c>
      <c r="I92" t="s">
        <v>30</v>
      </c>
      <c r="J92">
        <v>5</v>
      </c>
      <c r="K92" t="s">
        <v>1284</v>
      </c>
      <c r="L92" t="s">
        <v>1285</v>
      </c>
      <c r="M92" t="s">
        <v>1175</v>
      </c>
      <c r="N92">
        <v>4</v>
      </c>
      <c r="O92">
        <v>4</v>
      </c>
      <c r="P92">
        <v>5</v>
      </c>
      <c r="Q92">
        <v>4</v>
      </c>
      <c r="R92">
        <v>5</v>
      </c>
      <c r="S92">
        <v>4</v>
      </c>
      <c r="T92" t="s">
        <v>36</v>
      </c>
      <c r="U92" t="s">
        <v>52</v>
      </c>
      <c r="V92">
        <v>28.729589000000001</v>
      </c>
      <c r="W92">
        <f>LOG(Tabelle11[[#This Row],[decision time]])</f>
        <v>1.4583294131026745</v>
      </c>
      <c r="X92">
        <v>0.12</v>
      </c>
    </row>
    <row r="93" spans="1:24" x14ac:dyDescent="0.25">
      <c r="A93">
        <v>12978</v>
      </c>
      <c r="B93" t="s">
        <v>1123</v>
      </c>
      <c r="C93" t="s">
        <v>1228</v>
      </c>
      <c r="D93" t="s">
        <v>1229</v>
      </c>
      <c r="E93">
        <v>494.37413900000001</v>
      </c>
      <c r="F93" t="s">
        <v>28</v>
      </c>
      <c r="G93">
        <v>2</v>
      </c>
      <c r="H93" t="s">
        <v>29</v>
      </c>
      <c r="I93" t="s">
        <v>48</v>
      </c>
      <c r="J93">
        <v>5</v>
      </c>
      <c r="K93" t="s">
        <v>1284</v>
      </c>
      <c r="L93" t="s">
        <v>1285</v>
      </c>
      <c r="M93" t="s">
        <v>1301</v>
      </c>
      <c r="N93">
        <v>3</v>
      </c>
      <c r="O93">
        <v>4</v>
      </c>
      <c r="P93">
        <v>4</v>
      </c>
      <c r="Q93">
        <v>2</v>
      </c>
      <c r="R93">
        <v>5</v>
      </c>
      <c r="S93">
        <v>4</v>
      </c>
      <c r="T93" t="s">
        <v>36</v>
      </c>
      <c r="U93" t="s">
        <v>52</v>
      </c>
      <c r="V93">
        <v>47.285711999999997</v>
      </c>
      <c r="W93">
        <f>LOG(Tabelle11[[#This Row],[decision time]])</f>
        <v>1.6747299327683747</v>
      </c>
      <c r="X93">
        <v>0.12</v>
      </c>
    </row>
    <row r="94" spans="1:24" x14ac:dyDescent="0.25">
      <c r="A94">
        <v>31963</v>
      </c>
      <c r="B94" t="s">
        <v>225</v>
      </c>
      <c r="C94" t="s">
        <v>1231</v>
      </c>
      <c r="D94" t="s">
        <v>1232</v>
      </c>
      <c r="E94">
        <v>502.71249499999999</v>
      </c>
      <c r="F94" t="s">
        <v>28</v>
      </c>
      <c r="G94">
        <v>2</v>
      </c>
      <c r="H94" t="s">
        <v>93</v>
      </c>
      <c r="I94" t="s">
        <v>48</v>
      </c>
      <c r="J94">
        <v>4</v>
      </c>
      <c r="K94" t="s">
        <v>1284</v>
      </c>
      <c r="L94" t="s">
        <v>1285</v>
      </c>
      <c r="M94" t="s">
        <v>1233</v>
      </c>
      <c r="N94">
        <v>2</v>
      </c>
      <c r="O94">
        <v>4</v>
      </c>
      <c r="P94">
        <v>3</v>
      </c>
      <c r="Q94">
        <v>4</v>
      </c>
      <c r="R94">
        <v>4</v>
      </c>
      <c r="S94">
        <v>5</v>
      </c>
      <c r="T94" t="s">
        <v>36</v>
      </c>
      <c r="U94" t="s">
        <v>52</v>
      </c>
      <c r="V94">
        <v>190.463111</v>
      </c>
      <c r="W94">
        <f>LOG(Tabelle11[[#This Row],[decision time]])</f>
        <v>2.2798108737623428</v>
      </c>
      <c r="X94">
        <v>0.12</v>
      </c>
    </row>
    <row r="95" spans="1:24" x14ac:dyDescent="0.25">
      <c r="A95">
        <v>68150</v>
      </c>
      <c r="B95" t="s">
        <v>212</v>
      </c>
      <c r="C95" t="s">
        <v>1234</v>
      </c>
      <c r="D95" t="s">
        <v>1235</v>
      </c>
      <c r="E95">
        <v>509.694909</v>
      </c>
      <c r="F95" t="s">
        <v>28</v>
      </c>
      <c r="G95">
        <v>2</v>
      </c>
      <c r="H95" t="s">
        <v>41</v>
      </c>
      <c r="I95" t="s">
        <v>1236</v>
      </c>
      <c r="J95">
        <v>5</v>
      </c>
      <c r="K95" t="s">
        <v>1284</v>
      </c>
      <c r="L95" t="s">
        <v>1285</v>
      </c>
      <c r="M95" t="s">
        <v>1237</v>
      </c>
      <c r="N95">
        <v>4</v>
      </c>
      <c r="O95">
        <v>5</v>
      </c>
      <c r="P95">
        <v>4</v>
      </c>
      <c r="Q95">
        <v>1</v>
      </c>
      <c r="R95">
        <v>5</v>
      </c>
      <c r="S95">
        <v>5</v>
      </c>
      <c r="T95" t="s">
        <v>36</v>
      </c>
      <c r="U95" t="s">
        <v>52</v>
      </c>
      <c r="V95">
        <v>30.549232</v>
      </c>
      <c r="W95">
        <f>LOG(Tabelle11[[#This Row],[decision time]])</f>
        <v>1.4850002966618923</v>
      </c>
      <c r="X95">
        <v>0.12</v>
      </c>
    </row>
    <row r="96" spans="1:24" x14ac:dyDescent="0.25">
      <c r="A96">
        <v>39218</v>
      </c>
      <c r="B96" t="s">
        <v>1147</v>
      </c>
      <c r="C96" t="s">
        <v>1238</v>
      </c>
      <c r="D96" t="s">
        <v>1239</v>
      </c>
      <c r="E96">
        <v>541.51545099999998</v>
      </c>
      <c r="F96" t="s">
        <v>28</v>
      </c>
      <c r="G96">
        <v>2</v>
      </c>
      <c r="H96" t="s">
        <v>41</v>
      </c>
      <c r="I96" t="s">
        <v>48</v>
      </c>
      <c r="J96">
        <v>5</v>
      </c>
      <c r="K96" t="s">
        <v>1284</v>
      </c>
      <c r="L96" t="s">
        <v>1285</v>
      </c>
      <c r="M96" t="s">
        <v>1302</v>
      </c>
      <c r="N96">
        <v>3</v>
      </c>
      <c r="O96">
        <v>4</v>
      </c>
      <c r="P96">
        <v>5</v>
      </c>
      <c r="Q96">
        <v>4</v>
      </c>
      <c r="R96">
        <v>3</v>
      </c>
      <c r="S96">
        <v>5</v>
      </c>
      <c r="T96" t="s">
        <v>51</v>
      </c>
      <c r="U96" t="s">
        <v>52</v>
      </c>
      <c r="V96">
        <v>46.970581000000003</v>
      </c>
      <c r="W96">
        <f>LOG(Tabelle11[[#This Row],[decision time]])</f>
        <v>1.671825932198012</v>
      </c>
      <c r="X96">
        <v>0.12</v>
      </c>
    </row>
    <row r="97" spans="1:24" x14ac:dyDescent="0.25">
      <c r="A97">
        <v>65201</v>
      </c>
      <c r="B97" t="s">
        <v>212</v>
      </c>
      <c r="C97" t="s">
        <v>1241</v>
      </c>
      <c r="D97" t="s">
        <v>1242</v>
      </c>
      <c r="E97">
        <v>621.06086600000003</v>
      </c>
      <c r="F97" t="s">
        <v>28</v>
      </c>
      <c r="G97">
        <v>2</v>
      </c>
      <c r="H97" t="s">
        <v>115</v>
      </c>
      <c r="I97" t="s">
        <v>48</v>
      </c>
      <c r="J97">
        <v>4</v>
      </c>
      <c r="K97" t="s">
        <v>1284</v>
      </c>
      <c r="L97" t="s">
        <v>1285</v>
      </c>
      <c r="M97" t="s">
        <v>1243</v>
      </c>
      <c r="N97">
        <v>4</v>
      </c>
      <c r="O97">
        <v>4</v>
      </c>
      <c r="P97">
        <v>5</v>
      </c>
      <c r="Q97">
        <v>4</v>
      </c>
      <c r="R97">
        <v>4</v>
      </c>
      <c r="S97">
        <v>5</v>
      </c>
      <c r="T97" t="s">
        <v>36</v>
      </c>
      <c r="U97" t="s">
        <v>52</v>
      </c>
      <c r="V97">
        <v>25.997427999999999</v>
      </c>
      <c r="W97">
        <f>LOG(Tabelle11[[#This Row],[decision time]])</f>
        <v>1.4149303840992831</v>
      </c>
      <c r="X97">
        <v>0.12</v>
      </c>
    </row>
    <row r="98" spans="1:24" x14ac:dyDescent="0.25">
      <c r="A98">
        <v>8409</v>
      </c>
      <c r="B98" t="s">
        <v>59</v>
      </c>
      <c r="C98" t="s">
        <v>1244</v>
      </c>
      <c r="D98" t="s">
        <v>1245</v>
      </c>
      <c r="E98">
        <v>626.74093300000004</v>
      </c>
      <c r="F98" t="s">
        <v>28</v>
      </c>
      <c r="G98">
        <v>2</v>
      </c>
      <c r="H98" t="s">
        <v>29</v>
      </c>
      <c r="I98" t="s">
        <v>30</v>
      </c>
      <c r="J98">
        <v>5</v>
      </c>
      <c r="K98" t="s">
        <v>1284</v>
      </c>
      <c r="L98" t="s">
        <v>1285</v>
      </c>
      <c r="M98" t="s">
        <v>1230</v>
      </c>
      <c r="N98">
        <v>7</v>
      </c>
      <c r="O98">
        <v>4</v>
      </c>
      <c r="P98">
        <v>4</v>
      </c>
      <c r="Q98">
        <v>2</v>
      </c>
      <c r="R98">
        <v>4</v>
      </c>
      <c r="S98">
        <v>2</v>
      </c>
      <c r="T98" t="s">
        <v>36</v>
      </c>
      <c r="U98" t="s">
        <v>52</v>
      </c>
      <c r="V98">
        <v>75.342865000000003</v>
      </c>
      <c r="W98">
        <f>LOG(Tabelle11[[#This Row],[decision time]])</f>
        <v>1.8770421307336314</v>
      </c>
      <c r="X98">
        <v>0.12</v>
      </c>
    </row>
    <row r="99" spans="1:24" x14ac:dyDescent="0.25">
      <c r="A99">
        <v>90025</v>
      </c>
      <c r="B99" t="s">
        <v>1246</v>
      </c>
      <c r="C99" t="s">
        <v>1247</v>
      </c>
      <c r="D99" t="s">
        <v>1248</v>
      </c>
      <c r="E99">
        <v>640.88835500000005</v>
      </c>
      <c r="F99" t="s">
        <v>28</v>
      </c>
      <c r="G99">
        <v>2</v>
      </c>
      <c r="H99" t="s">
        <v>119</v>
      </c>
      <c r="I99" t="s">
        <v>30</v>
      </c>
      <c r="J99">
        <v>4</v>
      </c>
      <c r="K99" t="s">
        <v>1284</v>
      </c>
      <c r="L99" t="s">
        <v>1285</v>
      </c>
      <c r="M99" t="s">
        <v>1303</v>
      </c>
      <c r="N99">
        <v>7</v>
      </c>
      <c r="O99">
        <v>4</v>
      </c>
      <c r="P99">
        <v>4</v>
      </c>
      <c r="Q99">
        <v>2</v>
      </c>
      <c r="R99">
        <v>4</v>
      </c>
      <c r="S99">
        <v>4</v>
      </c>
      <c r="T99" t="s">
        <v>36</v>
      </c>
      <c r="U99" t="s">
        <v>1304</v>
      </c>
      <c r="V99">
        <v>136.88754399999999</v>
      </c>
      <c r="W99">
        <f>LOG(Tabelle11[[#This Row],[decision time]])</f>
        <v>2.1363639315658416</v>
      </c>
      <c r="X99">
        <v>0.12</v>
      </c>
    </row>
    <row r="100" spans="1:24" x14ac:dyDescent="0.25">
      <c r="A100">
        <v>89369</v>
      </c>
      <c r="B100" t="s">
        <v>73</v>
      </c>
      <c r="C100" t="s">
        <v>1250</v>
      </c>
      <c r="D100" t="s">
        <v>1251</v>
      </c>
      <c r="E100">
        <v>662.20851000000005</v>
      </c>
      <c r="F100" t="s">
        <v>28</v>
      </c>
      <c r="G100">
        <v>2</v>
      </c>
      <c r="H100" t="s">
        <v>119</v>
      </c>
      <c r="I100" t="s">
        <v>30</v>
      </c>
      <c r="J100">
        <v>3</v>
      </c>
      <c r="K100" t="s">
        <v>1284</v>
      </c>
      <c r="L100" t="s">
        <v>1285</v>
      </c>
      <c r="M100" t="s">
        <v>1252</v>
      </c>
      <c r="N100">
        <v>1</v>
      </c>
      <c r="O100">
        <v>2</v>
      </c>
      <c r="P100">
        <v>2</v>
      </c>
      <c r="Q100">
        <v>4</v>
      </c>
      <c r="R100">
        <v>2</v>
      </c>
      <c r="S100">
        <v>3</v>
      </c>
      <c r="T100" t="s">
        <v>36</v>
      </c>
      <c r="U100" t="s">
        <v>52</v>
      </c>
      <c r="V100">
        <v>154.26834400000001</v>
      </c>
      <c r="W100">
        <f>LOG(Tabelle11[[#This Row],[decision time]])</f>
        <v>2.1882768175953831</v>
      </c>
      <c r="X100">
        <v>0.12</v>
      </c>
    </row>
    <row r="101" spans="1:24" x14ac:dyDescent="0.25">
      <c r="A101">
        <v>38393</v>
      </c>
      <c r="B101" t="s">
        <v>1127</v>
      </c>
      <c r="C101" t="s">
        <v>1253</v>
      </c>
      <c r="D101" t="s">
        <v>1254</v>
      </c>
      <c r="E101">
        <v>748.94413799999995</v>
      </c>
      <c r="F101" t="s">
        <v>28</v>
      </c>
      <c r="G101">
        <v>2</v>
      </c>
      <c r="H101" t="s">
        <v>41</v>
      </c>
      <c r="I101" t="s">
        <v>30</v>
      </c>
      <c r="J101">
        <v>4</v>
      </c>
      <c r="K101" t="s">
        <v>1284</v>
      </c>
      <c r="L101" t="s">
        <v>1285</v>
      </c>
      <c r="M101" t="s">
        <v>1286</v>
      </c>
      <c r="N101">
        <v>2</v>
      </c>
      <c r="O101">
        <v>4</v>
      </c>
      <c r="P101">
        <v>4</v>
      </c>
      <c r="Q101">
        <v>2</v>
      </c>
      <c r="R101">
        <v>4</v>
      </c>
      <c r="S101">
        <v>4</v>
      </c>
      <c r="T101" t="s">
        <v>36</v>
      </c>
      <c r="U101" t="s">
        <v>52</v>
      </c>
      <c r="V101">
        <v>49.707982000000001</v>
      </c>
      <c r="W101">
        <f>LOG(Tabelle11[[#This Row],[decision time]])</f>
        <v>1.6964261323996306</v>
      </c>
      <c r="X101">
        <v>0.12</v>
      </c>
    </row>
    <row r="102" spans="1:24" x14ac:dyDescent="0.25">
      <c r="A102">
        <v>29088</v>
      </c>
      <c r="B102" t="s">
        <v>225</v>
      </c>
      <c r="C102" t="s">
        <v>1255</v>
      </c>
      <c r="D102" t="s">
        <v>1256</v>
      </c>
      <c r="E102">
        <v>789.48398799999995</v>
      </c>
      <c r="F102" t="s">
        <v>28</v>
      </c>
      <c r="G102">
        <v>2</v>
      </c>
      <c r="H102" t="s">
        <v>41</v>
      </c>
      <c r="I102" t="s">
        <v>48</v>
      </c>
      <c r="J102">
        <v>5</v>
      </c>
      <c r="K102" t="s">
        <v>1284</v>
      </c>
      <c r="L102" t="s">
        <v>1285</v>
      </c>
      <c r="M102" t="s">
        <v>1175</v>
      </c>
      <c r="N102">
        <v>7</v>
      </c>
      <c r="O102">
        <v>4</v>
      </c>
      <c r="P102">
        <v>4</v>
      </c>
      <c r="Q102">
        <v>2</v>
      </c>
      <c r="R102">
        <v>5</v>
      </c>
      <c r="S102">
        <v>5</v>
      </c>
      <c r="T102" t="s">
        <v>36</v>
      </c>
      <c r="U102" t="s">
        <v>52</v>
      </c>
      <c r="V102">
        <v>105.334479</v>
      </c>
      <c r="W102">
        <f>LOG(Tabelle11[[#This Row],[decision time]])</f>
        <v>2.0225705515127186</v>
      </c>
      <c r="X102">
        <v>0.12</v>
      </c>
    </row>
    <row r="103" spans="1:24" x14ac:dyDescent="0.25">
      <c r="A103">
        <v>30240</v>
      </c>
      <c r="B103" t="s">
        <v>1162</v>
      </c>
      <c r="C103" t="s">
        <v>1257</v>
      </c>
      <c r="D103" t="s">
        <v>1258</v>
      </c>
      <c r="E103">
        <v>812.59861100000001</v>
      </c>
      <c r="F103" t="s">
        <v>28</v>
      </c>
      <c r="G103">
        <v>2</v>
      </c>
      <c r="H103" t="s">
        <v>41</v>
      </c>
      <c r="I103" t="s">
        <v>30</v>
      </c>
      <c r="J103">
        <v>4</v>
      </c>
      <c r="K103" t="s">
        <v>1284</v>
      </c>
      <c r="L103" t="s">
        <v>1285</v>
      </c>
      <c r="M103" t="s">
        <v>1305</v>
      </c>
      <c r="N103">
        <v>6</v>
      </c>
      <c r="O103">
        <v>4</v>
      </c>
      <c r="P103">
        <v>5</v>
      </c>
      <c r="Q103">
        <v>4</v>
      </c>
      <c r="R103">
        <v>5</v>
      </c>
      <c r="S103">
        <v>4</v>
      </c>
      <c r="T103" t="s">
        <v>51</v>
      </c>
      <c r="U103" t="s">
        <v>52</v>
      </c>
      <c r="V103">
        <v>226.300275</v>
      </c>
      <c r="W103">
        <f>LOG(Tabelle11[[#This Row],[decision time]])</f>
        <v>2.3546850817095231</v>
      </c>
      <c r="X103">
        <v>0.12</v>
      </c>
    </row>
    <row r="104" spans="1:24" x14ac:dyDescent="0.25">
      <c r="A104">
        <v>97887</v>
      </c>
      <c r="B104" t="s">
        <v>1127</v>
      </c>
      <c r="C104" t="s">
        <v>1260</v>
      </c>
      <c r="D104" t="s">
        <v>1261</v>
      </c>
      <c r="E104">
        <v>817.12084900000002</v>
      </c>
      <c r="F104" t="s">
        <v>28</v>
      </c>
      <c r="G104">
        <v>2</v>
      </c>
      <c r="H104" t="s">
        <v>119</v>
      </c>
      <c r="I104" t="s">
        <v>30</v>
      </c>
      <c r="J104">
        <v>2</v>
      </c>
      <c r="K104" t="s">
        <v>1284</v>
      </c>
      <c r="L104" t="s">
        <v>1285</v>
      </c>
      <c r="M104" t="s">
        <v>1306</v>
      </c>
      <c r="N104">
        <v>4</v>
      </c>
      <c r="O104">
        <v>4</v>
      </c>
      <c r="P104">
        <v>5</v>
      </c>
      <c r="Q104">
        <v>3</v>
      </c>
      <c r="R104">
        <v>4</v>
      </c>
      <c r="S104">
        <v>5</v>
      </c>
      <c r="T104" t="s">
        <v>36</v>
      </c>
      <c r="U104" t="s">
        <v>52</v>
      </c>
      <c r="V104">
        <v>30.389406000000001</v>
      </c>
      <c r="W104">
        <f>LOG(Tabelle11[[#This Row],[decision time]])</f>
        <v>1.4827222113190537</v>
      </c>
      <c r="X104">
        <v>0.12</v>
      </c>
    </row>
    <row r="105" spans="1:24" x14ac:dyDescent="0.25">
      <c r="A105">
        <v>90947</v>
      </c>
      <c r="B105" t="s">
        <v>1162</v>
      </c>
      <c r="C105" t="s">
        <v>1263</v>
      </c>
      <c r="D105" t="s">
        <v>1264</v>
      </c>
      <c r="E105">
        <v>818.871352</v>
      </c>
      <c r="F105" t="s">
        <v>28</v>
      </c>
      <c r="G105">
        <v>2</v>
      </c>
      <c r="H105" t="s">
        <v>29</v>
      </c>
      <c r="I105" t="s">
        <v>30</v>
      </c>
      <c r="J105">
        <v>2</v>
      </c>
      <c r="K105" t="s">
        <v>1284</v>
      </c>
      <c r="L105" t="s">
        <v>1285</v>
      </c>
      <c r="M105" t="s">
        <v>1307</v>
      </c>
      <c r="N105">
        <v>7</v>
      </c>
      <c r="O105">
        <v>4</v>
      </c>
      <c r="P105">
        <v>4</v>
      </c>
      <c r="Q105">
        <v>2</v>
      </c>
      <c r="R105">
        <v>4</v>
      </c>
      <c r="S105">
        <v>4</v>
      </c>
      <c r="T105" t="s">
        <v>36</v>
      </c>
      <c r="U105" t="s">
        <v>52</v>
      </c>
      <c r="V105">
        <v>462.659716</v>
      </c>
      <c r="W105">
        <f>LOG(Tabelle11[[#This Row],[decision time]])</f>
        <v>2.6652616869203833</v>
      </c>
      <c r="X105">
        <v>0.12</v>
      </c>
    </row>
    <row r="106" spans="1:24" x14ac:dyDescent="0.25">
      <c r="A106">
        <v>83267</v>
      </c>
      <c r="B106" t="s">
        <v>240</v>
      </c>
      <c r="C106" t="s">
        <v>1266</v>
      </c>
      <c r="D106" t="s">
        <v>1267</v>
      </c>
      <c r="E106">
        <v>944.17584099999999</v>
      </c>
      <c r="F106" t="s">
        <v>28</v>
      </c>
      <c r="G106">
        <v>2</v>
      </c>
      <c r="H106" t="s">
        <v>93</v>
      </c>
      <c r="I106" t="s">
        <v>48</v>
      </c>
      <c r="J106">
        <v>4</v>
      </c>
      <c r="K106" t="s">
        <v>1284</v>
      </c>
      <c r="L106" t="s">
        <v>1285</v>
      </c>
      <c r="M106" t="s">
        <v>1268</v>
      </c>
      <c r="N106">
        <v>5</v>
      </c>
      <c r="O106">
        <v>4</v>
      </c>
      <c r="P106">
        <v>4</v>
      </c>
      <c r="Q106">
        <v>2</v>
      </c>
      <c r="R106">
        <v>3</v>
      </c>
      <c r="S106">
        <v>4</v>
      </c>
      <c r="T106" t="s">
        <v>36</v>
      </c>
      <c r="U106" t="s">
        <v>1308</v>
      </c>
      <c r="V106">
        <v>304.266594</v>
      </c>
      <c r="W106">
        <f>LOG(Tabelle11[[#This Row],[decision time]])</f>
        <v>2.4832542729698468</v>
      </c>
      <c r="X106">
        <v>0.12</v>
      </c>
    </row>
    <row r="107" spans="1:24" x14ac:dyDescent="0.25">
      <c r="A107">
        <v>53298</v>
      </c>
      <c r="B107" t="s">
        <v>59</v>
      </c>
      <c r="C107" t="s">
        <v>1269</v>
      </c>
      <c r="D107" t="s">
        <v>1270</v>
      </c>
      <c r="E107">
        <v>949.99768100000006</v>
      </c>
      <c r="F107" t="s">
        <v>28</v>
      </c>
      <c r="G107">
        <v>2</v>
      </c>
      <c r="H107" t="s">
        <v>93</v>
      </c>
      <c r="I107" t="s">
        <v>30</v>
      </c>
      <c r="J107">
        <v>2</v>
      </c>
      <c r="K107" t="s">
        <v>1284</v>
      </c>
      <c r="L107" t="s">
        <v>1285</v>
      </c>
      <c r="M107" t="s">
        <v>1309</v>
      </c>
      <c r="N107">
        <v>3</v>
      </c>
      <c r="O107">
        <v>5</v>
      </c>
      <c r="P107">
        <v>5</v>
      </c>
      <c r="Q107">
        <v>2</v>
      </c>
      <c r="R107">
        <v>2</v>
      </c>
      <c r="S107">
        <v>3</v>
      </c>
      <c r="T107" t="s">
        <v>36</v>
      </c>
      <c r="U107" t="s">
        <v>52</v>
      </c>
      <c r="V107">
        <v>207.29131899999999</v>
      </c>
      <c r="W107">
        <f>LOG(Tabelle11[[#This Row],[decision time]])</f>
        <v>2.3165811149769331</v>
      </c>
      <c r="X107">
        <v>0.12</v>
      </c>
    </row>
    <row r="108" spans="1:24" x14ac:dyDescent="0.25">
      <c r="A108">
        <v>7904</v>
      </c>
      <c r="B108" t="s">
        <v>279</v>
      </c>
      <c r="C108" t="s">
        <v>1272</v>
      </c>
      <c r="D108" t="s">
        <v>1273</v>
      </c>
      <c r="E108">
        <v>1011.352739</v>
      </c>
      <c r="F108" t="s">
        <v>28</v>
      </c>
      <c r="G108">
        <v>2</v>
      </c>
      <c r="H108" t="s">
        <v>41</v>
      </c>
      <c r="I108" t="s">
        <v>30</v>
      </c>
      <c r="J108">
        <v>4</v>
      </c>
      <c r="K108" t="s">
        <v>1284</v>
      </c>
      <c r="L108" t="s">
        <v>1285</v>
      </c>
      <c r="M108" t="s">
        <v>1310</v>
      </c>
      <c r="N108">
        <v>6</v>
      </c>
      <c r="O108">
        <v>3</v>
      </c>
      <c r="P108">
        <v>5</v>
      </c>
      <c r="Q108">
        <v>4</v>
      </c>
      <c r="R108">
        <v>4</v>
      </c>
      <c r="S108">
        <v>3</v>
      </c>
      <c r="T108" t="s">
        <v>51</v>
      </c>
      <c r="U108" t="s">
        <v>52</v>
      </c>
      <c r="V108">
        <v>375.086297</v>
      </c>
      <c r="W108">
        <f>LOG(Tabelle11[[#This Row],[decision time]])</f>
        <v>2.5741311983922839</v>
      </c>
      <c r="X108">
        <v>0.12</v>
      </c>
    </row>
    <row r="109" spans="1:24" x14ac:dyDescent="0.25">
      <c r="A109">
        <v>3697</v>
      </c>
      <c r="B109" t="s">
        <v>1154</v>
      </c>
      <c r="C109" t="s">
        <v>1275</v>
      </c>
      <c r="D109" t="s">
        <v>1276</v>
      </c>
      <c r="E109">
        <v>1056.7287839999999</v>
      </c>
      <c r="F109" t="s">
        <v>28</v>
      </c>
      <c r="G109">
        <v>2</v>
      </c>
      <c r="H109" t="s">
        <v>41</v>
      </c>
      <c r="I109" t="s">
        <v>48</v>
      </c>
      <c r="J109">
        <v>3</v>
      </c>
      <c r="K109" t="s">
        <v>1284</v>
      </c>
      <c r="L109" t="s">
        <v>1285</v>
      </c>
      <c r="M109" t="s">
        <v>1277</v>
      </c>
      <c r="N109">
        <v>6</v>
      </c>
      <c r="O109">
        <v>4</v>
      </c>
      <c r="P109">
        <v>4</v>
      </c>
      <c r="Q109">
        <v>3</v>
      </c>
      <c r="R109">
        <v>5</v>
      </c>
      <c r="S109">
        <v>5</v>
      </c>
      <c r="T109" t="s">
        <v>36</v>
      </c>
      <c r="U109" t="s">
        <v>52</v>
      </c>
      <c r="V109">
        <v>42.689307999999997</v>
      </c>
      <c r="W109">
        <f>LOG(Tabelle11[[#This Row],[decision time]])</f>
        <v>1.6303191148831855</v>
      </c>
      <c r="X109">
        <v>0.12</v>
      </c>
    </row>
    <row r="110" spans="1:24" x14ac:dyDescent="0.25">
      <c r="A110">
        <v>56064</v>
      </c>
      <c r="B110" t="s">
        <v>279</v>
      </c>
      <c r="C110" t="s">
        <v>1278</v>
      </c>
      <c r="D110" t="s">
        <v>1279</v>
      </c>
      <c r="E110">
        <v>1221.0166529999999</v>
      </c>
      <c r="F110" t="s">
        <v>28</v>
      </c>
      <c r="G110">
        <v>2</v>
      </c>
      <c r="H110" t="s">
        <v>29</v>
      </c>
      <c r="I110" t="s">
        <v>30</v>
      </c>
      <c r="J110">
        <v>5</v>
      </c>
      <c r="K110" t="s">
        <v>1284</v>
      </c>
      <c r="L110" t="s">
        <v>1285</v>
      </c>
      <c r="M110" t="s">
        <v>1249</v>
      </c>
      <c r="N110">
        <v>3</v>
      </c>
      <c r="O110">
        <v>5</v>
      </c>
      <c r="P110">
        <v>5</v>
      </c>
      <c r="Q110">
        <v>4</v>
      </c>
      <c r="R110">
        <v>5</v>
      </c>
      <c r="S110">
        <v>3</v>
      </c>
      <c r="T110" t="s">
        <v>51</v>
      </c>
      <c r="U110" t="s">
        <v>52</v>
      </c>
      <c r="V110">
        <v>897.02798399999995</v>
      </c>
      <c r="W110">
        <f>LOG(Tabelle11[[#This Row],[decision time]])</f>
        <v>2.9528059916585963</v>
      </c>
      <c r="X110">
        <v>0.12</v>
      </c>
    </row>
    <row r="111" spans="1:24" x14ac:dyDescent="0.25">
      <c r="A111">
        <v>81155</v>
      </c>
      <c r="B111" t="s">
        <v>1127</v>
      </c>
      <c r="C111" t="s">
        <v>1281</v>
      </c>
      <c r="D111" t="s">
        <v>1282</v>
      </c>
      <c r="E111">
        <v>1572.635321</v>
      </c>
      <c r="F111" t="s">
        <v>28</v>
      </c>
      <c r="G111">
        <v>2</v>
      </c>
      <c r="H111" t="s">
        <v>119</v>
      </c>
      <c r="I111" t="s">
        <v>30</v>
      </c>
      <c r="J111">
        <v>3</v>
      </c>
      <c r="K111" t="s">
        <v>1284</v>
      </c>
      <c r="L111" t="s">
        <v>1285</v>
      </c>
      <c r="M111" t="s">
        <v>1311</v>
      </c>
      <c r="N111">
        <v>4</v>
      </c>
      <c r="O111">
        <v>3</v>
      </c>
      <c r="P111">
        <v>4</v>
      </c>
      <c r="Q111">
        <v>2</v>
      </c>
      <c r="R111">
        <v>5</v>
      </c>
      <c r="S111">
        <v>5</v>
      </c>
      <c r="T111" t="s">
        <v>51</v>
      </c>
      <c r="U111" t="s">
        <v>52</v>
      </c>
      <c r="V111">
        <v>93.144566999999995</v>
      </c>
      <c r="W111">
        <f>LOG(Tabelle11[[#This Row],[decision time]])</f>
        <v>1.9691575281454901</v>
      </c>
      <c r="X111">
        <v>0.12</v>
      </c>
    </row>
    <row r="112" spans="1:24" x14ac:dyDescent="0.25">
      <c r="A112">
        <v>83021</v>
      </c>
      <c r="B112" t="s">
        <v>1114</v>
      </c>
      <c r="C112" t="s">
        <v>1115</v>
      </c>
      <c r="D112" t="s">
        <v>1116</v>
      </c>
      <c r="E112">
        <v>193.480065</v>
      </c>
      <c r="F112" t="s">
        <v>28</v>
      </c>
      <c r="G112">
        <v>2</v>
      </c>
      <c r="H112" t="s">
        <v>41</v>
      </c>
      <c r="I112" t="s">
        <v>48</v>
      </c>
      <c r="J112">
        <v>2</v>
      </c>
      <c r="K112" t="s">
        <v>1312</v>
      </c>
      <c r="L112" t="s">
        <v>1313</v>
      </c>
      <c r="M112" t="s">
        <v>1286</v>
      </c>
      <c r="N112">
        <v>6</v>
      </c>
      <c r="O112">
        <v>4</v>
      </c>
      <c r="P112">
        <v>4</v>
      </c>
      <c r="Q112">
        <v>2</v>
      </c>
      <c r="R112">
        <v>2</v>
      </c>
      <c r="S112">
        <v>5</v>
      </c>
      <c r="T112" t="s">
        <v>36</v>
      </c>
      <c r="U112" t="s">
        <v>52</v>
      </c>
      <c r="V112">
        <v>42.122110999999997</v>
      </c>
      <c r="W112">
        <f>LOG(Tabelle11[[#This Row],[decision time]])</f>
        <v>1.6245101282465391</v>
      </c>
      <c r="X112">
        <v>0.27</v>
      </c>
    </row>
    <row r="113" spans="1:24" x14ac:dyDescent="0.25">
      <c r="A113">
        <v>90141</v>
      </c>
      <c r="B113" t="s">
        <v>204</v>
      </c>
      <c r="C113" t="s">
        <v>1120</v>
      </c>
      <c r="D113" t="s">
        <v>1121</v>
      </c>
      <c r="E113">
        <v>195.838416</v>
      </c>
      <c r="F113" t="s">
        <v>28</v>
      </c>
      <c r="G113">
        <v>2</v>
      </c>
      <c r="H113" t="s">
        <v>41</v>
      </c>
      <c r="I113" t="s">
        <v>48</v>
      </c>
      <c r="J113">
        <v>5</v>
      </c>
      <c r="K113" t="s">
        <v>1312</v>
      </c>
      <c r="L113" t="s">
        <v>1313</v>
      </c>
      <c r="M113" t="s">
        <v>1185</v>
      </c>
      <c r="N113">
        <v>3</v>
      </c>
      <c r="O113">
        <v>4</v>
      </c>
      <c r="P113">
        <v>5</v>
      </c>
      <c r="Q113">
        <v>4</v>
      </c>
      <c r="R113">
        <v>4</v>
      </c>
      <c r="S113">
        <v>5</v>
      </c>
      <c r="T113" t="s">
        <v>36</v>
      </c>
      <c r="U113" t="s">
        <v>52</v>
      </c>
      <c r="V113">
        <v>29.758783000000001</v>
      </c>
      <c r="W113">
        <f>LOG(Tabelle11[[#This Row],[decision time]])</f>
        <v>1.4736151665515391</v>
      </c>
      <c r="X113">
        <v>0.27</v>
      </c>
    </row>
    <row r="114" spans="1:24" x14ac:dyDescent="0.25">
      <c r="A114">
        <v>61690</v>
      </c>
      <c r="B114" t="s">
        <v>1123</v>
      </c>
      <c r="C114" t="s">
        <v>1124</v>
      </c>
      <c r="D114" t="s">
        <v>1125</v>
      </c>
      <c r="E114">
        <v>199.526006</v>
      </c>
      <c r="F114" t="s">
        <v>28</v>
      </c>
      <c r="G114">
        <v>2</v>
      </c>
      <c r="H114" t="s">
        <v>29</v>
      </c>
      <c r="I114" t="s">
        <v>30</v>
      </c>
      <c r="J114">
        <v>5</v>
      </c>
      <c r="K114" t="s">
        <v>1312</v>
      </c>
      <c r="L114" t="s">
        <v>1313</v>
      </c>
      <c r="M114" t="s">
        <v>1126</v>
      </c>
      <c r="N114">
        <v>5</v>
      </c>
      <c r="O114">
        <v>5</v>
      </c>
      <c r="P114">
        <v>5</v>
      </c>
      <c r="Q114">
        <v>4</v>
      </c>
      <c r="R114">
        <v>4</v>
      </c>
      <c r="S114">
        <v>4</v>
      </c>
      <c r="T114" t="s">
        <v>36</v>
      </c>
      <c r="U114" t="s">
        <v>933</v>
      </c>
      <c r="V114">
        <v>35.065615000000001</v>
      </c>
      <c r="W114">
        <f>LOG(Tabelle11[[#This Row],[decision time]])</f>
        <v>1.5448814601965626</v>
      </c>
      <c r="X114">
        <v>0.27</v>
      </c>
    </row>
    <row r="115" spans="1:24" x14ac:dyDescent="0.25">
      <c r="A115">
        <v>27361</v>
      </c>
      <c r="B115" t="s">
        <v>1127</v>
      </c>
      <c r="C115" t="s">
        <v>1128</v>
      </c>
      <c r="D115" t="s">
        <v>1129</v>
      </c>
      <c r="E115">
        <v>203.85934499999999</v>
      </c>
      <c r="F115" t="s">
        <v>28</v>
      </c>
      <c r="G115">
        <v>2</v>
      </c>
      <c r="H115" t="s">
        <v>93</v>
      </c>
      <c r="I115" t="s">
        <v>30</v>
      </c>
      <c r="J115">
        <v>4</v>
      </c>
      <c r="K115" t="s">
        <v>1312</v>
      </c>
      <c r="L115" t="s">
        <v>1313</v>
      </c>
      <c r="M115" t="s">
        <v>1288</v>
      </c>
      <c r="N115">
        <v>2</v>
      </c>
      <c r="O115">
        <v>4</v>
      </c>
      <c r="P115">
        <v>4</v>
      </c>
      <c r="Q115">
        <v>4</v>
      </c>
      <c r="R115">
        <v>4</v>
      </c>
      <c r="S115">
        <v>4</v>
      </c>
      <c r="T115" t="s">
        <v>36</v>
      </c>
      <c r="U115" t="s">
        <v>52</v>
      </c>
      <c r="V115">
        <v>51.650176999999999</v>
      </c>
      <c r="W115">
        <f>LOG(Tabelle11[[#This Row],[decision time]])</f>
        <v>1.7130718141420205</v>
      </c>
      <c r="X115">
        <v>0.27</v>
      </c>
    </row>
    <row r="116" spans="1:24" x14ac:dyDescent="0.25">
      <c r="A116">
        <v>79277</v>
      </c>
      <c r="B116" t="s">
        <v>279</v>
      </c>
      <c r="C116" t="s">
        <v>1131</v>
      </c>
      <c r="D116" t="s">
        <v>1132</v>
      </c>
      <c r="E116">
        <v>206.73568800000001</v>
      </c>
      <c r="F116" t="s">
        <v>28</v>
      </c>
      <c r="G116">
        <v>2</v>
      </c>
      <c r="H116" t="s">
        <v>41</v>
      </c>
      <c r="I116" t="s">
        <v>30</v>
      </c>
      <c r="J116">
        <v>3</v>
      </c>
      <c r="K116" t="s">
        <v>1312</v>
      </c>
      <c r="L116" t="s">
        <v>1313</v>
      </c>
      <c r="M116" t="s">
        <v>1122</v>
      </c>
      <c r="N116">
        <v>2</v>
      </c>
      <c r="O116">
        <v>4</v>
      </c>
      <c r="P116">
        <v>4</v>
      </c>
      <c r="Q116">
        <v>2</v>
      </c>
      <c r="R116">
        <v>5</v>
      </c>
      <c r="S116">
        <v>5</v>
      </c>
      <c r="T116" t="s">
        <v>36</v>
      </c>
      <c r="U116" t="s">
        <v>52</v>
      </c>
      <c r="V116">
        <v>22.488329</v>
      </c>
      <c r="W116">
        <f>LOG(Tabelle11[[#This Row],[decision time]])</f>
        <v>1.3519571862919921</v>
      </c>
      <c r="X116">
        <v>0.27</v>
      </c>
    </row>
    <row r="117" spans="1:24" x14ac:dyDescent="0.25">
      <c r="A117">
        <v>56142</v>
      </c>
      <c r="B117" t="s">
        <v>1134</v>
      </c>
      <c r="C117" t="s">
        <v>1135</v>
      </c>
      <c r="D117" t="s">
        <v>1136</v>
      </c>
      <c r="E117">
        <v>217.29604699999999</v>
      </c>
      <c r="F117" t="s">
        <v>28</v>
      </c>
      <c r="G117">
        <v>2</v>
      </c>
      <c r="H117" t="s">
        <v>41</v>
      </c>
      <c r="I117" t="s">
        <v>30</v>
      </c>
      <c r="J117">
        <v>2</v>
      </c>
      <c r="K117" t="s">
        <v>1312</v>
      </c>
      <c r="L117" t="s">
        <v>1313</v>
      </c>
      <c r="M117" t="s">
        <v>1289</v>
      </c>
      <c r="N117">
        <v>3</v>
      </c>
      <c r="O117">
        <v>4</v>
      </c>
      <c r="P117">
        <v>5</v>
      </c>
      <c r="Q117">
        <v>3</v>
      </c>
      <c r="R117">
        <v>4</v>
      </c>
      <c r="S117">
        <v>4</v>
      </c>
      <c r="T117" t="s">
        <v>36</v>
      </c>
      <c r="U117" t="s">
        <v>52</v>
      </c>
      <c r="V117">
        <v>39.536189999999998</v>
      </c>
      <c r="W117">
        <f>LOG(Tabelle11[[#This Row],[decision time]])</f>
        <v>1.5969948151622455</v>
      </c>
      <c r="X117">
        <v>0.27</v>
      </c>
    </row>
    <row r="118" spans="1:24" x14ac:dyDescent="0.25">
      <c r="A118">
        <v>22326</v>
      </c>
      <c r="B118" t="s">
        <v>1138</v>
      </c>
      <c r="C118" t="s">
        <v>1139</v>
      </c>
      <c r="D118" t="s">
        <v>1140</v>
      </c>
      <c r="E118">
        <v>250.55186699999999</v>
      </c>
      <c r="F118" t="s">
        <v>28</v>
      </c>
      <c r="G118">
        <v>2</v>
      </c>
      <c r="H118" t="s">
        <v>115</v>
      </c>
      <c r="I118" t="s">
        <v>48</v>
      </c>
      <c r="J118">
        <v>2</v>
      </c>
      <c r="K118" t="s">
        <v>1312</v>
      </c>
      <c r="L118" t="s">
        <v>1313</v>
      </c>
      <c r="M118" t="s">
        <v>1141</v>
      </c>
      <c r="N118">
        <v>6</v>
      </c>
      <c r="O118">
        <v>4</v>
      </c>
      <c r="P118">
        <v>3</v>
      </c>
      <c r="Q118">
        <v>2</v>
      </c>
      <c r="R118">
        <v>3</v>
      </c>
      <c r="S118">
        <v>2</v>
      </c>
      <c r="T118" t="s">
        <v>36</v>
      </c>
      <c r="U118" t="s">
        <v>1314</v>
      </c>
      <c r="V118">
        <v>63.314928000000002</v>
      </c>
      <c r="W118">
        <f>LOG(Tabelle11[[#This Row],[decision time]])</f>
        <v>1.8015061173425939</v>
      </c>
      <c r="X118">
        <v>0.27</v>
      </c>
    </row>
    <row r="119" spans="1:24" x14ac:dyDescent="0.25">
      <c r="A119">
        <v>41992</v>
      </c>
      <c r="B119" t="s">
        <v>1123</v>
      </c>
      <c r="C119" t="s">
        <v>1142</v>
      </c>
      <c r="D119" t="s">
        <v>1143</v>
      </c>
      <c r="E119">
        <v>256.68025699999998</v>
      </c>
      <c r="F119" t="s">
        <v>28</v>
      </c>
      <c r="G119">
        <v>2</v>
      </c>
      <c r="H119" t="s">
        <v>93</v>
      </c>
      <c r="I119" t="s">
        <v>30</v>
      </c>
      <c r="J119">
        <v>4</v>
      </c>
      <c r="K119" t="s">
        <v>1312</v>
      </c>
      <c r="L119" t="s">
        <v>1313</v>
      </c>
      <c r="M119" t="s">
        <v>1130</v>
      </c>
      <c r="N119">
        <v>4</v>
      </c>
      <c r="O119">
        <v>4</v>
      </c>
      <c r="P119">
        <v>4</v>
      </c>
      <c r="Q119">
        <v>2</v>
      </c>
      <c r="R119">
        <v>4</v>
      </c>
      <c r="S119">
        <v>4</v>
      </c>
      <c r="T119" t="s">
        <v>36</v>
      </c>
      <c r="U119" t="s">
        <v>52</v>
      </c>
      <c r="V119">
        <v>59.729050000000001</v>
      </c>
      <c r="W119">
        <f>LOG(Tabelle11[[#This Row],[decision time]])</f>
        <v>1.7761856072794868</v>
      </c>
      <c r="X119">
        <v>0.27</v>
      </c>
    </row>
    <row r="120" spans="1:24" x14ac:dyDescent="0.25">
      <c r="A120">
        <v>14132</v>
      </c>
      <c r="B120" t="s">
        <v>1114</v>
      </c>
      <c r="C120" t="s">
        <v>1144</v>
      </c>
      <c r="D120" t="s">
        <v>1145</v>
      </c>
      <c r="E120">
        <v>270.14675199999999</v>
      </c>
      <c r="F120" t="s">
        <v>28</v>
      </c>
      <c r="G120">
        <v>2</v>
      </c>
      <c r="H120" t="s">
        <v>93</v>
      </c>
      <c r="I120" t="s">
        <v>30</v>
      </c>
      <c r="J120">
        <v>4</v>
      </c>
      <c r="K120" t="s">
        <v>1312</v>
      </c>
      <c r="L120" t="s">
        <v>1313</v>
      </c>
      <c r="M120" t="s">
        <v>1146</v>
      </c>
      <c r="N120">
        <v>1</v>
      </c>
      <c r="O120">
        <v>4</v>
      </c>
      <c r="P120">
        <v>4</v>
      </c>
      <c r="Q120">
        <v>2</v>
      </c>
      <c r="R120">
        <v>5</v>
      </c>
      <c r="S120">
        <v>5</v>
      </c>
      <c r="T120" t="s">
        <v>36</v>
      </c>
      <c r="U120" t="s">
        <v>52</v>
      </c>
      <c r="V120">
        <v>43.747424000000002</v>
      </c>
      <c r="W120">
        <f>LOG(Tabelle11[[#This Row],[decision time]])</f>
        <v>1.6409524853463902</v>
      </c>
      <c r="X120">
        <v>0.27</v>
      </c>
    </row>
    <row r="121" spans="1:24" x14ac:dyDescent="0.25">
      <c r="A121">
        <v>96766</v>
      </c>
      <c r="B121" t="s">
        <v>1147</v>
      </c>
      <c r="C121" t="s">
        <v>1148</v>
      </c>
      <c r="D121" t="s">
        <v>1149</v>
      </c>
      <c r="E121">
        <v>270.66418800000002</v>
      </c>
      <c r="F121" t="s">
        <v>28</v>
      </c>
      <c r="G121">
        <v>2</v>
      </c>
      <c r="H121" t="s">
        <v>41</v>
      </c>
      <c r="I121" t="s">
        <v>48</v>
      </c>
      <c r="J121">
        <v>4</v>
      </c>
      <c r="K121" t="s">
        <v>1312</v>
      </c>
      <c r="L121" t="s">
        <v>1313</v>
      </c>
      <c r="M121" t="s">
        <v>1291</v>
      </c>
      <c r="N121">
        <v>6</v>
      </c>
      <c r="O121">
        <v>4</v>
      </c>
      <c r="P121">
        <v>3</v>
      </c>
      <c r="Q121">
        <v>3</v>
      </c>
      <c r="R121">
        <v>4</v>
      </c>
      <c r="S121">
        <v>5</v>
      </c>
      <c r="T121" t="s">
        <v>36</v>
      </c>
      <c r="U121" t="s">
        <v>52</v>
      </c>
      <c r="V121">
        <v>90.509601000000004</v>
      </c>
      <c r="W121">
        <f>LOG(Tabelle11[[#This Row],[decision time]])</f>
        <v>1.9566946503671929</v>
      </c>
      <c r="X121">
        <v>0.27</v>
      </c>
    </row>
    <row r="122" spans="1:24" x14ac:dyDescent="0.25">
      <c r="A122">
        <v>81975</v>
      </c>
      <c r="B122" t="s">
        <v>59</v>
      </c>
      <c r="C122" t="s">
        <v>1151</v>
      </c>
      <c r="D122" t="s">
        <v>1152</v>
      </c>
      <c r="E122">
        <v>276.00468499999999</v>
      </c>
      <c r="F122" t="s">
        <v>28</v>
      </c>
      <c r="G122">
        <v>2</v>
      </c>
      <c r="H122" t="s">
        <v>93</v>
      </c>
      <c r="I122" t="s">
        <v>30</v>
      </c>
      <c r="J122">
        <v>3</v>
      </c>
      <c r="K122" t="s">
        <v>1312</v>
      </c>
      <c r="L122" t="s">
        <v>1313</v>
      </c>
      <c r="M122" t="s">
        <v>1153</v>
      </c>
      <c r="N122">
        <v>3</v>
      </c>
      <c r="O122">
        <v>3</v>
      </c>
      <c r="P122">
        <v>4</v>
      </c>
      <c r="Q122">
        <v>4</v>
      </c>
      <c r="R122">
        <v>3</v>
      </c>
      <c r="S122">
        <v>4</v>
      </c>
      <c r="T122" t="s">
        <v>51</v>
      </c>
      <c r="U122" t="s">
        <v>52</v>
      </c>
      <c r="V122">
        <v>40.790731999999998</v>
      </c>
      <c r="W122">
        <f>LOG(Tabelle11[[#This Row],[decision time]])</f>
        <v>1.6105614989113164</v>
      </c>
      <c r="X122">
        <v>0.27</v>
      </c>
    </row>
    <row r="123" spans="1:24" x14ac:dyDescent="0.25">
      <c r="A123">
        <v>40648</v>
      </c>
      <c r="B123" t="s">
        <v>1154</v>
      </c>
      <c r="C123" t="s">
        <v>1155</v>
      </c>
      <c r="D123" t="s">
        <v>1156</v>
      </c>
      <c r="E123">
        <v>280.26982099999998</v>
      </c>
      <c r="F123" t="s">
        <v>28</v>
      </c>
      <c r="G123">
        <v>2</v>
      </c>
      <c r="H123" t="s">
        <v>119</v>
      </c>
      <c r="I123" t="s">
        <v>30</v>
      </c>
      <c r="J123">
        <v>5</v>
      </c>
      <c r="K123" t="s">
        <v>1312</v>
      </c>
      <c r="L123" t="s">
        <v>1313</v>
      </c>
      <c r="M123" t="s">
        <v>1185</v>
      </c>
      <c r="N123">
        <v>4</v>
      </c>
      <c r="O123">
        <v>5</v>
      </c>
      <c r="P123">
        <v>5</v>
      </c>
      <c r="Q123">
        <v>5</v>
      </c>
      <c r="R123">
        <v>4</v>
      </c>
      <c r="S123">
        <v>4</v>
      </c>
      <c r="T123" t="s">
        <v>36</v>
      </c>
      <c r="U123" t="s">
        <v>52</v>
      </c>
      <c r="V123">
        <v>50.929431999999998</v>
      </c>
      <c r="W123">
        <f>LOG(Tabelle11[[#This Row],[decision time]])</f>
        <v>1.7069688326528858</v>
      </c>
      <c r="X123">
        <v>0.27</v>
      </c>
    </row>
    <row r="124" spans="1:24" x14ac:dyDescent="0.25">
      <c r="A124">
        <v>78891</v>
      </c>
      <c r="B124" t="s">
        <v>59</v>
      </c>
      <c r="C124" t="s">
        <v>1157</v>
      </c>
      <c r="D124" t="s">
        <v>1158</v>
      </c>
      <c r="E124">
        <v>282.30037299999998</v>
      </c>
      <c r="F124" t="s">
        <v>28</v>
      </c>
      <c r="G124">
        <v>2</v>
      </c>
      <c r="H124" t="s">
        <v>93</v>
      </c>
      <c r="I124" t="s">
        <v>30</v>
      </c>
      <c r="J124">
        <v>4</v>
      </c>
      <c r="K124" t="s">
        <v>1312</v>
      </c>
      <c r="L124" t="s">
        <v>1313</v>
      </c>
      <c r="M124" t="s">
        <v>1133</v>
      </c>
      <c r="N124">
        <v>3</v>
      </c>
      <c r="O124">
        <v>4</v>
      </c>
      <c r="P124">
        <v>5</v>
      </c>
      <c r="Q124">
        <v>2</v>
      </c>
      <c r="R124">
        <v>4</v>
      </c>
      <c r="S124">
        <v>5</v>
      </c>
      <c r="T124" t="s">
        <v>36</v>
      </c>
      <c r="U124" t="s">
        <v>52</v>
      </c>
      <c r="V124">
        <v>36.422173999999998</v>
      </c>
      <c r="W124">
        <f>LOG(Tabelle11[[#This Row],[decision time]])</f>
        <v>1.5613658647984199</v>
      </c>
      <c r="X124">
        <v>0.27</v>
      </c>
    </row>
    <row r="125" spans="1:24" x14ac:dyDescent="0.25">
      <c r="A125">
        <v>57814</v>
      </c>
      <c r="B125" t="s">
        <v>197</v>
      </c>
      <c r="C125" t="s">
        <v>1159</v>
      </c>
      <c r="D125" t="s">
        <v>1160</v>
      </c>
      <c r="E125">
        <v>296.32856700000002</v>
      </c>
      <c r="F125" t="s">
        <v>28</v>
      </c>
      <c r="G125">
        <v>2</v>
      </c>
      <c r="H125" t="s">
        <v>93</v>
      </c>
      <c r="I125" t="s">
        <v>30</v>
      </c>
      <c r="J125">
        <v>4</v>
      </c>
      <c r="K125" t="s">
        <v>1312</v>
      </c>
      <c r="L125" t="s">
        <v>1313</v>
      </c>
      <c r="M125" t="s">
        <v>1161</v>
      </c>
      <c r="N125">
        <v>2</v>
      </c>
      <c r="O125">
        <v>5</v>
      </c>
      <c r="P125">
        <v>5</v>
      </c>
      <c r="Q125">
        <v>2</v>
      </c>
      <c r="R125">
        <v>5</v>
      </c>
      <c r="S125">
        <v>5</v>
      </c>
      <c r="T125" t="s">
        <v>36</v>
      </c>
      <c r="U125" t="s">
        <v>52</v>
      </c>
      <c r="V125">
        <v>66.813062000000002</v>
      </c>
      <c r="W125">
        <f>LOG(Tabelle11[[#This Row],[decision time]])</f>
        <v>1.8248613756487906</v>
      </c>
      <c r="X125">
        <v>0.27</v>
      </c>
    </row>
    <row r="126" spans="1:24" x14ac:dyDescent="0.25">
      <c r="A126">
        <v>28643</v>
      </c>
      <c r="B126" t="s">
        <v>1162</v>
      </c>
      <c r="C126" t="s">
        <v>1163</v>
      </c>
      <c r="D126" t="s">
        <v>1164</v>
      </c>
      <c r="E126">
        <v>296.359601</v>
      </c>
      <c r="F126" t="s">
        <v>28</v>
      </c>
      <c r="G126">
        <v>2</v>
      </c>
      <c r="H126" t="s">
        <v>41</v>
      </c>
      <c r="I126" t="s">
        <v>30</v>
      </c>
      <c r="J126">
        <v>4</v>
      </c>
      <c r="K126" t="s">
        <v>1312</v>
      </c>
      <c r="L126" t="s">
        <v>1313</v>
      </c>
      <c r="M126" t="s">
        <v>1293</v>
      </c>
      <c r="N126">
        <v>3</v>
      </c>
      <c r="O126">
        <v>4</v>
      </c>
      <c r="P126">
        <v>4</v>
      </c>
      <c r="Q126">
        <v>5</v>
      </c>
      <c r="R126">
        <v>5</v>
      </c>
      <c r="S126">
        <v>4</v>
      </c>
      <c r="T126" t="s">
        <v>51</v>
      </c>
      <c r="U126" t="s">
        <v>52</v>
      </c>
      <c r="V126">
        <v>29.629567999999999</v>
      </c>
      <c r="W126">
        <f>LOG(Tabelle11[[#This Row],[decision time]])</f>
        <v>1.4717253194994944</v>
      </c>
      <c r="X126">
        <v>0.27</v>
      </c>
    </row>
    <row r="127" spans="1:24" x14ac:dyDescent="0.25">
      <c r="A127">
        <v>38328</v>
      </c>
      <c r="B127" t="s">
        <v>1166</v>
      </c>
      <c r="C127" t="s">
        <v>1167</v>
      </c>
      <c r="D127" t="s">
        <v>1168</v>
      </c>
      <c r="E127">
        <v>304.683943</v>
      </c>
      <c r="F127" t="s">
        <v>28</v>
      </c>
      <c r="G127">
        <v>2</v>
      </c>
      <c r="H127" t="s">
        <v>41</v>
      </c>
      <c r="I127" t="s">
        <v>30</v>
      </c>
      <c r="J127">
        <v>5</v>
      </c>
      <c r="K127" t="s">
        <v>1312</v>
      </c>
      <c r="L127" t="s">
        <v>1313</v>
      </c>
      <c r="M127" t="s">
        <v>1175</v>
      </c>
      <c r="N127">
        <v>4</v>
      </c>
      <c r="O127">
        <v>4</v>
      </c>
      <c r="P127">
        <v>5</v>
      </c>
      <c r="Q127">
        <v>2</v>
      </c>
      <c r="R127">
        <v>4</v>
      </c>
      <c r="S127">
        <v>5</v>
      </c>
      <c r="T127" t="s">
        <v>36</v>
      </c>
      <c r="U127" t="s">
        <v>52</v>
      </c>
      <c r="V127">
        <v>31.229956999999999</v>
      </c>
      <c r="W127">
        <f>LOG(Tabelle11[[#This Row],[decision time]])</f>
        <v>1.4945713862578778</v>
      </c>
      <c r="X127">
        <v>0.27</v>
      </c>
    </row>
    <row r="128" spans="1:24" x14ac:dyDescent="0.25">
      <c r="A128">
        <v>58848</v>
      </c>
      <c r="B128" t="s">
        <v>1169</v>
      </c>
      <c r="C128" t="s">
        <v>1170</v>
      </c>
      <c r="D128" t="s">
        <v>1171</v>
      </c>
      <c r="E128">
        <v>309.54584499999999</v>
      </c>
      <c r="F128" t="s">
        <v>28</v>
      </c>
      <c r="G128">
        <v>2</v>
      </c>
      <c r="H128" t="s">
        <v>119</v>
      </c>
      <c r="I128" t="s">
        <v>30</v>
      </c>
      <c r="J128">
        <v>5</v>
      </c>
      <c r="K128" t="s">
        <v>1312</v>
      </c>
      <c r="L128" t="s">
        <v>1313</v>
      </c>
      <c r="M128" t="s">
        <v>1315</v>
      </c>
      <c r="N128">
        <v>4</v>
      </c>
      <c r="O128">
        <v>5</v>
      </c>
      <c r="P128">
        <v>5</v>
      </c>
      <c r="Q128">
        <v>1</v>
      </c>
      <c r="R128">
        <v>3</v>
      </c>
      <c r="S128">
        <v>5</v>
      </c>
      <c r="T128" t="s">
        <v>36</v>
      </c>
      <c r="U128" t="s">
        <v>52</v>
      </c>
      <c r="V128">
        <v>42.386896999999998</v>
      </c>
      <c r="W128">
        <f>LOG(Tabelle11[[#This Row],[decision time]])</f>
        <v>1.6272316245157719</v>
      </c>
      <c r="X128">
        <v>0.27</v>
      </c>
    </row>
    <row r="129" spans="1:24" x14ac:dyDescent="0.25">
      <c r="A129">
        <v>77430</v>
      </c>
      <c r="B129" t="s">
        <v>1127</v>
      </c>
      <c r="C129" t="s">
        <v>1173</v>
      </c>
      <c r="D129" t="s">
        <v>1174</v>
      </c>
      <c r="E129">
        <v>311.35160200000001</v>
      </c>
      <c r="F129" t="s">
        <v>28</v>
      </c>
      <c r="G129">
        <v>2</v>
      </c>
      <c r="H129" t="s">
        <v>41</v>
      </c>
      <c r="I129" t="s">
        <v>30</v>
      </c>
      <c r="J129">
        <v>3</v>
      </c>
      <c r="K129" t="s">
        <v>1312</v>
      </c>
      <c r="L129" t="s">
        <v>1313</v>
      </c>
      <c r="M129" t="s">
        <v>1175</v>
      </c>
      <c r="N129">
        <v>4</v>
      </c>
      <c r="O129">
        <v>4</v>
      </c>
      <c r="P129">
        <v>4</v>
      </c>
      <c r="Q129">
        <v>2</v>
      </c>
      <c r="R129">
        <v>5</v>
      </c>
      <c r="S129">
        <v>5</v>
      </c>
      <c r="T129" t="s">
        <v>36</v>
      </c>
      <c r="U129" t="s">
        <v>52</v>
      </c>
      <c r="V129">
        <v>37.018706999999999</v>
      </c>
      <c r="W129">
        <f>LOG(Tabelle11[[#This Row],[decision time]])</f>
        <v>1.5684212455197526</v>
      </c>
      <c r="X129">
        <v>0.27</v>
      </c>
    </row>
    <row r="130" spans="1:24" x14ac:dyDescent="0.25">
      <c r="A130">
        <v>31734</v>
      </c>
      <c r="B130" t="s">
        <v>1123</v>
      </c>
      <c r="C130" t="s">
        <v>1176</v>
      </c>
      <c r="D130" t="s">
        <v>1177</v>
      </c>
      <c r="E130">
        <v>313.661047</v>
      </c>
      <c r="F130" t="s">
        <v>28</v>
      </c>
      <c r="G130">
        <v>2</v>
      </c>
      <c r="H130" t="s">
        <v>93</v>
      </c>
      <c r="I130" t="s">
        <v>30</v>
      </c>
      <c r="J130">
        <v>4</v>
      </c>
      <c r="K130" t="s">
        <v>1312</v>
      </c>
      <c r="L130" t="s">
        <v>1313</v>
      </c>
      <c r="M130" t="s">
        <v>1175</v>
      </c>
      <c r="N130">
        <v>6</v>
      </c>
      <c r="O130">
        <v>4</v>
      </c>
      <c r="P130">
        <v>5</v>
      </c>
      <c r="Q130">
        <v>2</v>
      </c>
      <c r="R130">
        <v>3</v>
      </c>
      <c r="S130">
        <v>4</v>
      </c>
      <c r="T130" t="s">
        <v>36</v>
      </c>
      <c r="U130" t="s">
        <v>52</v>
      </c>
      <c r="V130">
        <v>65.666998000000007</v>
      </c>
      <c r="W130">
        <f>LOG(Tabelle11[[#This Row],[decision time]])</f>
        <v>1.8173471627496764</v>
      </c>
      <c r="X130">
        <v>0.27</v>
      </c>
    </row>
    <row r="131" spans="1:24" x14ac:dyDescent="0.25">
      <c r="A131">
        <v>47875</v>
      </c>
      <c r="B131" t="s">
        <v>1114</v>
      </c>
      <c r="C131" t="s">
        <v>1178</v>
      </c>
      <c r="D131" t="s">
        <v>1179</v>
      </c>
      <c r="E131">
        <v>344.11561399999999</v>
      </c>
      <c r="F131" t="s">
        <v>28</v>
      </c>
      <c r="G131">
        <v>2</v>
      </c>
      <c r="H131" t="s">
        <v>41</v>
      </c>
      <c r="I131" t="s">
        <v>48</v>
      </c>
      <c r="J131">
        <v>2</v>
      </c>
      <c r="K131" t="s">
        <v>1312</v>
      </c>
      <c r="L131" t="s">
        <v>1313</v>
      </c>
      <c r="M131" t="s">
        <v>1295</v>
      </c>
      <c r="N131">
        <v>5</v>
      </c>
      <c r="O131">
        <v>4</v>
      </c>
      <c r="P131">
        <v>4</v>
      </c>
      <c r="Q131">
        <v>3</v>
      </c>
      <c r="R131">
        <v>4</v>
      </c>
      <c r="S131">
        <v>4</v>
      </c>
      <c r="T131" t="s">
        <v>36</v>
      </c>
      <c r="U131" t="s">
        <v>52</v>
      </c>
      <c r="V131">
        <v>87.892611000000002</v>
      </c>
      <c r="W131">
        <f>LOG(Tabelle11[[#This Row],[decision time]])</f>
        <v>1.9439523661225662</v>
      </c>
      <c r="X131">
        <v>0.27</v>
      </c>
    </row>
    <row r="132" spans="1:24" x14ac:dyDescent="0.25">
      <c r="A132">
        <v>14238</v>
      </c>
      <c r="B132" t="s">
        <v>1169</v>
      </c>
      <c r="C132" t="s">
        <v>1181</v>
      </c>
      <c r="D132" t="s">
        <v>1182</v>
      </c>
      <c r="E132">
        <v>346.17567600000001</v>
      </c>
      <c r="F132" t="s">
        <v>28</v>
      </c>
      <c r="G132">
        <v>2</v>
      </c>
      <c r="H132" t="s">
        <v>93</v>
      </c>
      <c r="I132" t="s">
        <v>48</v>
      </c>
      <c r="J132">
        <v>3</v>
      </c>
      <c r="K132" t="s">
        <v>1312</v>
      </c>
      <c r="L132" t="s">
        <v>1313</v>
      </c>
      <c r="M132" t="s">
        <v>1175</v>
      </c>
      <c r="N132">
        <v>4</v>
      </c>
      <c r="O132">
        <v>4</v>
      </c>
      <c r="P132">
        <v>4</v>
      </c>
      <c r="Q132">
        <v>2</v>
      </c>
      <c r="R132">
        <v>2</v>
      </c>
      <c r="S132">
        <v>4</v>
      </c>
      <c r="T132" t="s">
        <v>36</v>
      </c>
      <c r="U132" t="s">
        <v>52</v>
      </c>
      <c r="V132">
        <v>43.686422</v>
      </c>
      <c r="W132">
        <f>LOG(Tabelle11[[#This Row],[decision time]])</f>
        <v>1.6403464766324705</v>
      </c>
      <c r="X132">
        <v>0.27</v>
      </c>
    </row>
    <row r="133" spans="1:24" x14ac:dyDescent="0.25">
      <c r="A133">
        <v>3321</v>
      </c>
      <c r="B133" t="s">
        <v>1147</v>
      </c>
      <c r="C133" t="s">
        <v>1183</v>
      </c>
      <c r="D133" t="s">
        <v>1184</v>
      </c>
      <c r="E133">
        <v>355.34452399999998</v>
      </c>
      <c r="F133" t="s">
        <v>28</v>
      </c>
      <c r="G133">
        <v>2</v>
      </c>
      <c r="H133" t="s">
        <v>119</v>
      </c>
      <c r="I133" t="s">
        <v>30</v>
      </c>
      <c r="J133">
        <v>5</v>
      </c>
      <c r="K133" t="s">
        <v>1312</v>
      </c>
      <c r="L133" t="s">
        <v>1313</v>
      </c>
      <c r="M133" t="s">
        <v>1296</v>
      </c>
      <c r="N133">
        <v>2</v>
      </c>
      <c r="O133">
        <v>4</v>
      </c>
      <c r="P133">
        <v>4</v>
      </c>
      <c r="Q133">
        <v>2</v>
      </c>
      <c r="R133">
        <v>4</v>
      </c>
      <c r="S133">
        <v>5</v>
      </c>
      <c r="T133" t="s">
        <v>36</v>
      </c>
      <c r="U133" t="s">
        <v>52</v>
      </c>
      <c r="V133">
        <v>83.606037999999998</v>
      </c>
      <c r="W133">
        <f>LOG(Tabelle11[[#This Row],[decision time]])</f>
        <v>1.9222376431733432</v>
      </c>
      <c r="X133">
        <v>0.27</v>
      </c>
    </row>
    <row r="134" spans="1:24" x14ac:dyDescent="0.25">
      <c r="A134">
        <v>14829</v>
      </c>
      <c r="B134" t="s">
        <v>204</v>
      </c>
      <c r="C134" t="s">
        <v>1186</v>
      </c>
      <c r="D134" t="s">
        <v>1187</v>
      </c>
      <c r="E134">
        <v>369.398415</v>
      </c>
      <c r="F134" t="s">
        <v>28</v>
      </c>
      <c r="G134">
        <v>2</v>
      </c>
      <c r="H134" t="s">
        <v>41</v>
      </c>
      <c r="I134" t="s">
        <v>30</v>
      </c>
      <c r="J134">
        <v>5</v>
      </c>
      <c r="K134" t="s">
        <v>1312</v>
      </c>
      <c r="L134" t="s">
        <v>1313</v>
      </c>
      <c r="M134" t="s">
        <v>1316</v>
      </c>
      <c r="N134">
        <v>3</v>
      </c>
      <c r="O134">
        <v>3</v>
      </c>
      <c r="P134">
        <v>2</v>
      </c>
      <c r="Q134">
        <v>2</v>
      </c>
      <c r="R134">
        <v>4</v>
      </c>
      <c r="S134">
        <v>4</v>
      </c>
      <c r="T134" t="s">
        <v>36</v>
      </c>
      <c r="U134" t="s">
        <v>52</v>
      </c>
      <c r="V134">
        <v>50.430357000000001</v>
      </c>
      <c r="W134">
        <f>LOG(Tabelle11[[#This Row],[decision time]])</f>
        <v>1.7026920425708181</v>
      </c>
      <c r="X134">
        <v>0.27</v>
      </c>
    </row>
    <row r="135" spans="1:24" x14ac:dyDescent="0.25">
      <c r="A135">
        <v>85869</v>
      </c>
      <c r="B135" t="s">
        <v>225</v>
      </c>
      <c r="C135" t="s">
        <v>1189</v>
      </c>
      <c r="D135" t="s">
        <v>1190</v>
      </c>
      <c r="E135">
        <v>381.85587500000003</v>
      </c>
      <c r="F135" t="s">
        <v>28</v>
      </c>
      <c r="G135">
        <v>2</v>
      </c>
      <c r="H135" t="s">
        <v>119</v>
      </c>
      <c r="I135" t="s">
        <v>30</v>
      </c>
      <c r="J135">
        <v>3</v>
      </c>
      <c r="K135" t="s">
        <v>1312</v>
      </c>
      <c r="L135" t="s">
        <v>1313</v>
      </c>
      <c r="M135" t="s">
        <v>1185</v>
      </c>
      <c r="N135">
        <v>5</v>
      </c>
      <c r="O135">
        <v>4</v>
      </c>
      <c r="P135">
        <v>4</v>
      </c>
      <c r="Q135">
        <v>3</v>
      </c>
      <c r="R135">
        <v>4</v>
      </c>
      <c r="S135">
        <v>5</v>
      </c>
      <c r="T135" t="s">
        <v>36</v>
      </c>
      <c r="U135" t="s">
        <v>52</v>
      </c>
      <c r="V135">
        <v>35.766468000000003</v>
      </c>
      <c r="W135">
        <f>LOG(Tabelle11[[#This Row],[decision time]])</f>
        <v>1.5534760549421873</v>
      </c>
      <c r="X135">
        <v>0.27</v>
      </c>
    </row>
    <row r="136" spans="1:24" x14ac:dyDescent="0.25">
      <c r="A136">
        <v>45868</v>
      </c>
      <c r="B136" t="s">
        <v>1166</v>
      </c>
      <c r="C136" t="s">
        <v>1192</v>
      </c>
      <c r="D136" t="s">
        <v>1193</v>
      </c>
      <c r="E136">
        <v>387.75530700000002</v>
      </c>
      <c r="F136" t="s">
        <v>28</v>
      </c>
      <c r="G136">
        <v>2</v>
      </c>
      <c r="H136" t="s">
        <v>93</v>
      </c>
      <c r="I136" t="s">
        <v>48</v>
      </c>
      <c r="J136">
        <v>4</v>
      </c>
      <c r="K136" t="s">
        <v>1312</v>
      </c>
      <c r="L136" t="s">
        <v>1313</v>
      </c>
      <c r="M136" t="s">
        <v>1297</v>
      </c>
      <c r="N136">
        <v>3</v>
      </c>
      <c r="O136">
        <v>5</v>
      </c>
      <c r="P136">
        <v>4</v>
      </c>
      <c r="Q136">
        <v>2</v>
      </c>
      <c r="R136">
        <v>2</v>
      </c>
      <c r="S136">
        <v>5</v>
      </c>
      <c r="T136" t="s">
        <v>36</v>
      </c>
      <c r="U136" t="s">
        <v>52</v>
      </c>
      <c r="V136">
        <v>36.568143999999997</v>
      </c>
      <c r="W136">
        <f>LOG(Tabelle11[[#This Row],[decision time]])</f>
        <v>1.5631029184727603</v>
      </c>
      <c r="X136">
        <v>0.27</v>
      </c>
    </row>
    <row r="137" spans="1:24" x14ac:dyDescent="0.25">
      <c r="A137">
        <v>7836</v>
      </c>
      <c r="B137" t="s">
        <v>279</v>
      </c>
      <c r="C137" t="s">
        <v>1195</v>
      </c>
      <c r="D137" t="s">
        <v>1196</v>
      </c>
      <c r="E137">
        <v>388.38340299999999</v>
      </c>
      <c r="F137" t="s">
        <v>28</v>
      </c>
      <c r="G137">
        <v>2</v>
      </c>
      <c r="H137" t="s">
        <v>41</v>
      </c>
      <c r="I137" t="s">
        <v>48</v>
      </c>
      <c r="J137">
        <v>4</v>
      </c>
      <c r="K137" t="s">
        <v>1312</v>
      </c>
      <c r="L137" t="s">
        <v>1313</v>
      </c>
      <c r="M137" t="s">
        <v>1298</v>
      </c>
      <c r="N137">
        <v>1</v>
      </c>
      <c r="O137">
        <v>3</v>
      </c>
      <c r="P137">
        <v>4</v>
      </c>
      <c r="Q137">
        <v>3</v>
      </c>
      <c r="R137">
        <v>4</v>
      </c>
      <c r="S137">
        <v>3</v>
      </c>
      <c r="T137" t="s">
        <v>36</v>
      </c>
      <c r="U137" t="s">
        <v>52</v>
      </c>
      <c r="V137">
        <v>44.580072000000001</v>
      </c>
      <c r="W137">
        <f>LOG(Tabelle11[[#This Row],[decision time]])</f>
        <v>1.649140765561389</v>
      </c>
      <c r="X137">
        <v>0.27</v>
      </c>
    </row>
    <row r="138" spans="1:24" x14ac:dyDescent="0.25">
      <c r="A138">
        <v>67734</v>
      </c>
      <c r="B138" t="s">
        <v>212</v>
      </c>
      <c r="C138" t="s">
        <v>1198</v>
      </c>
      <c r="D138" t="s">
        <v>1199</v>
      </c>
      <c r="E138">
        <v>388.769319</v>
      </c>
      <c r="F138" t="s">
        <v>28</v>
      </c>
      <c r="G138">
        <v>2</v>
      </c>
      <c r="H138" t="s">
        <v>93</v>
      </c>
      <c r="I138" t="s">
        <v>30</v>
      </c>
      <c r="J138">
        <v>5</v>
      </c>
      <c r="K138" t="s">
        <v>1312</v>
      </c>
      <c r="L138" t="s">
        <v>1313</v>
      </c>
      <c r="M138" t="s">
        <v>1175</v>
      </c>
      <c r="N138">
        <v>6</v>
      </c>
      <c r="O138">
        <v>5</v>
      </c>
      <c r="P138">
        <v>5</v>
      </c>
      <c r="Q138">
        <v>1</v>
      </c>
      <c r="R138">
        <v>4</v>
      </c>
      <c r="S138">
        <v>5</v>
      </c>
      <c r="T138" t="s">
        <v>36</v>
      </c>
      <c r="U138" t="s">
        <v>52</v>
      </c>
      <c r="V138">
        <v>43.282321000000003</v>
      </c>
      <c r="W138">
        <f>LOG(Tabelle11[[#This Row],[decision time]])</f>
        <v>1.6363105416194292</v>
      </c>
      <c r="X138">
        <v>0.27</v>
      </c>
    </row>
    <row r="139" spans="1:24" x14ac:dyDescent="0.25">
      <c r="A139">
        <v>21781</v>
      </c>
      <c r="B139" t="s">
        <v>212</v>
      </c>
      <c r="C139" t="s">
        <v>1201</v>
      </c>
      <c r="D139" t="s">
        <v>1202</v>
      </c>
      <c r="E139">
        <v>392.62646100000001</v>
      </c>
      <c r="F139" t="s">
        <v>28</v>
      </c>
      <c r="G139">
        <v>2</v>
      </c>
      <c r="H139" t="s">
        <v>41</v>
      </c>
      <c r="I139" t="s">
        <v>48</v>
      </c>
      <c r="J139">
        <v>4</v>
      </c>
      <c r="K139" t="s">
        <v>1312</v>
      </c>
      <c r="L139" t="s">
        <v>1313</v>
      </c>
      <c r="M139" t="s">
        <v>1317</v>
      </c>
      <c r="N139">
        <v>7</v>
      </c>
      <c r="O139">
        <v>3</v>
      </c>
      <c r="P139">
        <v>4</v>
      </c>
      <c r="Q139">
        <v>4</v>
      </c>
      <c r="R139">
        <v>3</v>
      </c>
      <c r="S139">
        <v>4</v>
      </c>
      <c r="T139" t="s">
        <v>36</v>
      </c>
      <c r="U139" t="s">
        <v>52</v>
      </c>
      <c r="V139">
        <v>32.360956000000002</v>
      </c>
      <c r="W139">
        <f>LOG(Tabelle11[[#This Row],[decision time]])</f>
        <v>1.5100213429585283</v>
      </c>
      <c r="X139">
        <v>0.27</v>
      </c>
    </row>
    <row r="140" spans="1:24" x14ac:dyDescent="0.25">
      <c r="A140">
        <v>56172</v>
      </c>
      <c r="B140" t="s">
        <v>1204</v>
      </c>
      <c r="C140" t="s">
        <v>1205</v>
      </c>
      <c r="D140" t="s">
        <v>1206</v>
      </c>
      <c r="E140">
        <v>404.616781</v>
      </c>
      <c r="F140" t="s">
        <v>28</v>
      </c>
      <c r="G140">
        <v>2</v>
      </c>
      <c r="H140" t="s">
        <v>93</v>
      </c>
      <c r="I140" t="s">
        <v>30</v>
      </c>
      <c r="J140">
        <v>5</v>
      </c>
      <c r="K140" t="s">
        <v>1312</v>
      </c>
      <c r="L140" t="s">
        <v>1313</v>
      </c>
      <c r="M140" t="s">
        <v>1175</v>
      </c>
      <c r="N140">
        <v>5</v>
      </c>
      <c r="O140">
        <v>5</v>
      </c>
      <c r="P140">
        <v>5</v>
      </c>
      <c r="Q140">
        <v>1</v>
      </c>
      <c r="R140">
        <v>4</v>
      </c>
      <c r="S140">
        <v>5</v>
      </c>
      <c r="T140" t="s">
        <v>36</v>
      </c>
      <c r="U140" t="s">
        <v>52</v>
      </c>
      <c r="V140">
        <v>65.395050999999995</v>
      </c>
      <c r="W140">
        <f>LOG(Tabelle11[[#This Row],[decision time]])</f>
        <v>1.8155448828087064</v>
      </c>
      <c r="X140">
        <v>0.27</v>
      </c>
    </row>
    <row r="141" spans="1:24" x14ac:dyDescent="0.25">
      <c r="A141">
        <v>87422</v>
      </c>
      <c r="B141" t="s">
        <v>1154</v>
      </c>
      <c r="C141" t="s">
        <v>1207</v>
      </c>
      <c r="D141" t="s">
        <v>1208</v>
      </c>
      <c r="E141">
        <v>415.83208400000001</v>
      </c>
      <c r="F141" t="s">
        <v>28</v>
      </c>
      <c r="G141">
        <v>2</v>
      </c>
      <c r="H141" t="s">
        <v>41</v>
      </c>
      <c r="I141" t="s">
        <v>48</v>
      </c>
      <c r="J141">
        <v>3</v>
      </c>
      <c r="K141" t="s">
        <v>1312</v>
      </c>
      <c r="L141" t="s">
        <v>1313</v>
      </c>
      <c r="M141" t="s">
        <v>1318</v>
      </c>
      <c r="N141">
        <v>3</v>
      </c>
      <c r="O141">
        <v>4</v>
      </c>
      <c r="P141">
        <v>4</v>
      </c>
      <c r="Q141">
        <v>2</v>
      </c>
      <c r="R141">
        <v>3</v>
      </c>
      <c r="S141">
        <v>3</v>
      </c>
      <c r="T141" t="s">
        <v>36</v>
      </c>
      <c r="U141" t="s">
        <v>52</v>
      </c>
      <c r="V141">
        <v>79.625176999999994</v>
      </c>
      <c r="W141">
        <f>LOG(Tabelle11[[#This Row],[decision time]])</f>
        <v>1.9010504107441963</v>
      </c>
      <c r="X141">
        <v>0.27</v>
      </c>
    </row>
    <row r="142" spans="1:24" x14ac:dyDescent="0.25">
      <c r="A142">
        <v>26759</v>
      </c>
      <c r="B142" t="s">
        <v>1169</v>
      </c>
      <c r="C142" t="s">
        <v>1210</v>
      </c>
      <c r="D142" t="s">
        <v>1211</v>
      </c>
      <c r="E142">
        <v>417.56451499999997</v>
      </c>
      <c r="F142" t="s">
        <v>28</v>
      </c>
      <c r="G142">
        <v>2</v>
      </c>
      <c r="H142" t="s">
        <v>56</v>
      </c>
      <c r="I142" t="s">
        <v>48</v>
      </c>
      <c r="J142">
        <v>4</v>
      </c>
      <c r="K142" t="s">
        <v>1312</v>
      </c>
      <c r="L142" t="s">
        <v>1313</v>
      </c>
      <c r="M142" t="s">
        <v>1319</v>
      </c>
      <c r="N142">
        <v>4</v>
      </c>
      <c r="O142">
        <v>4</v>
      </c>
      <c r="P142">
        <v>3</v>
      </c>
      <c r="Q142">
        <v>4</v>
      </c>
      <c r="R142">
        <v>5</v>
      </c>
      <c r="S142">
        <v>5</v>
      </c>
      <c r="T142" t="s">
        <v>36</v>
      </c>
      <c r="U142" t="s">
        <v>52</v>
      </c>
      <c r="V142">
        <v>58.041195999999999</v>
      </c>
      <c r="W142">
        <f>LOG(Tabelle11[[#This Row],[decision time]])</f>
        <v>1.7637363529533061</v>
      </c>
      <c r="X142">
        <v>0.27</v>
      </c>
    </row>
    <row r="143" spans="1:24" x14ac:dyDescent="0.25">
      <c r="A143">
        <v>71439</v>
      </c>
      <c r="B143" t="s">
        <v>279</v>
      </c>
      <c r="C143" t="s">
        <v>1213</v>
      </c>
      <c r="D143" t="s">
        <v>1214</v>
      </c>
      <c r="E143">
        <v>425.86156999999997</v>
      </c>
      <c r="F143" t="s">
        <v>28</v>
      </c>
      <c r="G143">
        <v>2</v>
      </c>
      <c r="H143" t="s">
        <v>119</v>
      </c>
      <c r="I143" t="s">
        <v>48</v>
      </c>
      <c r="J143">
        <v>4</v>
      </c>
      <c r="K143" t="s">
        <v>1312</v>
      </c>
      <c r="L143" t="s">
        <v>1313</v>
      </c>
      <c r="M143" t="s">
        <v>1299</v>
      </c>
      <c r="N143">
        <v>2</v>
      </c>
      <c r="O143">
        <v>4</v>
      </c>
      <c r="P143">
        <v>4</v>
      </c>
      <c r="Q143">
        <v>4</v>
      </c>
      <c r="R143">
        <v>5</v>
      </c>
      <c r="S143">
        <v>5</v>
      </c>
      <c r="T143" t="s">
        <v>36</v>
      </c>
      <c r="U143" t="s">
        <v>52</v>
      </c>
      <c r="V143">
        <v>38.830146999999997</v>
      </c>
      <c r="W143">
        <f>LOG(Tabelle11[[#This Row],[decision time]])</f>
        <v>1.5891690346657488</v>
      </c>
      <c r="X143">
        <v>0.27</v>
      </c>
    </row>
    <row r="144" spans="1:24" x14ac:dyDescent="0.25">
      <c r="A144">
        <v>49090</v>
      </c>
      <c r="B144" t="s">
        <v>1162</v>
      </c>
      <c r="C144" t="s">
        <v>1216</v>
      </c>
      <c r="D144" t="s">
        <v>1217</v>
      </c>
      <c r="E144">
        <v>427.254929</v>
      </c>
      <c r="F144" t="s">
        <v>28</v>
      </c>
      <c r="G144">
        <v>2</v>
      </c>
      <c r="H144" t="s">
        <v>56</v>
      </c>
      <c r="I144" t="s">
        <v>48</v>
      </c>
      <c r="J144">
        <v>5</v>
      </c>
      <c r="K144" t="s">
        <v>1312</v>
      </c>
      <c r="L144" t="s">
        <v>1313</v>
      </c>
      <c r="M144" t="s">
        <v>1300</v>
      </c>
      <c r="N144">
        <v>4</v>
      </c>
      <c r="O144">
        <v>5</v>
      </c>
      <c r="P144">
        <v>5</v>
      </c>
      <c r="Q144">
        <v>2</v>
      </c>
      <c r="R144">
        <v>4</v>
      </c>
      <c r="S144">
        <v>4</v>
      </c>
      <c r="T144" t="s">
        <v>36</v>
      </c>
      <c r="U144" t="s">
        <v>52</v>
      </c>
      <c r="V144">
        <v>60.939405000000001</v>
      </c>
      <c r="W144">
        <f>LOG(Tabelle11[[#This Row],[decision time]])</f>
        <v>1.7848982095440515</v>
      </c>
      <c r="X144">
        <v>0.27</v>
      </c>
    </row>
    <row r="145" spans="1:24" x14ac:dyDescent="0.25">
      <c r="A145">
        <v>16600</v>
      </c>
      <c r="B145" t="s">
        <v>59</v>
      </c>
      <c r="C145" t="s">
        <v>1219</v>
      </c>
      <c r="D145" t="s">
        <v>1220</v>
      </c>
      <c r="E145">
        <v>428.77608300000003</v>
      </c>
      <c r="F145" t="s">
        <v>28</v>
      </c>
      <c r="G145">
        <v>2</v>
      </c>
      <c r="H145" t="s">
        <v>29</v>
      </c>
      <c r="I145" t="s">
        <v>48</v>
      </c>
      <c r="J145">
        <v>4</v>
      </c>
      <c r="K145" t="s">
        <v>1312</v>
      </c>
      <c r="L145" t="s">
        <v>1313</v>
      </c>
      <c r="M145" t="s">
        <v>1221</v>
      </c>
      <c r="N145">
        <v>1</v>
      </c>
      <c r="O145">
        <v>4</v>
      </c>
      <c r="P145">
        <v>4</v>
      </c>
      <c r="Q145">
        <v>2</v>
      </c>
      <c r="R145">
        <v>2</v>
      </c>
      <c r="S145">
        <v>5</v>
      </c>
      <c r="T145" t="s">
        <v>36</v>
      </c>
      <c r="U145" t="s">
        <v>52</v>
      </c>
      <c r="V145">
        <v>79.786416000000003</v>
      </c>
      <c r="W145">
        <f>LOG(Tabelle11[[#This Row],[decision time]])</f>
        <v>1.9019289570347107</v>
      </c>
      <c r="X145">
        <v>0.27</v>
      </c>
    </row>
    <row r="146" spans="1:24" x14ac:dyDescent="0.25">
      <c r="A146">
        <v>27619</v>
      </c>
      <c r="B146" t="s">
        <v>1169</v>
      </c>
      <c r="C146" t="s">
        <v>1222</v>
      </c>
      <c r="D146" t="s">
        <v>1223</v>
      </c>
      <c r="E146">
        <v>471.092491</v>
      </c>
      <c r="F146" t="s">
        <v>28</v>
      </c>
      <c r="G146">
        <v>2</v>
      </c>
      <c r="H146" t="s">
        <v>93</v>
      </c>
      <c r="I146" t="s">
        <v>30</v>
      </c>
      <c r="J146">
        <v>3</v>
      </c>
      <c r="K146" t="s">
        <v>1312</v>
      </c>
      <c r="L146" t="s">
        <v>1313</v>
      </c>
      <c r="M146" t="s">
        <v>1320</v>
      </c>
      <c r="N146">
        <v>4</v>
      </c>
      <c r="O146">
        <v>4</v>
      </c>
      <c r="P146">
        <v>4</v>
      </c>
      <c r="Q146">
        <v>3</v>
      </c>
      <c r="R146">
        <v>4</v>
      </c>
      <c r="S146">
        <v>3</v>
      </c>
      <c r="T146" t="s">
        <v>51</v>
      </c>
      <c r="U146" t="s">
        <v>52</v>
      </c>
      <c r="V146">
        <v>35.617677999999998</v>
      </c>
      <c r="W146">
        <f>LOG(Tabelle11[[#This Row],[decision time]])</f>
        <v>1.5516656033737917</v>
      </c>
      <c r="X146">
        <v>0.27</v>
      </c>
    </row>
    <row r="147" spans="1:24" x14ac:dyDescent="0.25">
      <c r="A147">
        <v>62858</v>
      </c>
      <c r="B147" t="s">
        <v>1225</v>
      </c>
      <c r="C147" t="s">
        <v>1226</v>
      </c>
      <c r="D147" t="s">
        <v>1227</v>
      </c>
      <c r="E147">
        <v>482.983227</v>
      </c>
      <c r="F147" t="s">
        <v>28</v>
      </c>
      <c r="G147">
        <v>2</v>
      </c>
      <c r="H147" t="s">
        <v>41</v>
      </c>
      <c r="I147" t="s">
        <v>30</v>
      </c>
      <c r="J147">
        <v>5</v>
      </c>
      <c r="K147" t="s">
        <v>1312</v>
      </c>
      <c r="L147" t="s">
        <v>1313</v>
      </c>
      <c r="M147" t="s">
        <v>1175</v>
      </c>
      <c r="N147">
        <v>4</v>
      </c>
      <c r="O147">
        <v>4</v>
      </c>
      <c r="P147">
        <v>5</v>
      </c>
      <c r="Q147">
        <v>4</v>
      </c>
      <c r="R147">
        <v>5</v>
      </c>
      <c r="S147">
        <v>4</v>
      </c>
      <c r="T147" t="s">
        <v>36</v>
      </c>
      <c r="U147" t="s">
        <v>52</v>
      </c>
      <c r="V147">
        <v>25.49099</v>
      </c>
      <c r="W147">
        <f>LOG(Tabelle11[[#This Row],[decision time]])</f>
        <v>1.4063867026010017</v>
      </c>
      <c r="X147">
        <v>0.27</v>
      </c>
    </row>
    <row r="148" spans="1:24" x14ac:dyDescent="0.25">
      <c r="A148">
        <v>12978</v>
      </c>
      <c r="B148" t="s">
        <v>1123</v>
      </c>
      <c r="C148" t="s">
        <v>1228</v>
      </c>
      <c r="D148" t="s">
        <v>1229</v>
      </c>
      <c r="E148">
        <v>494.37413900000001</v>
      </c>
      <c r="F148" t="s">
        <v>28</v>
      </c>
      <c r="G148">
        <v>2</v>
      </c>
      <c r="H148" t="s">
        <v>29</v>
      </c>
      <c r="I148" t="s">
        <v>48</v>
      </c>
      <c r="J148">
        <v>5</v>
      </c>
      <c r="K148" t="s">
        <v>1312</v>
      </c>
      <c r="L148" t="s">
        <v>1313</v>
      </c>
      <c r="M148" t="s">
        <v>1230</v>
      </c>
      <c r="N148">
        <v>3</v>
      </c>
      <c r="O148">
        <v>3</v>
      </c>
      <c r="P148">
        <v>3</v>
      </c>
      <c r="Q148">
        <v>3</v>
      </c>
      <c r="R148">
        <v>5</v>
      </c>
      <c r="S148">
        <v>4</v>
      </c>
      <c r="T148" t="s">
        <v>36</v>
      </c>
      <c r="U148" t="s">
        <v>52</v>
      </c>
      <c r="V148">
        <v>164.79835399999999</v>
      </c>
      <c r="W148">
        <f>LOG(Tabelle11[[#This Row],[decision time]])</f>
        <v>2.2169528696651799</v>
      </c>
      <c r="X148">
        <v>0.27</v>
      </c>
    </row>
    <row r="149" spans="1:24" x14ac:dyDescent="0.25">
      <c r="A149">
        <v>31963</v>
      </c>
      <c r="B149" t="s">
        <v>225</v>
      </c>
      <c r="C149" t="s">
        <v>1231</v>
      </c>
      <c r="D149" t="s">
        <v>1232</v>
      </c>
      <c r="E149">
        <v>502.71249499999999</v>
      </c>
      <c r="F149" t="s">
        <v>28</v>
      </c>
      <c r="G149">
        <v>2</v>
      </c>
      <c r="H149" t="s">
        <v>93</v>
      </c>
      <c r="I149" t="s">
        <v>48</v>
      </c>
      <c r="J149">
        <v>4</v>
      </c>
      <c r="K149" t="s">
        <v>1312</v>
      </c>
      <c r="L149" t="s">
        <v>1313</v>
      </c>
      <c r="M149" t="s">
        <v>1321</v>
      </c>
      <c r="N149">
        <v>2</v>
      </c>
      <c r="O149">
        <v>4</v>
      </c>
      <c r="P149">
        <v>3</v>
      </c>
      <c r="Q149">
        <v>4</v>
      </c>
      <c r="R149">
        <v>5</v>
      </c>
      <c r="S149">
        <v>4</v>
      </c>
      <c r="T149" t="s">
        <v>36</v>
      </c>
      <c r="U149" t="s">
        <v>52</v>
      </c>
      <c r="V149">
        <v>33.370241999999998</v>
      </c>
      <c r="W149">
        <f>LOG(Tabelle11[[#This Row],[decision time]])</f>
        <v>1.5233593561568464</v>
      </c>
      <c r="X149">
        <v>0.27</v>
      </c>
    </row>
    <row r="150" spans="1:24" x14ac:dyDescent="0.25">
      <c r="A150">
        <v>68150</v>
      </c>
      <c r="B150" t="s">
        <v>212</v>
      </c>
      <c r="C150" t="s">
        <v>1234</v>
      </c>
      <c r="D150" t="s">
        <v>1235</v>
      </c>
      <c r="E150">
        <v>509.694909</v>
      </c>
      <c r="F150" t="s">
        <v>28</v>
      </c>
      <c r="G150">
        <v>2</v>
      </c>
      <c r="H150" t="s">
        <v>41</v>
      </c>
      <c r="I150" t="s">
        <v>1236</v>
      </c>
      <c r="J150">
        <v>5</v>
      </c>
      <c r="K150" t="s">
        <v>1312</v>
      </c>
      <c r="L150" t="s">
        <v>1313</v>
      </c>
      <c r="M150" t="s">
        <v>1322</v>
      </c>
      <c r="N150">
        <v>4</v>
      </c>
      <c r="O150">
        <v>5</v>
      </c>
      <c r="P150">
        <v>5</v>
      </c>
      <c r="Q150">
        <v>1</v>
      </c>
      <c r="R150">
        <v>5</v>
      </c>
      <c r="S150">
        <v>5</v>
      </c>
      <c r="T150" t="s">
        <v>36</v>
      </c>
      <c r="U150" t="s">
        <v>52</v>
      </c>
      <c r="V150">
        <v>59.513632000000001</v>
      </c>
      <c r="W150">
        <f>LOG(Tabelle11[[#This Row],[decision time]])</f>
        <v>1.7746164552122954</v>
      </c>
      <c r="X150">
        <v>0.27</v>
      </c>
    </row>
    <row r="151" spans="1:24" x14ac:dyDescent="0.25">
      <c r="A151">
        <v>39218</v>
      </c>
      <c r="B151" t="s">
        <v>1147</v>
      </c>
      <c r="C151" t="s">
        <v>1238</v>
      </c>
      <c r="D151" t="s">
        <v>1239</v>
      </c>
      <c r="E151">
        <v>541.51545099999998</v>
      </c>
      <c r="F151" t="s">
        <v>28</v>
      </c>
      <c r="G151">
        <v>2</v>
      </c>
      <c r="H151" t="s">
        <v>41</v>
      </c>
      <c r="I151" t="s">
        <v>48</v>
      </c>
      <c r="J151">
        <v>5</v>
      </c>
      <c r="K151" t="s">
        <v>1312</v>
      </c>
      <c r="L151" t="s">
        <v>1313</v>
      </c>
      <c r="M151" t="s">
        <v>1302</v>
      </c>
      <c r="N151">
        <v>3</v>
      </c>
      <c r="O151">
        <v>5</v>
      </c>
      <c r="P151">
        <v>3</v>
      </c>
      <c r="Q151">
        <v>4</v>
      </c>
      <c r="R151">
        <v>5</v>
      </c>
      <c r="S151">
        <v>4</v>
      </c>
      <c r="T151" t="s">
        <v>51</v>
      </c>
      <c r="U151" t="s">
        <v>52</v>
      </c>
      <c r="V151">
        <v>67.29419</v>
      </c>
      <c r="W151">
        <f>LOG(Tabelle11[[#This Row],[decision time]])</f>
        <v>1.8279775700209742</v>
      </c>
      <c r="X151">
        <v>0.27</v>
      </c>
    </row>
    <row r="152" spans="1:24" x14ac:dyDescent="0.25">
      <c r="A152">
        <v>65201</v>
      </c>
      <c r="B152" t="s">
        <v>212</v>
      </c>
      <c r="C152" t="s">
        <v>1241</v>
      </c>
      <c r="D152" t="s">
        <v>1242</v>
      </c>
      <c r="E152">
        <v>621.06086600000003</v>
      </c>
      <c r="F152" t="s">
        <v>28</v>
      </c>
      <c r="G152">
        <v>2</v>
      </c>
      <c r="H152" t="s">
        <v>115</v>
      </c>
      <c r="I152" t="s">
        <v>48</v>
      </c>
      <c r="J152">
        <v>4</v>
      </c>
      <c r="K152" t="s">
        <v>1312</v>
      </c>
      <c r="L152" t="s">
        <v>1313</v>
      </c>
      <c r="M152" t="s">
        <v>1175</v>
      </c>
      <c r="N152">
        <v>4</v>
      </c>
      <c r="O152">
        <v>4</v>
      </c>
      <c r="P152">
        <v>5</v>
      </c>
      <c r="Q152">
        <v>4</v>
      </c>
      <c r="R152">
        <v>4</v>
      </c>
      <c r="S152">
        <v>5</v>
      </c>
      <c r="T152" t="s">
        <v>36</v>
      </c>
      <c r="U152" t="s">
        <v>52</v>
      </c>
      <c r="V152">
        <v>322.661022</v>
      </c>
      <c r="W152">
        <f>LOG(Tabelle11[[#This Row],[decision time]])</f>
        <v>2.5087465050607509</v>
      </c>
      <c r="X152">
        <v>0.27</v>
      </c>
    </row>
    <row r="153" spans="1:24" x14ac:dyDescent="0.25">
      <c r="A153">
        <v>8409</v>
      </c>
      <c r="B153" t="s">
        <v>59</v>
      </c>
      <c r="C153" t="s">
        <v>1244</v>
      </c>
      <c r="D153" t="s">
        <v>1245</v>
      </c>
      <c r="E153">
        <v>626.74093300000004</v>
      </c>
      <c r="F153" t="s">
        <v>28</v>
      </c>
      <c r="G153">
        <v>2</v>
      </c>
      <c r="H153" t="s">
        <v>29</v>
      </c>
      <c r="I153" t="s">
        <v>30</v>
      </c>
      <c r="J153">
        <v>5</v>
      </c>
      <c r="K153" t="s">
        <v>1312</v>
      </c>
      <c r="L153" t="s">
        <v>1313</v>
      </c>
      <c r="M153" t="s">
        <v>1146</v>
      </c>
      <c r="N153">
        <v>7</v>
      </c>
      <c r="O153">
        <v>4</v>
      </c>
      <c r="P153">
        <v>4</v>
      </c>
      <c r="Q153">
        <v>2</v>
      </c>
      <c r="R153">
        <v>4</v>
      </c>
      <c r="S153">
        <v>2</v>
      </c>
      <c r="T153" t="s">
        <v>36</v>
      </c>
      <c r="U153" t="s">
        <v>52</v>
      </c>
      <c r="V153">
        <v>148.30240800000001</v>
      </c>
      <c r="W153">
        <f>LOG(Tabelle11[[#This Row],[decision time]])</f>
        <v>2.1711482027655511</v>
      </c>
      <c r="X153">
        <v>0.27</v>
      </c>
    </row>
    <row r="154" spans="1:24" x14ac:dyDescent="0.25">
      <c r="A154">
        <v>90025</v>
      </c>
      <c r="B154" t="s">
        <v>1246</v>
      </c>
      <c r="C154" t="s">
        <v>1247</v>
      </c>
      <c r="D154" t="s">
        <v>1248</v>
      </c>
      <c r="E154">
        <v>640.88835500000005</v>
      </c>
      <c r="F154" t="s">
        <v>28</v>
      </c>
      <c r="G154">
        <v>2</v>
      </c>
      <c r="H154" t="s">
        <v>119</v>
      </c>
      <c r="I154" t="s">
        <v>30</v>
      </c>
      <c r="J154">
        <v>4</v>
      </c>
      <c r="K154" t="s">
        <v>1312</v>
      </c>
      <c r="L154" t="s">
        <v>1313</v>
      </c>
      <c r="M154" t="s">
        <v>1303</v>
      </c>
      <c r="N154">
        <v>7</v>
      </c>
      <c r="O154">
        <v>4</v>
      </c>
      <c r="P154">
        <v>4</v>
      </c>
      <c r="Q154">
        <v>2</v>
      </c>
      <c r="R154">
        <v>4</v>
      </c>
      <c r="S154">
        <v>4</v>
      </c>
      <c r="T154" t="s">
        <v>36</v>
      </c>
      <c r="U154" t="s">
        <v>52</v>
      </c>
      <c r="V154">
        <v>45.689877000000003</v>
      </c>
      <c r="W154">
        <f>LOG(Tabelle11[[#This Row],[decision time]])</f>
        <v>1.6598199889094329</v>
      </c>
      <c r="X154">
        <v>0.27</v>
      </c>
    </row>
    <row r="155" spans="1:24" x14ac:dyDescent="0.25">
      <c r="A155">
        <v>89369</v>
      </c>
      <c r="B155" t="s">
        <v>73</v>
      </c>
      <c r="C155" t="s">
        <v>1250</v>
      </c>
      <c r="D155" t="s">
        <v>1251</v>
      </c>
      <c r="E155">
        <v>662.20851000000005</v>
      </c>
      <c r="F155" t="s">
        <v>28</v>
      </c>
      <c r="G155">
        <v>2</v>
      </c>
      <c r="H155" t="s">
        <v>119</v>
      </c>
      <c r="I155" t="s">
        <v>30</v>
      </c>
      <c r="J155">
        <v>3</v>
      </c>
      <c r="K155" t="s">
        <v>1312</v>
      </c>
      <c r="L155" t="s">
        <v>1313</v>
      </c>
      <c r="M155" t="s">
        <v>1175</v>
      </c>
      <c r="N155">
        <v>1</v>
      </c>
      <c r="O155">
        <v>4</v>
      </c>
      <c r="P155">
        <v>3</v>
      </c>
      <c r="Q155">
        <v>2</v>
      </c>
      <c r="R155">
        <v>4</v>
      </c>
      <c r="S155">
        <v>4</v>
      </c>
      <c r="T155" t="s">
        <v>36</v>
      </c>
      <c r="U155" t="s">
        <v>52</v>
      </c>
      <c r="V155">
        <v>58.945117000000003</v>
      </c>
      <c r="W155">
        <f>LOG(Tabelle11[[#This Row],[decision time]])</f>
        <v>1.7704478340657102</v>
      </c>
      <c r="X155">
        <v>0.27</v>
      </c>
    </row>
    <row r="156" spans="1:24" x14ac:dyDescent="0.25">
      <c r="A156">
        <v>38393</v>
      </c>
      <c r="B156" t="s">
        <v>1127</v>
      </c>
      <c r="C156" t="s">
        <v>1253</v>
      </c>
      <c r="D156" t="s">
        <v>1254</v>
      </c>
      <c r="E156">
        <v>748.94413799999995</v>
      </c>
      <c r="F156" t="s">
        <v>28</v>
      </c>
      <c r="G156">
        <v>2</v>
      </c>
      <c r="H156" t="s">
        <v>41</v>
      </c>
      <c r="I156" t="s">
        <v>30</v>
      </c>
      <c r="J156">
        <v>4</v>
      </c>
      <c r="K156" t="s">
        <v>1312</v>
      </c>
      <c r="L156" t="s">
        <v>1313</v>
      </c>
      <c r="M156" t="s">
        <v>1286</v>
      </c>
      <c r="N156">
        <v>2</v>
      </c>
      <c r="O156">
        <v>4</v>
      </c>
      <c r="P156">
        <v>4</v>
      </c>
      <c r="Q156">
        <v>2</v>
      </c>
      <c r="R156">
        <v>4</v>
      </c>
      <c r="S156">
        <v>4</v>
      </c>
      <c r="T156" t="s">
        <v>36</v>
      </c>
      <c r="U156" t="s">
        <v>52</v>
      </c>
      <c r="V156">
        <v>73.668717000000001</v>
      </c>
      <c r="W156">
        <f>LOG(Tabelle11[[#This Row],[decision time]])</f>
        <v>1.867283106332795</v>
      </c>
      <c r="X156">
        <v>0.27</v>
      </c>
    </row>
    <row r="157" spans="1:24" x14ac:dyDescent="0.25">
      <c r="A157">
        <v>29088</v>
      </c>
      <c r="B157" t="s">
        <v>225</v>
      </c>
      <c r="C157" t="s">
        <v>1255</v>
      </c>
      <c r="D157" t="s">
        <v>1256</v>
      </c>
      <c r="E157">
        <v>789.48398799999995</v>
      </c>
      <c r="F157" t="s">
        <v>28</v>
      </c>
      <c r="G157">
        <v>2</v>
      </c>
      <c r="H157" t="s">
        <v>41</v>
      </c>
      <c r="I157" t="s">
        <v>48</v>
      </c>
      <c r="J157">
        <v>5</v>
      </c>
      <c r="K157" t="s">
        <v>1312</v>
      </c>
      <c r="L157" t="s">
        <v>1313</v>
      </c>
      <c r="M157" t="s">
        <v>1175</v>
      </c>
      <c r="N157">
        <v>7</v>
      </c>
      <c r="O157">
        <v>4</v>
      </c>
      <c r="P157">
        <v>4</v>
      </c>
      <c r="Q157">
        <v>2</v>
      </c>
      <c r="R157">
        <v>5</v>
      </c>
      <c r="S157">
        <v>5</v>
      </c>
      <c r="T157" t="s">
        <v>36</v>
      </c>
      <c r="U157" t="s">
        <v>52</v>
      </c>
      <c r="V157">
        <v>72.626152000000005</v>
      </c>
      <c r="W157">
        <f>LOG(Tabelle11[[#This Row],[decision time]])</f>
        <v>1.8610930342558767</v>
      </c>
      <c r="X157">
        <v>0.27</v>
      </c>
    </row>
    <row r="158" spans="1:24" x14ac:dyDescent="0.25">
      <c r="A158">
        <v>30240</v>
      </c>
      <c r="B158" t="s">
        <v>1162</v>
      </c>
      <c r="C158" t="s">
        <v>1257</v>
      </c>
      <c r="D158" t="s">
        <v>1258</v>
      </c>
      <c r="E158">
        <v>812.59861100000001</v>
      </c>
      <c r="F158" t="s">
        <v>28</v>
      </c>
      <c r="G158">
        <v>2</v>
      </c>
      <c r="H158" t="s">
        <v>41</v>
      </c>
      <c r="I158" t="s">
        <v>30</v>
      </c>
      <c r="J158">
        <v>4</v>
      </c>
      <c r="K158" t="s">
        <v>1312</v>
      </c>
      <c r="L158" t="s">
        <v>1313</v>
      </c>
      <c r="M158" t="s">
        <v>1305</v>
      </c>
      <c r="N158">
        <v>6</v>
      </c>
      <c r="O158">
        <v>4</v>
      </c>
      <c r="P158">
        <v>4</v>
      </c>
      <c r="Q158">
        <v>5</v>
      </c>
      <c r="R158">
        <v>5</v>
      </c>
      <c r="S158">
        <v>4</v>
      </c>
      <c r="T158" t="s">
        <v>51</v>
      </c>
      <c r="U158" t="s">
        <v>52</v>
      </c>
      <c r="V158">
        <v>31.925248</v>
      </c>
      <c r="W158">
        <f>LOG(Tabelle11[[#This Row],[decision time]])</f>
        <v>1.5041342796116683</v>
      </c>
      <c r="X158">
        <v>0.27</v>
      </c>
    </row>
    <row r="159" spans="1:24" x14ac:dyDescent="0.25">
      <c r="A159">
        <v>97887</v>
      </c>
      <c r="B159" t="s">
        <v>1127</v>
      </c>
      <c r="C159" t="s">
        <v>1260</v>
      </c>
      <c r="D159" t="s">
        <v>1261</v>
      </c>
      <c r="E159">
        <v>817.12084900000002</v>
      </c>
      <c r="F159" t="s">
        <v>28</v>
      </c>
      <c r="G159">
        <v>2</v>
      </c>
      <c r="H159" t="s">
        <v>119</v>
      </c>
      <c r="I159" t="s">
        <v>30</v>
      </c>
      <c r="J159">
        <v>2</v>
      </c>
      <c r="K159" t="s">
        <v>1312</v>
      </c>
      <c r="L159" t="s">
        <v>1313</v>
      </c>
      <c r="M159" t="s">
        <v>1306</v>
      </c>
      <c r="N159">
        <v>4</v>
      </c>
      <c r="O159">
        <v>4</v>
      </c>
      <c r="P159">
        <v>5</v>
      </c>
      <c r="Q159">
        <v>4</v>
      </c>
      <c r="R159">
        <v>3</v>
      </c>
      <c r="S159">
        <v>4</v>
      </c>
      <c r="T159" t="s">
        <v>36</v>
      </c>
      <c r="U159" t="s">
        <v>52</v>
      </c>
      <c r="V159">
        <v>145.05137999999999</v>
      </c>
      <c r="W159">
        <f>LOG(Tabelle11[[#This Row],[decision time]])</f>
        <v>2.1615218649796621</v>
      </c>
      <c r="X159">
        <v>0.27</v>
      </c>
    </row>
    <row r="160" spans="1:24" x14ac:dyDescent="0.25">
      <c r="A160">
        <v>90947</v>
      </c>
      <c r="B160" t="s">
        <v>1162</v>
      </c>
      <c r="C160" t="s">
        <v>1263</v>
      </c>
      <c r="D160" t="s">
        <v>1264</v>
      </c>
      <c r="E160">
        <v>818.871352</v>
      </c>
      <c r="F160" t="s">
        <v>28</v>
      </c>
      <c r="G160">
        <v>2</v>
      </c>
      <c r="H160" t="s">
        <v>29</v>
      </c>
      <c r="I160" t="s">
        <v>30</v>
      </c>
      <c r="J160">
        <v>2</v>
      </c>
      <c r="K160" t="s">
        <v>1312</v>
      </c>
      <c r="L160" t="s">
        <v>1313</v>
      </c>
      <c r="M160" t="s">
        <v>1307</v>
      </c>
      <c r="N160">
        <v>7</v>
      </c>
      <c r="O160">
        <v>4</v>
      </c>
      <c r="P160">
        <v>3</v>
      </c>
      <c r="Q160">
        <v>3</v>
      </c>
      <c r="R160">
        <v>4</v>
      </c>
      <c r="S160">
        <v>5</v>
      </c>
      <c r="T160" t="s">
        <v>36</v>
      </c>
      <c r="U160" t="s">
        <v>52</v>
      </c>
      <c r="V160">
        <v>52.311821999999999</v>
      </c>
      <c r="W160">
        <f>LOG(Tabelle11[[#This Row],[decision time]])</f>
        <v>1.7185998465953161</v>
      </c>
      <c r="X160">
        <v>0.27</v>
      </c>
    </row>
    <row r="161" spans="1:24" x14ac:dyDescent="0.25">
      <c r="A161">
        <v>83267</v>
      </c>
      <c r="B161" t="s">
        <v>240</v>
      </c>
      <c r="C161" t="s">
        <v>1266</v>
      </c>
      <c r="D161" t="s">
        <v>1267</v>
      </c>
      <c r="E161">
        <v>944.17584099999999</v>
      </c>
      <c r="F161" t="s">
        <v>28</v>
      </c>
      <c r="G161">
        <v>2</v>
      </c>
      <c r="H161" t="s">
        <v>93</v>
      </c>
      <c r="I161" t="s">
        <v>48</v>
      </c>
      <c r="J161">
        <v>4</v>
      </c>
      <c r="K161" t="s">
        <v>1312</v>
      </c>
      <c r="L161" t="s">
        <v>1313</v>
      </c>
      <c r="M161" t="s">
        <v>1323</v>
      </c>
      <c r="N161">
        <v>5</v>
      </c>
      <c r="O161">
        <v>4</v>
      </c>
      <c r="P161">
        <v>4</v>
      </c>
      <c r="Q161">
        <v>2</v>
      </c>
      <c r="R161">
        <v>3</v>
      </c>
      <c r="S161">
        <v>4</v>
      </c>
      <c r="T161" t="s">
        <v>36</v>
      </c>
      <c r="U161" t="s">
        <v>52</v>
      </c>
      <c r="V161">
        <v>66.256944000000004</v>
      </c>
      <c r="W161">
        <f>LOG(Tabelle11[[#This Row],[decision time]])</f>
        <v>1.8212314008404802</v>
      </c>
      <c r="X161">
        <v>0.27</v>
      </c>
    </row>
    <row r="162" spans="1:24" x14ac:dyDescent="0.25">
      <c r="A162">
        <v>53298</v>
      </c>
      <c r="B162" t="s">
        <v>59</v>
      </c>
      <c r="C162" t="s">
        <v>1269</v>
      </c>
      <c r="D162" t="s">
        <v>1270</v>
      </c>
      <c r="E162">
        <v>949.99768100000006</v>
      </c>
      <c r="F162" t="s">
        <v>28</v>
      </c>
      <c r="G162">
        <v>2</v>
      </c>
      <c r="H162" t="s">
        <v>93</v>
      </c>
      <c r="I162" t="s">
        <v>30</v>
      </c>
      <c r="J162">
        <v>2</v>
      </c>
      <c r="K162" t="s">
        <v>1312</v>
      </c>
      <c r="L162" t="s">
        <v>1313</v>
      </c>
      <c r="M162" t="s">
        <v>1271</v>
      </c>
      <c r="N162">
        <v>3</v>
      </c>
      <c r="O162">
        <v>4</v>
      </c>
      <c r="P162">
        <v>4</v>
      </c>
      <c r="Q162">
        <v>2</v>
      </c>
      <c r="R162">
        <v>4</v>
      </c>
      <c r="S162">
        <v>5</v>
      </c>
      <c r="T162" t="s">
        <v>36</v>
      </c>
      <c r="U162" t="s">
        <v>52</v>
      </c>
      <c r="V162">
        <v>396.84565099999998</v>
      </c>
      <c r="W162">
        <f>LOG(Tabelle11[[#This Row],[decision time]])</f>
        <v>2.5986216252689669</v>
      </c>
      <c r="X162">
        <v>0.27</v>
      </c>
    </row>
    <row r="163" spans="1:24" x14ac:dyDescent="0.25">
      <c r="A163">
        <v>7904</v>
      </c>
      <c r="B163" t="s">
        <v>279</v>
      </c>
      <c r="C163" t="s">
        <v>1272</v>
      </c>
      <c r="D163" t="s">
        <v>1273</v>
      </c>
      <c r="E163">
        <v>1011.352739</v>
      </c>
      <c r="F163" t="s">
        <v>28</v>
      </c>
      <c r="G163">
        <v>2</v>
      </c>
      <c r="H163" t="s">
        <v>41</v>
      </c>
      <c r="I163" t="s">
        <v>30</v>
      </c>
      <c r="J163">
        <v>4</v>
      </c>
      <c r="K163" t="s">
        <v>1312</v>
      </c>
      <c r="L163" t="s">
        <v>1313</v>
      </c>
      <c r="M163" t="s">
        <v>1310</v>
      </c>
      <c r="N163">
        <v>6</v>
      </c>
      <c r="O163">
        <v>5</v>
      </c>
      <c r="P163">
        <v>3</v>
      </c>
      <c r="Q163">
        <v>4</v>
      </c>
      <c r="R163">
        <v>3</v>
      </c>
      <c r="S163">
        <v>5</v>
      </c>
      <c r="T163" t="s">
        <v>51</v>
      </c>
      <c r="U163" t="s">
        <v>52</v>
      </c>
      <c r="V163">
        <v>24.851654</v>
      </c>
      <c r="W163">
        <f>LOG(Tabelle11[[#This Row],[decision time]])</f>
        <v>1.3953552984684885</v>
      </c>
      <c r="X163">
        <v>0.27</v>
      </c>
    </row>
    <row r="164" spans="1:24" x14ac:dyDescent="0.25">
      <c r="A164">
        <v>3697</v>
      </c>
      <c r="B164" t="s">
        <v>1154</v>
      </c>
      <c r="C164" t="s">
        <v>1275</v>
      </c>
      <c r="D164" t="s">
        <v>1276</v>
      </c>
      <c r="E164">
        <v>1056.7287839999999</v>
      </c>
      <c r="F164" t="s">
        <v>28</v>
      </c>
      <c r="G164">
        <v>2</v>
      </c>
      <c r="H164" t="s">
        <v>41</v>
      </c>
      <c r="I164" t="s">
        <v>48</v>
      </c>
      <c r="J164">
        <v>3</v>
      </c>
      <c r="K164" t="s">
        <v>1312</v>
      </c>
      <c r="L164" t="s">
        <v>1313</v>
      </c>
      <c r="M164" t="s">
        <v>1324</v>
      </c>
      <c r="N164">
        <v>6</v>
      </c>
      <c r="O164">
        <v>5</v>
      </c>
      <c r="P164">
        <v>5</v>
      </c>
      <c r="Q164">
        <v>2</v>
      </c>
      <c r="R164">
        <v>5</v>
      </c>
      <c r="S164">
        <v>4</v>
      </c>
      <c r="T164" t="s">
        <v>51</v>
      </c>
      <c r="U164" t="s">
        <v>52</v>
      </c>
      <c r="V164">
        <v>156.07321200000001</v>
      </c>
      <c r="W164">
        <f>LOG(Tabelle11[[#This Row],[decision time]])</f>
        <v>2.1933283682838871</v>
      </c>
      <c r="X164">
        <v>0.27</v>
      </c>
    </row>
    <row r="165" spans="1:24" x14ac:dyDescent="0.25">
      <c r="A165">
        <v>56064</v>
      </c>
      <c r="B165" t="s">
        <v>279</v>
      </c>
      <c r="C165" t="s">
        <v>1278</v>
      </c>
      <c r="D165" t="s">
        <v>1279</v>
      </c>
      <c r="E165">
        <v>1221.0166529999999</v>
      </c>
      <c r="F165" t="s">
        <v>28</v>
      </c>
      <c r="G165">
        <v>2</v>
      </c>
      <c r="H165" t="s">
        <v>29</v>
      </c>
      <c r="I165" t="s">
        <v>30</v>
      </c>
      <c r="J165">
        <v>5</v>
      </c>
      <c r="K165" t="s">
        <v>1312</v>
      </c>
      <c r="L165" t="s">
        <v>1313</v>
      </c>
      <c r="M165" t="s">
        <v>1249</v>
      </c>
      <c r="N165">
        <v>3</v>
      </c>
      <c r="O165">
        <v>4</v>
      </c>
      <c r="P165">
        <v>3</v>
      </c>
      <c r="Q165">
        <v>4</v>
      </c>
      <c r="R165">
        <v>5</v>
      </c>
      <c r="S165">
        <v>4</v>
      </c>
      <c r="T165" t="s">
        <v>36</v>
      </c>
      <c r="U165" t="s">
        <v>52</v>
      </c>
      <c r="V165">
        <v>37.175924999999999</v>
      </c>
      <c r="W165">
        <f>LOG(Tabelle11[[#This Row],[decision time]])</f>
        <v>1.5702617833109509</v>
      </c>
      <c r="X165">
        <v>0.27</v>
      </c>
    </row>
    <row r="166" spans="1:24" x14ac:dyDescent="0.25">
      <c r="A166">
        <v>81155</v>
      </c>
      <c r="B166" t="s">
        <v>1127</v>
      </c>
      <c r="C166" t="s">
        <v>1281</v>
      </c>
      <c r="D166" t="s">
        <v>1282</v>
      </c>
      <c r="E166">
        <v>1572.635321</v>
      </c>
      <c r="F166" t="s">
        <v>28</v>
      </c>
      <c r="G166">
        <v>2</v>
      </c>
      <c r="H166" t="s">
        <v>119</v>
      </c>
      <c r="I166" t="s">
        <v>30</v>
      </c>
      <c r="J166">
        <v>3</v>
      </c>
      <c r="K166" t="s">
        <v>1312</v>
      </c>
      <c r="L166" t="s">
        <v>1313</v>
      </c>
      <c r="M166" t="s">
        <v>1311</v>
      </c>
      <c r="N166">
        <v>4</v>
      </c>
      <c r="O166">
        <v>3</v>
      </c>
      <c r="P166">
        <v>3</v>
      </c>
      <c r="Q166">
        <v>2</v>
      </c>
      <c r="R166">
        <v>4</v>
      </c>
      <c r="S166">
        <v>4</v>
      </c>
      <c r="T166" t="s">
        <v>51</v>
      </c>
      <c r="U166" t="s">
        <v>52</v>
      </c>
      <c r="V166">
        <v>196.35273900000001</v>
      </c>
      <c r="W166">
        <f>LOG(Tabelle11[[#This Row],[decision time]])</f>
        <v>2.2930369637897283</v>
      </c>
      <c r="X166">
        <v>0.27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9C19-DAE4-4485-B488-1820D97FE99E}">
  <dimension ref="A1:Y601"/>
  <sheetViews>
    <sheetView topLeftCell="C1" workbookViewId="0">
      <selection sqref="A1:Y601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73410</v>
      </c>
      <c r="B2" t="s">
        <v>25</v>
      </c>
      <c r="C2" t="s">
        <v>26</v>
      </c>
      <c r="D2" t="s">
        <v>27</v>
      </c>
      <c r="E2">
        <v>536.03913</v>
      </c>
      <c r="F2" t="s">
        <v>28</v>
      </c>
      <c r="G2">
        <v>2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>
        <v>7</v>
      </c>
      <c r="P2">
        <v>2</v>
      </c>
      <c r="Q2">
        <v>2</v>
      </c>
      <c r="R2">
        <v>4</v>
      </c>
      <c r="S2">
        <v>4</v>
      </c>
      <c r="T2">
        <v>4</v>
      </c>
      <c r="U2" t="s">
        <v>36</v>
      </c>
      <c r="V2" t="s">
        <v>37</v>
      </c>
      <c r="W2">
        <v>177.59071900000001</v>
      </c>
      <c r="X2">
        <f>LOG([1]!Tabelle16[[#This Row],[decision time]])</f>
        <v>2.2494202655393853</v>
      </c>
      <c r="Y2">
        <v>0.48</v>
      </c>
    </row>
    <row r="3" spans="1:25" x14ac:dyDescent="0.25">
      <c r="A3">
        <v>82417</v>
      </c>
      <c r="B3" t="s">
        <v>38</v>
      </c>
      <c r="C3" t="s">
        <v>39</v>
      </c>
      <c r="D3" t="s">
        <v>40</v>
      </c>
      <c r="E3">
        <v>713.19291899999996</v>
      </c>
      <c r="F3" t="s">
        <v>28</v>
      </c>
      <c r="G3">
        <v>2</v>
      </c>
      <c r="H3" t="s">
        <v>41</v>
      </c>
      <c r="I3" t="s">
        <v>30</v>
      </c>
      <c r="J3" t="s">
        <v>42</v>
      </c>
      <c r="K3" t="s">
        <v>32</v>
      </c>
      <c r="L3" t="s">
        <v>33</v>
      </c>
      <c r="M3" t="s">
        <v>34</v>
      </c>
      <c r="N3" t="s">
        <v>43</v>
      </c>
      <c r="O3">
        <v>2</v>
      </c>
      <c r="P3">
        <v>2</v>
      </c>
      <c r="Q3">
        <v>2</v>
      </c>
      <c r="R3">
        <v>4</v>
      </c>
      <c r="S3">
        <v>3</v>
      </c>
      <c r="T3">
        <v>4</v>
      </c>
      <c r="U3" t="s">
        <v>36</v>
      </c>
      <c r="V3" t="s">
        <v>44</v>
      </c>
      <c r="W3">
        <v>169.318533</v>
      </c>
      <c r="X3">
        <f>LOG([1]!Tabelle16[[#This Row],[decision time]])</f>
        <v>2.2287044970287329</v>
      </c>
      <c r="Y3">
        <v>0.48</v>
      </c>
    </row>
    <row r="4" spans="1:25" x14ac:dyDescent="0.25">
      <c r="A4">
        <v>81021</v>
      </c>
      <c r="B4" t="s">
        <v>45</v>
      </c>
      <c r="C4" t="s">
        <v>46</v>
      </c>
      <c r="D4" t="s">
        <v>47</v>
      </c>
      <c r="E4">
        <v>468.25431700000001</v>
      </c>
      <c r="F4" t="s">
        <v>28</v>
      </c>
      <c r="G4">
        <v>2</v>
      </c>
      <c r="H4" t="s">
        <v>41</v>
      </c>
      <c r="I4" t="s">
        <v>48</v>
      </c>
      <c r="J4" t="s">
        <v>31</v>
      </c>
      <c r="K4" t="s">
        <v>49</v>
      </c>
      <c r="L4" t="s">
        <v>33</v>
      </c>
      <c r="M4" t="s">
        <v>34</v>
      </c>
      <c r="N4" t="s">
        <v>50</v>
      </c>
      <c r="O4">
        <v>2</v>
      </c>
      <c r="P4">
        <v>4</v>
      </c>
      <c r="Q4">
        <v>5</v>
      </c>
      <c r="R4">
        <v>4</v>
      </c>
      <c r="S4">
        <v>5</v>
      </c>
      <c r="T4">
        <v>4</v>
      </c>
      <c r="U4" t="s">
        <v>51</v>
      </c>
      <c r="V4" t="s">
        <v>52</v>
      </c>
      <c r="W4">
        <v>74.008069000000006</v>
      </c>
      <c r="X4">
        <f>LOG([1]!Tabelle16[[#This Row],[decision time]])</f>
        <v>1.8692790728543787</v>
      </c>
      <c r="Y4">
        <v>0.48</v>
      </c>
    </row>
    <row r="5" spans="1:25" x14ac:dyDescent="0.25">
      <c r="A5">
        <v>2675</v>
      </c>
      <c r="B5" t="s">
        <v>53</v>
      </c>
      <c r="C5" t="s">
        <v>54</v>
      </c>
      <c r="D5" t="s">
        <v>55</v>
      </c>
      <c r="E5">
        <v>752.97945700000002</v>
      </c>
      <c r="F5" t="s">
        <v>28</v>
      </c>
      <c r="G5">
        <v>2</v>
      </c>
      <c r="H5" t="s">
        <v>56</v>
      </c>
      <c r="I5" t="s">
        <v>30</v>
      </c>
      <c r="J5" t="s">
        <v>57</v>
      </c>
      <c r="K5" t="s">
        <v>32</v>
      </c>
      <c r="L5" t="s">
        <v>33</v>
      </c>
      <c r="M5" t="s">
        <v>34</v>
      </c>
      <c r="N5" t="s">
        <v>58</v>
      </c>
      <c r="O5">
        <v>1</v>
      </c>
      <c r="P5">
        <v>4</v>
      </c>
      <c r="Q5">
        <v>4</v>
      </c>
      <c r="R5">
        <v>5</v>
      </c>
      <c r="S5">
        <v>4</v>
      </c>
      <c r="T5">
        <v>4</v>
      </c>
      <c r="U5" t="s">
        <v>36</v>
      </c>
      <c r="V5" t="s">
        <v>52</v>
      </c>
      <c r="W5">
        <v>238.99802700000001</v>
      </c>
      <c r="X5">
        <f>LOG([1]!Tabelle16[[#This Row],[decision time]])</f>
        <v>2.3783943157324487</v>
      </c>
      <c r="Y5">
        <v>0.48</v>
      </c>
    </row>
    <row r="6" spans="1:25" x14ac:dyDescent="0.25">
      <c r="A6">
        <v>47026</v>
      </c>
      <c r="B6" t="s">
        <v>59</v>
      </c>
      <c r="C6" t="s">
        <v>60</v>
      </c>
      <c r="D6" t="s">
        <v>61</v>
      </c>
      <c r="E6">
        <v>1431.4480679999999</v>
      </c>
      <c r="F6" t="s">
        <v>28</v>
      </c>
      <c r="G6">
        <v>2</v>
      </c>
      <c r="H6" t="s">
        <v>41</v>
      </c>
      <c r="I6" t="s">
        <v>48</v>
      </c>
      <c r="J6" t="s">
        <v>57</v>
      </c>
      <c r="K6" t="s">
        <v>32</v>
      </c>
      <c r="L6" t="s">
        <v>33</v>
      </c>
      <c r="M6" t="s">
        <v>34</v>
      </c>
      <c r="N6" t="s">
        <v>62</v>
      </c>
      <c r="O6">
        <v>7</v>
      </c>
      <c r="P6">
        <v>4</v>
      </c>
      <c r="Q6">
        <v>5</v>
      </c>
      <c r="R6">
        <v>4</v>
      </c>
      <c r="S6">
        <v>5</v>
      </c>
      <c r="T6">
        <v>4</v>
      </c>
      <c r="U6" t="s">
        <v>36</v>
      </c>
      <c r="V6" t="s">
        <v>52</v>
      </c>
      <c r="W6">
        <v>152.98771600000001</v>
      </c>
      <c r="X6">
        <f>LOG([1]!Tabelle16[[#This Row],[decision time]])</f>
        <v>2.1846565609640747</v>
      </c>
      <c r="Y6">
        <v>0.48</v>
      </c>
    </row>
    <row r="7" spans="1:25" x14ac:dyDescent="0.25">
      <c r="A7">
        <v>55848</v>
      </c>
      <c r="B7" t="s">
        <v>63</v>
      </c>
      <c r="C7" t="s">
        <v>64</v>
      </c>
      <c r="D7" t="s">
        <v>65</v>
      </c>
      <c r="E7">
        <v>738.01087399999994</v>
      </c>
      <c r="F7" t="s">
        <v>28</v>
      </c>
      <c r="G7">
        <v>2</v>
      </c>
      <c r="H7" t="s">
        <v>41</v>
      </c>
      <c r="I7" t="s">
        <v>30</v>
      </c>
      <c r="J7" t="s">
        <v>57</v>
      </c>
      <c r="K7" t="s">
        <v>32</v>
      </c>
      <c r="L7" t="s">
        <v>33</v>
      </c>
      <c r="M7" t="s">
        <v>34</v>
      </c>
      <c r="N7" t="s">
        <v>66</v>
      </c>
      <c r="O7">
        <v>4</v>
      </c>
      <c r="P7">
        <v>2</v>
      </c>
      <c r="Q7">
        <v>2</v>
      </c>
      <c r="R7">
        <v>5</v>
      </c>
      <c r="S7">
        <v>3</v>
      </c>
      <c r="T7">
        <v>4</v>
      </c>
      <c r="U7" t="s">
        <v>36</v>
      </c>
      <c r="V7" t="s">
        <v>67</v>
      </c>
      <c r="W7">
        <v>176.00697400000001</v>
      </c>
      <c r="X7">
        <f>LOG([1]!Tabelle16[[#This Row],[decision time]])</f>
        <v>2.2455298763920526</v>
      </c>
      <c r="Y7">
        <v>0.48</v>
      </c>
    </row>
    <row r="8" spans="1:25" x14ac:dyDescent="0.25">
      <c r="A8">
        <v>58423</v>
      </c>
      <c r="B8" t="s">
        <v>68</v>
      </c>
      <c r="C8" t="s">
        <v>69</v>
      </c>
      <c r="D8" t="s">
        <v>70</v>
      </c>
      <c r="E8">
        <v>492.88863199999997</v>
      </c>
      <c r="F8" t="s">
        <v>28</v>
      </c>
      <c r="G8">
        <v>2</v>
      </c>
      <c r="H8" t="s">
        <v>41</v>
      </c>
      <c r="I8" t="s">
        <v>30</v>
      </c>
      <c r="J8">
        <v>1</v>
      </c>
      <c r="K8" t="s">
        <v>71</v>
      </c>
      <c r="L8" t="s">
        <v>33</v>
      </c>
      <c r="M8" t="s">
        <v>34</v>
      </c>
      <c r="N8" t="s">
        <v>72</v>
      </c>
      <c r="O8">
        <v>5</v>
      </c>
      <c r="P8">
        <v>4</v>
      </c>
      <c r="Q8">
        <v>5</v>
      </c>
      <c r="R8">
        <v>4</v>
      </c>
      <c r="S8">
        <v>5</v>
      </c>
      <c r="T8">
        <v>4</v>
      </c>
      <c r="U8" t="s">
        <v>36</v>
      </c>
      <c r="V8" t="s">
        <v>52</v>
      </c>
      <c r="W8">
        <v>379.43754100000001</v>
      </c>
      <c r="X8">
        <f>LOG([1]!Tabelle16[[#This Row],[decision time]])</f>
        <v>2.5791402971445754</v>
      </c>
      <c r="Y8">
        <v>0.48</v>
      </c>
    </row>
    <row r="9" spans="1:25" x14ac:dyDescent="0.25">
      <c r="A9">
        <v>7618</v>
      </c>
      <c r="B9" t="s">
        <v>73</v>
      </c>
      <c r="C9" t="s">
        <v>74</v>
      </c>
      <c r="D9" t="s">
        <v>75</v>
      </c>
      <c r="E9">
        <v>424.21523999999999</v>
      </c>
      <c r="F9" t="s">
        <v>28</v>
      </c>
      <c r="G9">
        <v>2</v>
      </c>
      <c r="H9" t="s">
        <v>41</v>
      </c>
      <c r="I9" t="s">
        <v>30</v>
      </c>
      <c r="J9" t="s">
        <v>57</v>
      </c>
      <c r="K9" t="s">
        <v>32</v>
      </c>
      <c r="L9" t="s">
        <v>33</v>
      </c>
      <c r="M9" t="s">
        <v>34</v>
      </c>
      <c r="N9" t="s">
        <v>76</v>
      </c>
      <c r="O9">
        <v>1</v>
      </c>
      <c r="P9">
        <v>1</v>
      </c>
      <c r="Q9">
        <v>1</v>
      </c>
      <c r="R9">
        <v>5</v>
      </c>
      <c r="S9">
        <v>5</v>
      </c>
      <c r="T9">
        <v>5</v>
      </c>
      <c r="U9" t="s">
        <v>36</v>
      </c>
      <c r="V9" t="s">
        <v>52</v>
      </c>
      <c r="W9">
        <v>66.934933000000001</v>
      </c>
      <c r="X9">
        <f>LOG([1]!Tabelle16[[#This Row],[decision time]])</f>
        <v>1.8256528330078698</v>
      </c>
      <c r="Y9">
        <v>0.48</v>
      </c>
    </row>
    <row r="10" spans="1:25" x14ac:dyDescent="0.25">
      <c r="A10">
        <v>34329</v>
      </c>
      <c r="B10" t="s">
        <v>77</v>
      </c>
      <c r="C10" t="s">
        <v>78</v>
      </c>
      <c r="D10" t="s">
        <v>79</v>
      </c>
      <c r="E10">
        <v>322.51511799999997</v>
      </c>
      <c r="F10" t="s">
        <v>28</v>
      </c>
      <c r="G10">
        <v>2</v>
      </c>
      <c r="H10" t="s">
        <v>41</v>
      </c>
      <c r="I10" t="s">
        <v>30</v>
      </c>
      <c r="J10" t="s">
        <v>57</v>
      </c>
      <c r="K10" t="s">
        <v>49</v>
      </c>
      <c r="L10" t="s">
        <v>33</v>
      </c>
      <c r="M10" t="s">
        <v>34</v>
      </c>
      <c r="N10" t="s">
        <v>80</v>
      </c>
      <c r="O10">
        <v>3</v>
      </c>
      <c r="P10">
        <v>3</v>
      </c>
      <c r="Q10">
        <v>3</v>
      </c>
      <c r="R10">
        <v>4</v>
      </c>
      <c r="S10">
        <v>4</v>
      </c>
      <c r="T10">
        <v>4</v>
      </c>
      <c r="U10" t="s">
        <v>51</v>
      </c>
      <c r="V10" t="s">
        <v>52</v>
      </c>
      <c r="W10">
        <v>34.696533000000002</v>
      </c>
      <c r="X10">
        <f>LOG([1]!Tabelle16[[#This Row],[decision time]])</f>
        <v>1.540286080721893</v>
      </c>
      <c r="Y10">
        <v>0.48</v>
      </c>
    </row>
    <row r="11" spans="1:25" x14ac:dyDescent="0.25">
      <c r="A11">
        <v>40986</v>
      </c>
      <c r="B11" t="s">
        <v>81</v>
      </c>
      <c r="C11" t="s">
        <v>82</v>
      </c>
      <c r="D11" t="s">
        <v>83</v>
      </c>
      <c r="E11">
        <v>360.50916699999999</v>
      </c>
      <c r="F11" t="s">
        <v>28</v>
      </c>
      <c r="G11">
        <v>2</v>
      </c>
      <c r="H11" t="s">
        <v>41</v>
      </c>
      <c r="I11" t="s">
        <v>30</v>
      </c>
      <c r="J11" t="s">
        <v>31</v>
      </c>
      <c r="K11" t="s">
        <v>49</v>
      </c>
      <c r="L11" t="s">
        <v>33</v>
      </c>
      <c r="M11" t="s">
        <v>34</v>
      </c>
      <c r="N11" t="s">
        <v>84</v>
      </c>
      <c r="O11">
        <v>2</v>
      </c>
      <c r="P11">
        <v>4</v>
      </c>
      <c r="Q11">
        <v>5</v>
      </c>
      <c r="R11">
        <v>4</v>
      </c>
      <c r="S11">
        <v>5</v>
      </c>
      <c r="T11">
        <v>4</v>
      </c>
      <c r="U11" t="s">
        <v>51</v>
      </c>
      <c r="V11" t="s">
        <v>52</v>
      </c>
      <c r="W11">
        <v>29.243848</v>
      </c>
      <c r="X11">
        <f>LOG([1]!Tabelle16[[#This Row],[decision time]])</f>
        <v>1.4660345179169065</v>
      </c>
      <c r="Y11">
        <v>0.48</v>
      </c>
    </row>
    <row r="12" spans="1:25" x14ac:dyDescent="0.25">
      <c r="A12">
        <v>58006</v>
      </c>
      <c r="B12" t="s">
        <v>85</v>
      </c>
      <c r="C12" t="s">
        <v>86</v>
      </c>
      <c r="D12" t="s">
        <v>87</v>
      </c>
      <c r="E12">
        <v>1840.6913010000001</v>
      </c>
      <c r="F12" t="s">
        <v>28</v>
      </c>
      <c r="G12">
        <v>2</v>
      </c>
      <c r="H12" t="s">
        <v>41</v>
      </c>
      <c r="I12" t="s">
        <v>30</v>
      </c>
      <c r="J12" t="s">
        <v>88</v>
      </c>
      <c r="K12" t="s">
        <v>32</v>
      </c>
      <c r="L12" t="s">
        <v>33</v>
      </c>
      <c r="M12" t="s">
        <v>34</v>
      </c>
      <c r="N12" t="s">
        <v>89</v>
      </c>
      <c r="O12">
        <v>1</v>
      </c>
      <c r="P12">
        <v>2</v>
      </c>
      <c r="Q12">
        <v>2</v>
      </c>
      <c r="R12">
        <v>4</v>
      </c>
      <c r="S12">
        <v>4</v>
      </c>
      <c r="T12">
        <v>4</v>
      </c>
      <c r="U12" t="s">
        <v>36</v>
      </c>
      <c r="V12" t="s">
        <v>52</v>
      </c>
      <c r="W12">
        <v>41.376809000000002</v>
      </c>
      <c r="X12">
        <f>LOG([1]!Tabelle16[[#This Row],[decision time]])</f>
        <v>1.6167569946156397</v>
      </c>
      <c r="Y12">
        <v>0.48</v>
      </c>
    </row>
    <row r="13" spans="1:25" x14ac:dyDescent="0.25">
      <c r="A13">
        <v>98088</v>
      </c>
      <c r="B13" t="s">
        <v>90</v>
      </c>
      <c r="C13" t="s">
        <v>91</v>
      </c>
      <c r="D13" t="s">
        <v>92</v>
      </c>
      <c r="E13">
        <v>604.70653700000003</v>
      </c>
      <c r="F13" t="s">
        <v>28</v>
      </c>
      <c r="G13">
        <v>2</v>
      </c>
      <c r="H13" t="s">
        <v>93</v>
      </c>
      <c r="I13" t="s">
        <v>48</v>
      </c>
      <c r="J13" t="s">
        <v>31</v>
      </c>
      <c r="K13" t="s">
        <v>49</v>
      </c>
      <c r="L13" t="s">
        <v>33</v>
      </c>
      <c r="M13" t="s">
        <v>34</v>
      </c>
      <c r="N13" t="s">
        <v>94</v>
      </c>
      <c r="O13">
        <v>2</v>
      </c>
      <c r="P13">
        <v>4</v>
      </c>
      <c r="Q13">
        <v>4</v>
      </c>
      <c r="R13">
        <v>3</v>
      </c>
      <c r="S13">
        <v>4</v>
      </c>
      <c r="T13">
        <v>5</v>
      </c>
      <c r="U13" t="s">
        <v>51</v>
      </c>
      <c r="V13" t="s">
        <v>52</v>
      </c>
      <c r="W13">
        <v>38.41771</v>
      </c>
      <c r="X13">
        <f>LOG([1]!Tabelle16[[#This Row],[decision time]])</f>
        <v>1.5845314739040186</v>
      </c>
      <c r="Y13">
        <v>0.48</v>
      </c>
    </row>
    <row r="14" spans="1:25" x14ac:dyDescent="0.25">
      <c r="A14">
        <v>30257</v>
      </c>
      <c r="B14" t="s">
        <v>95</v>
      </c>
      <c r="C14" t="s">
        <v>96</v>
      </c>
      <c r="D14" t="s">
        <v>97</v>
      </c>
      <c r="E14">
        <v>823.32561499999997</v>
      </c>
      <c r="F14" t="s">
        <v>28</v>
      </c>
      <c r="G14">
        <v>2</v>
      </c>
      <c r="H14" t="s">
        <v>41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43</v>
      </c>
      <c r="O14">
        <v>1</v>
      </c>
      <c r="P14">
        <v>1</v>
      </c>
      <c r="Q14">
        <v>1</v>
      </c>
      <c r="R14">
        <v>5</v>
      </c>
      <c r="S14">
        <v>4</v>
      </c>
      <c r="T14">
        <v>5</v>
      </c>
      <c r="U14" t="s">
        <v>36</v>
      </c>
      <c r="V14" t="s">
        <v>98</v>
      </c>
      <c r="W14">
        <v>78.097622000000001</v>
      </c>
      <c r="X14">
        <f>LOG([1]!Tabelle16[[#This Row],[decision time]])</f>
        <v>1.8926378102153159</v>
      </c>
      <c r="Y14">
        <v>0.48</v>
      </c>
    </row>
    <row r="15" spans="1:25" x14ac:dyDescent="0.25">
      <c r="A15">
        <v>41238</v>
      </c>
      <c r="B15" t="s">
        <v>99</v>
      </c>
      <c r="C15" t="s">
        <v>100</v>
      </c>
      <c r="D15" t="s">
        <v>101</v>
      </c>
      <c r="E15">
        <v>324.98050499999999</v>
      </c>
      <c r="F15" t="s">
        <v>28</v>
      </c>
      <c r="G15">
        <v>2</v>
      </c>
      <c r="H15" t="s">
        <v>41</v>
      </c>
      <c r="I15" t="s">
        <v>48</v>
      </c>
      <c r="J15" t="s">
        <v>88</v>
      </c>
      <c r="K15" t="s">
        <v>102</v>
      </c>
      <c r="L15" t="s">
        <v>33</v>
      </c>
      <c r="M15" t="s">
        <v>34</v>
      </c>
      <c r="N15" t="s">
        <v>103</v>
      </c>
      <c r="O15">
        <v>2</v>
      </c>
      <c r="P15">
        <v>4</v>
      </c>
      <c r="Q15">
        <v>5</v>
      </c>
      <c r="R15">
        <v>4</v>
      </c>
      <c r="S15">
        <v>4</v>
      </c>
      <c r="T15">
        <v>5</v>
      </c>
      <c r="U15" t="s">
        <v>36</v>
      </c>
      <c r="V15" t="s">
        <v>52</v>
      </c>
      <c r="W15">
        <v>31.663933</v>
      </c>
      <c r="X15">
        <f>LOG([1]!Tabelle16[[#This Row],[decision time]])</f>
        <v>1.50056485790827</v>
      </c>
      <c r="Y15">
        <v>0.48</v>
      </c>
    </row>
    <row r="16" spans="1:25" x14ac:dyDescent="0.25">
      <c r="A16">
        <v>55011</v>
      </c>
      <c r="B16" t="s">
        <v>104</v>
      </c>
      <c r="C16" t="s">
        <v>105</v>
      </c>
      <c r="D16" t="s">
        <v>106</v>
      </c>
      <c r="E16">
        <v>1066.010475</v>
      </c>
      <c r="F16" t="s">
        <v>28</v>
      </c>
      <c r="G16">
        <v>2</v>
      </c>
      <c r="H16" t="s">
        <v>41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  <c r="N16" t="s">
        <v>107</v>
      </c>
      <c r="O16">
        <v>4</v>
      </c>
      <c r="P16">
        <v>2</v>
      </c>
      <c r="Q16">
        <v>2</v>
      </c>
      <c r="R16">
        <v>4</v>
      </c>
      <c r="S16">
        <v>3</v>
      </c>
      <c r="T16">
        <v>4</v>
      </c>
      <c r="U16" t="s">
        <v>36</v>
      </c>
      <c r="V16" t="s">
        <v>52</v>
      </c>
      <c r="W16">
        <v>79.290785999999997</v>
      </c>
      <c r="X16">
        <f>LOG([1]!Tabelle16[[#This Row],[decision time]])</f>
        <v>1.8992227229815388</v>
      </c>
      <c r="Y16">
        <v>0.48</v>
      </c>
    </row>
    <row r="17" spans="1:25" x14ac:dyDescent="0.25">
      <c r="A17">
        <v>64618</v>
      </c>
      <c r="B17" t="s">
        <v>108</v>
      </c>
      <c r="C17" t="s">
        <v>109</v>
      </c>
      <c r="D17" t="s">
        <v>110</v>
      </c>
      <c r="E17">
        <v>1326.3370649999999</v>
      </c>
      <c r="F17" t="s">
        <v>28</v>
      </c>
      <c r="G17">
        <v>2</v>
      </c>
      <c r="H17" t="s">
        <v>93</v>
      </c>
      <c r="I17" t="s">
        <v>48</v>
      </c>
      <c r="J17" t="s">
        <v>31</v>
      </c>
      <c r="K17" t="s">
        <v>32</v>
      </c>
      <c r="L17" t="s">
        <v>33</v>
      </c>
      <c r="M17" t="s">
        <v>34</v>
      </c>
      <c r="N17" t="s">
        <v>111</v>
      </c>
      <c r="O17">
        <v>2</v>
      </c>
      <c r="P17">
        <v>4</v>
      </c>
      <c r="Q17">
        <v>5</v>
      </c>
      <c r="R17">
        <v>2</v>
      </c>
      <c r="S17">
        <v>5</v>
      </c>
      <c r="T17">
        <v>5</v>
      </c>
      <c r="U17" t="s">
        <v>36</v>
      </c>
      <c r="V17" t="s">
        <v>52</v>
      </c>
      <c r="W17">
        <v>119.309579</v>
      </c>
      <c r="X17">
        <f>LOG([1]!Tabelle16[[#This Row],[decision time]])</f>
        <v>2.0766753132414784</v>
      </c>
      <c r="Y17">
        <v>0.48</v>
      </c>
    </row>
    <row r="18" spans="1:25" x14ac:dyDescent="0.25">
      <c r="A18">
        <v>42677</v>
      </c>
      <c r="B18" t="s">
        <v>112</v>
      </c>
      <c r="C18" t="s">
        <v>113</v>
      </c>
      <c r="D18" t="s">
        <v>114</v>
      </c>
      <c r="E18">
        <v>284.77242699999999</v>
      </c>
      <c r="F18" t="s">
        <v>28</v>
      </c>
      <c r="G18">
        <v>2</v>
      </c>
      <c r="H18" t="s">
        <v>115</v>
      </c>
      <c r="I18" t="s">
        <v>30</v>
      </c>
      <c r="J18">
        <v>1</v>
      </c>
      <c r="K18" t="s">
        <v>32</v>
      </c>
      <c r="L18" t="s">
        <v>33</v>
      </c>
      <c r="M18" t="s">
        <v>34</v>
      </c>
      <c r="N18" t="s">
        <v>84</v>
      </c>
      <c r="O18">
        <v>1</v>
      </c>
      <c r="P18">
        <v>1</v>
      </c>
      <c r="Q18">
        <v>1</v>
      </c>
      <c r="R18">
        <v>5</v>
      </c>
      <c r="S18">
        <v>2</v>
      </c>
      <c r="T18">
        <v>4</v>
      </c>
      <c r="U18" t="s">
        <v>36</v>
      </c>
      <c r="V18" t="s">
        <v>52</v>
      </c>
      <c r="W18">
        <v>33.840139000000001</v>
      </c>
      <c r="X18">
        <f>LOG([1]!Tabelle16[[#This Row],[decision time]])</f>
        <v>1.5294321382561409</v>
      </c>
      <c r="Y18">
        <v>0.48</v>
      </c>
    </row>
    <row r="19" spans="1:25" x14ac:dyDescent="0.25">
      <c r="A19">
        <v>78878</v>
      </c>
      <c r="B19" t="s">
        <v>116</v>
      </c>
      <c r="C19" t="s">
        <v>117</v>
      </c>
      <c r="D19" t="s">
        <v>118</v>
      </c>
      <c r="E19">
        <v>274.588371</v>
      </c>
      <c r="F19" t="s">
        <v>28</v>
      </c>
      <c r="G19">
        <v>2</v>
      </c>
      <c r="H19" t="s">
        <v>119</v>
      </c>
      <c r="I19" t="s">
        <v>48</v>
      </c>
      <c r="J19" t="s">
        <v>57</v>
      </c>
      <c r="K19" t="s">
        <v>32</v>
      </c>
      <c r="L19" t="s">
        <v>33</v>
      </c>
      <c r="M19" t="s">
        <v>34</v>
      </c>
      <c r="N19" t="s">
        <v>120</v>
      </c>
      <c r="O19">
        <v>4</v>
      </c>
      <c r="P19">
        <v>3</v>
      </c>
      <c r="Q19">
        <v>3</v>
      </c>
      <c r="R19">
        <v>4</v>
      </c>
      <c r="S19">
        <v>4</v>
      </c>
      <c r="T19">
        <v>4</v>
      </c>
      <c r="U19" t="s">
        <v>51</v>
      </c>
      <c r="V19" t="s">
        <v>52</v>
      </c>
      <c r="W19">
        <v>21.901350000000001</v>
      </c>
      <c r="X19">
        <f>LOG([1]!Tabelle16[[#This Row],[decision time]])</f>
        <v>1.3404708855926524</v>
      </c>
      <c r="Y19">
        <v>0.48</v>
      </c>
    </row>
    <row r="20" spans="1:25" x14ac:dyDescent="0.25">
      <c r="A20">
        <v>1922</v>
      </c>
      <c r="B20" t="s">
        <v>121</v>
      </c>
      <c r="C20" t="s">
        <v>122</v>
      </c>
      <c r="D20" t="s">
        <v>123</v>
      </c>
      <c r="E20">
        <v>870.14445799999999</v>
      </c>
      <c r="F20" t="s">
        <v>28</v>
      </c>
      <c r="G20">
        <v>2</v>
      </c>
      <c r="H20" t="s">
        <v>119</v>
      </c>
      <c r="I20" t="s">
        <v>48</v>
      </c>
      <c r="J20" t="s">
        <v>88</v>
      </c>
      <c r="K20" t="s">
        <v>32</v>
      </c>
      <c r="L20" t="s">
        <v>33</v>
      </c>
      <c r="M20" t="s">
        <v>34</v>
      </c>
      <c r="N20" t="s">
        <v>124</v>
      </c>
      <c r="O20">
        <v>2</v>
      </c>
      <c r="P20">
        <v>2</v>
      </c>
      <c r="Q20">
        <v>2</v>
      </c>
      <c r="R20">
        <v>5</v>
      </c>
      <c r="S20">
        <v>4</v>
      </c>
      <c r="T20">
        <v>4</v>
      </c>
      <c r="U20" t="s">
        <v>36</v>
      </c>
      <c r="V20" t="s">
        <v>52</v>
      </c>
      <c r="W20">
        <v>130.52767299999999</v>
      </c>
      <c r="X20">
        <f>LOG([1]!Tabelle16[[#This Row],[decision time]])</f>
        <v>2.115702595636928</v>
      </c>
      <c r="Y20">
        <v>0.48</v>
      </c>
    </row>
    <row r="21" spans="1:25" x14ac:dyDescent="0.25">
      <c r="A21">
        <v>82358</v>
      </c>
      <c r="B21" t="s">
        <v>125</v>
      </c>
      <c r="C21" t="s">
        <v>126</v>
      </c>
      <c r="D21" t="s">
        <v>127</v>
      </c>
      <c r="E21">
        <v>404.291943</v>
      </c>
      <c r="F21" t="s">
        <v>28</v>
      </c>
      <c r="G21">
        <v>2</v>
      </c>
      <c r="H21" t="s">
        <v>41</v>
      </c>
      <c r="I21" t="s">
        <v>30</v>
      </c>
      <c r="J21" t="s">
        <v>88</v>
      </c>
      <c r="K21" t="s">
        <v>32</v>
      </c>
      <c r="L21" t="s">
        <v>33</v>
      </c>
      <c r="M21" t="s">
        <v>34</v>
      </c>
      <c r="N21" t="s">
        <v>128</v>
      </c>
      <c r="O21">
        <v>2</v>
      </c>
      <c r="P21">
        <v>2</v>
      </c>
      <c r="Q21">
        <v>4</v>
      </c>
      <c r="R21">
        <v>3</v>
      </c>
      <c r="S21">
        <v>3</v>
      </c>
      <c r="T21">
        <v>3</v>
      </c>
      <c r="U21" t="s">
        <v>51</v>
      </c>
      <c r="V21" t="s">
        <v>52</v>
      </c>
      <c r="W21">
        <v>118.44684700000001</v>
      </c>
      <c r="X21">
        <f>LOG([1]!Tabelle16[[#This Row],[decision time]])</f>
        <v>2.0735235044954514</v>
      </c>
      <c r="Y21">
        <v>0.48</v>
      </c>
    </row>
    <row r="22" spans="1:25" x14ac:dyDescent="0.25">
      <c r="A22">
        <v>81048</v>
      </c>
      <c r="B22" t="s">
        <v>129</v>
      </c>
      <c r="C22" t="s">
        <v>130</v>
      </c>
      <c r="D22" t="s">
        <v>131</v>
      </c>
      <c r="E22">
        <v>250.409953</v>
      </c>
      <c r="F22" t="s">
        <v>28</v>
      </c>
      <c r="G22">
        <v>2</v>
      </c>
      <c r="H22" t="s">
        <v>41</v>
      </c>
      <c r="I22" t="s">
        <v>48</v>
      </c>
      <c r="J22" t="s">
        <v>57</v>
      </c>
      <c r="K22" t="s">
        <v>32</v>
      </c>
      <c r="L22" t="s">
        <v>33</v>
      </c>
      <c r="M22" t="s">
        <v>34</v>
      </c>
      <c r="N22" t="s">
        <v>84</v>
      </c>
      <c r="O22">
        <v>2</v>
      </c>
      <c r="P22">
        <v>2</v>
      </c>
      <c r="Q22">
        <v>3</v>
      </c>
      <c r="R22">
        <v>4</v>
      </c>
      <c r="S22">
        <v>4</v>
      </c>
      <c r="T22">
        <v>4</v>
      </c>
      <c r="U22" t="s">
        <v>36</v>
      </c>
      <c r="V22" t="s">
        <v>52</v>
      </c>
      <c r="W22">
        <v>34.705739999999999</v>
      </c>
      <c r="X22">
        <f>LOG([1]!Tabelle16[[#This Row],[decision time]])</f>
        <v>1.5404013089167488</v>
      </c>
      <c r="Y22">
        <v>0.48</v>
      </c>
    </row>
    <row r="23" spans="1:25" x14ac:dyDescent="0.25">
      <c r="A23">
        <v>92661</v>
      </c>
      <c r="B23" t="s">
        <v>132</v>
      </c>
      <c r="C23" t="s">
        <v>133</v>
      </c>
      <c r="D23" t="s">
        <v>134</v>
      </c>
      <c r="E23">
        <v>836.82441300000005</v>
      </c>
      <c r="F23" t="s">
        <v>28</v>
      </c>
      <c r="G23">
        <v>2</v>
      </c>
      <c r="H23" t="s">
        <v>56</v>
      </c>
      <c r="I23" t="s">
        <v>48</v>
      </c>
      <c r="J23" t="s">
        <v>57</v>
      </c>
      <c r="K23" t="s">
        <v>135</v>
      </c>
      <c r="L23" t="s">
        <v>33</v>
      </c>
      <c r="M23" t="s">
        <v>34</v>
      </c>
      <c r="N23" t="s">
        <v>66</v>
      </c>
      <c r="O23">
        <v>7</v>
      </c>
      <c r="P23">
        <v>2</v>
      </c>
      <c r="Q23">
        <v>2</v>
      </c>
      <c r="R23">
        <v>4</v>
      </c>
      <c r="S23">
        <v>3</v>
      </c>
      <c r="T23">
        <v>4</v>
      </c>
      <c r="U23" t="s">
        <v>36</v>
      </c>
      <c r="V23" t="s">
        <v>136</v>
      </c>
      <c r="W23">
        <v>247.52717799999999</v>
      </c>
      <c r="X23">
        <f>LOG([1]!Tabelle16[[#This Row],[decision time]])</f>
        <v>2.3936228905722876</v>
      </c>
      <c r="Y23">
        <v>0.48</v>
      </c>
    </row>
    <row r="24" spans="1:25" x14ac:dyDescent="0.25">
      <c r="A24">
        <v>43574</v>
      </c>
      <c r="B24" t="s">
        <v>137</v>
      </c>
      <c r="C24" t="s">
        <v>138</v>
      </c>
      <c r="D24" t="s">
        <v>139</v>
      </c>
      <c r="E24">
        <v>418.32123999999999</v>
      </c>
      <c r="F24" t="s">
        <v>28</v>
      </c>
      <c r="G24">
        <v>2</v>
      </c>
      <c r="H24" t="s">
        <v>41</v>
      </c>
      <c r="I24" t="s">
        <v>48</v>
      </c>
      <c r="J24" t="s">
        <v>57</v>
      </c>
      <c r="K24" t="s">
        <v>49</v>
      </c>
      <c r="L24" t="s">
        <v>33</v>
      </c>
      <c r="M24" t="s">
        <v>34</v>
      </c>
      <c r="N24" t="s">
        <v>140</v>
      </c>
      <c r="O24">
        <v>3</v>
      </c>
      <c r="P24">
        <v>3</v>
      </c>
      <c r="Q24">
        <v>4</v>
      </c>
      <c r="R24">
        <v>5</v>
      </c>
      <c r="S24">
        <v>4</v>
      </c>
      <c r="T24">
        <v>4</v>
      </c>
      <c r="U24" t="s">
        <v>36</v>
      </c>
      <c r="V24" t="s">
        <v>52</v>
      </c>
      <c r="W24">
        <v>91.300449</v>
      </c>
      <c r="X24">
        <f>LOG([1]!Tabelle16[[#This Row],[decision time]])</f>
        <v>1.9604729133255683</v>
      </c>
      <c r="Y24">
        <v>0.48</v>
      </c>
    </row>
    <row r="25" spans="1:25" x14ac:dyDescent="0.25">
      <c r="A25">
        <v>69995</v>
      </c>
      <c r="B25" t="s">
        <v>141</v>
      </c>
      <c r="C25" t="s">
        <v>142</v>
      </c>
      <c r="D25" t="s">
        <v>143</v>
      </c>
      <c r="E25">
        <v>542.63357599999995</v>
      </c>
      <c r="F25" t="s">
        <v>28</v>
      </c>
      <c r="G25">
        <v>2</v>
      </c>
      <c r="H25" t="s">
        <v>119</v>
      </c>
      <c r="I25" t="s">
        <v>144</v>
      </c>
      <c r="J25" t="s">
        <v>57</v>
      </c>
      <c r="K25" t="s">
        <v>32</v>
      </c>
      <c r="L25" t="s">
        <v>33</v>
      </c>
      <c r="M25" t="s">
        <v>34</v>
      </c>
      <c r="N25" t="s">
        <v>124</v>
      </c>
      <c r="O25">
        <v>7</v>
      </c>
      <c r="P25">
        <v>2</v>
      </c>
      <c r="Q25">
        <v>2</v>
      </c>
      <c r="R25">
        <v>4</v>
      </c>
      <c r="S25">
        <v>4</v>
      </c>
      <c r="T25">
        <v>4</v>
      </c>
      <c r="U25" t="s">
        <v>36</v>
      </c>
      <c r="V25" t="s">
        <v>52</v>
      </c>
      <c r="W25">
        <v>111.034841</v>
      </c>
      <c r="X25">
        <f>LOG([1]!Tabelle16[[#This Row],[decision time]])</f>
        <v>2.0454592750012517</v>
      </c>
      <c r="Y25">
        <v>0.48</v>
      </c>
    </row>
    <row r="26" spans="1:25" x14ac:dyDescent="0.25">
      <c r="A26">
        <v>97286</v>
      </c>
      <c r="B26" t="s">
        <v>145</v>
      </c>
      <c r="C26" t="s">
        <v>146</v>
      </c>
      <c r="D26" t="s">
        <v>147</v>
      </c>
      <c r="E26">
        <v>436.77117700000002</v>
      </c>
      <c r="F26" t="s">
        <v>28</v>
      </c>
      <c r="G26">
        <v>2</v>
      </c>
      <c r="H26" t="s">
        <v>56</v>
      </c>
      <c r="I26" t="s">
        <v>30</v>
      </c>
      <c r="J26">
        <v>1</v>
      </c>
      <c r="K26" t="s">
        <v>32</v>
      </c>
      <c r="L26" t="s">
        <v>33</v>
      </c>
      <c r="M26" t="s">
        <v>34</v>
      </c>
      <c r="N26" t="s">
        <v>148</v>
      </c>
      <c r="O26">
        <v>5</v>
      </c>
      <c r="P26">
        <v>1</v>
      </c>
      <c r="Q26">
        <v>1</v>
      </c>
      <c r="R26">
        <v>5</v>
      </c>
      <c r="S26">
        <v>2</v>
      </c>
      <c r="T26">
        <v>4</v>
      </c>
      <c r="U26" t="s">
        <v>51</v>
      </c>
      <c r="V26" t="s">
        <v>52</v>
      </c>
      <c r="W26">
        <v>60.649281999999999</v>
      </c>
      <c r="X26">
        <f>LOG([1]!Tabelle16[[#This Row],[decision time]])</f>
        <v>1.7828256638129172</v>
      </c>
      <c r="Y26">
        <v>0.48</v>
      </c>
    </row>
    <row r="27" spans="1:25" x14ac:dyDescent="0.25">
      <c r="A27">
        <v>71219</v>
      </c>
      <c r="B27" t="s">
        <v>149</v>
      </c>
      <c r="C27" t="s">
        <v>150</v>
      </c>
      <c r="D27" t="s">
        <v>151</v>
      </c>
      <c r="E27">
        <v>815.19986800000004</v>
      </c>
      <c r="F27" t="s">
        <v>28</v>
      </c>
      <c r="G27">
        <v>2</v>
      </c>
      <c r="H27" t="s">
        <v>41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152</v>
      </c>
      <c r="O27">
        <v>5</v>
      </c>
      <c r="P27">
        <v>4</v>
      </c>
      <c r="Q27">
        <v>4</v>
      </c>
      <c r="R27">
        <v>4</v>
      </c>
      <c r="S27">
        <v>4</v>
      </c>
      <c r="T27">
        <v>3</v>
      </c>
      <c r="U27" t="s">
        <v>36</v>
      </c>
      <c r="V27" t="s">
        <v>52</v>
      </c>
      <c r="W27">
        <v>26.132262000000001</v>
      </c>
      <c r="X27">
        <f>LOG([1]!Tabelle16[[#This Row],[decision time]])</f>
        <v>1.4171770037418625</v>
      </c>
      <c r="Y27">
        <v>0.48</v>
      </c>
    </row>
    <row r="28" spans="1:25" x14ac:dyDescent="0.25">
      <c r="A28">
        <v>47127</v>
      </c>
      <c r="B28" t="s">
        <v>153</v>
      </c>
      <c r="C28" t="s">
        <v>154</v>
      </c>
      <c r="D28" t="s">
        <v>155</v>
      </c>
      <c r="E28">
        <v>620.37742800000001</v>
      </c>
      <c r="F28" t="s">
        <v>28</v>
      </c>
      <c r="G28">
        <v>2</v>
      </c>
      <c r="H28" t="s">
        <v>41</v>
      </c>
      <c r="I28" t="s">
        <v>48</v>
      </c>
      <c r="J28" t="s">
        <v>57</v>
      </c>
      <c r="K28" t="s">
        <v>32</v>
      </c>
      <c r="L28" t="s">
        <v>33</v>
      </c>
      <c r="M28" t="s">
        <v>34</v>
      </c>
      <c r="N28" t="s">
        <v>156</v>
      </c>
      <c r="O28">
        <v>3</v>
      </c>
      <c r="P28">
        <v>4</v>
      </c>
      <c r="Q28">
        <v>4</v>
      </c>
      <c r="R28">
        <v>3</v>
      </c>
      <c r="S28">
        <v>5</v>
      </c>
      <c r="T28">
        <v>5</v>
      </c>
      <c r="U28" t="s">
        <v>36</v>
      </c>
      <c r="V28" t="s">
        <v>52</v>
      </c>
      <c r="W28">
        <v>64.280248</v>
      </c>
      <c r="X28">
        <f>LOG([1]!Tabelle16[[#This Row],[decision time]])</f>
        <v>1.8080775436486147</v>
      </c>
      <c r="Y28">
        <v>0.48</v>
      </c>
    </row>
    <row r="29" spans="1:25" x14ac:dyDescent="0.25">
      <c r="A29">
        <v>12604</v>
      </c>
      <c r="B29" t="s">
        <v>157</v>
      </c>
      <c r="C29" t="s">
        <v>158</v>
      </c>
      <c r="D29" t="s">
        <v>159</v>
      </c>
      <c r="E29">
        <v>3185.8076719999999</v>
      </c>
      <c r="F29" t="s">
        <v>28</v>
      </c>
      <c r="G29">
        <v>2</v>
      </c>
      <c r="H29" t="s">
        <v>93</v>
      </c>
      <c r="I29" t="s">
        <v>48</v>
      </c>
      <c r="J29" t="s">
        <v>88</v>
      </c>
      <c r="K29" t="s">
        <v>32</v>
      </c>
      <c r="L29" t="s">
        <v>33</v>
      </c>
      <c r="M29" t="s">
        <v>34</v>
      </c>
      <c r="N29" t="s">
        <v>160</v>
      </c>
      <c r="O29">
        <v>2</v>
      </c>
      <c r="P29">
        <v>4</v>
      </c>
      <c r="Q29">
        <v>5</v>
      </c>
      <c r="R29">
        <v>4</v>
      </c>
      <c r="S29">
        <v>5</v>
      </c>
      <c r="T29">
        <v>5</v>
      </c>
      <c r="U29" t="s">
        <v>36</v>
      </c>
      <c r="V29" t="s">
        <v>52</v>
      </c>
      <c r="W29">
        <v>45.815553000000001</v>
      </c>
      <c r="X29">
        <f>LOG([1]!Tabelle16[[#This Row],[decision time]])</f>
        <v>1.6610129329265488</v>
      </c>
      <c r="Y29">
        <v>0.48</v>
      </c>
    </row>
    <row r="30" spans="1:25" x14ac:dyDescent="0.25">
      <c r="A30">
        <v>91359</v>
      </c>
      <c r="B30" t="s">
        <v>161</v>
      </c>
      <c r="C30" t="s">
        <v>162</v>
      </c>
      <c r="D30" t="s">
        <v>163</v>
      </c>
      <c r="E30">
        <v>302.76214800000002</v>
      </c>
      <c r="F30" t="s">
        <v>28</v>
      </c>
      <c r="G30">
        <v>2</v>
      </c>
      <c r="H30" t="s">
        <v>93</v>
      </c>
      <c r="I30" t="s">
        <v>30</v>
      </c>
      <c r="J30" t="s">
        <v>88</v>
      </c>
      <c r="K30" t="s">
        <v>32</v>
      </c>
      <c r="L30" t="s">
        <v>33</v>
      </c>
      <c r="M30" t="s">
        <v>34</v>
      </c>
      <c r="N30" t="s">
        <v>43</v>
      </c>
      <c r="O30">
        <v>1</v>
      </c>
      <c r="P30">
        <v>1</v>
      </c>
      <c r="Q30">
        <v>1</v>
      </c>
      <c r="R30">
        <v>5</v>
      </c>
      <c r="S30">
        <v>3</v>
      </c>
      <c r="T30">
        <v>4</v>
      </c>
      <c r="U30" t="s">
        <v>36</v>
      </c>
      <c r="V30" t="s">
        <v>52</v>
      </c>
      <c r="W30">
        <v>42.950125999999997</v>
      </c>
      <c r="X30">
        <f>LOG([1]!Tabelle16[[#This Row],[decision time]])</f>
        <v>1.6329644422306941</v>
      </c>
      <c r="Y30">
        <v>0.48</v>
      </c>
    </row>
    <row r="31" spans="1:25" x14ac:dyDescent="0.25">
      <c r="A31">
        <v>14786</v>
      </c>
      <c r="B31" t="s">
        <v>164</v>
      </c>
      <c r="C31" t="s">
        <v>165</v>
      </c>
      <c r="D31" t="s">
        <v>166</v>
      </c>
      <c r="E31">
        <v>375.64802100000003</v>
      </c>
      <c r="F31" t="s">
        <v>28</v>
      </c>
      <c r="G31">
        <v>2</v>
      </c>
      <c r="H31" t="s">
        <v>93</v>
      </c>
      <c r="I31" t="s">
        <v>48</v>
      </c>
      <c r="J31" t="s">
        <v>57</v>
      </c>
      <c r="K31" t="s">
        <v>167</v>
      </c>
      <c r="L31" t="s">
        <v>33</v>
      </c>
      <c r="M31" t="s">
        <v>34</v>
      </c>
      <c r="N31" t="s">
        <v>168</v>
      </c>
      <c r="O31">
        <v>1</v>
      </c>
      <c r="P31">
        <v>2</v>
      </c>
      <c r="Q31">
        <v>2</v>
      </c>
      <c r="R31">
        <v>5</v>
      </c>
      <c r="S31">
        <v>5</v>
      </c>
      <c r="T31">
        <v>5</v>
      </c>
      <c r="U31" t="s">
        <v>36</v>
      </c>
      <c r="V31" t="s">
        <v>52</v>
      </c>
      <c r="W31">
        <v>45.787799</v>
      </c>
      <c r="X31">
        <f>LOG([1]!Tabelle16[[#This Row],[decision time]])</f>
        <v>1.6607497676786316</v>
      </c>
      <c r="Y31">
        <v>0.48</v>
      </c>
    </row>
    <row r="32" spans="1:25" x14ac:dyDescent="0.25">
      <c r="A32">
        <v>26158</v>
      </c>
      <c r="B32" t="s">
        <v>169</v>
      </c>
      <c r="C32" t="s">
        <v>170</v>
      </c>
      <c r="D32" t="s">
        <v>171</v>
      </c>
      <c r="E32">
        <v>2039.0781669999999</v>
      </c>
      <c r="F32" t="s">
        <v>28</v>
      </c>
      <c r="G32">
        <v>2</v>
      </c>
      <c r="H32" t="s">
        <v>93</v>
      </c>
      <c r="I32" t="s">
        <v>30</v>
      </c>
      <c r="J32" t="s">
        <v>88</v>
      </c>
      <c r="K32" t="s">
        <v>102</v>
      </c>
      <c r="L32" t="s">
        <v>33</v>
      </c>
      <c r="M32" t="s">
        <v>34</v>
      </c>
      <c r="N32" t="s">
        <v>172</v>
      </c>
      <c r="O32">
        <v>1</v>
      </c>
      <c r="P32">
        <v>5</v>
      </c>
      <c r="Q32">
        <v>4</v>
      </c>
      <c r="R32">
        <v>3</v>
      </c>
      <c r="S32">
        <v>4</v>
      </c>
      <c r="T32">
        <v>4</v>
      </c>
      <c r="U32" t="s">
        <v>36</v>
      </c>
      <c r="V32" t="s">
        <v>52</v>
      </c>
      <c r="W32">
        <v>978.04271000000006</v>
      </c>
      <c r="X32">
        <f>LOG([1]!Tabelle16[[#This Row],[decision time]])</f>
        <v>2.9903578203421164</v>
      </c>
      <c r="Y32">
        <v>0.48</v>
      </c>
    </row>
    <row r="33" spans="1:25" x14ac:dyDescent="0.25">
      <c r="A33">
        <v>36041</v>
      </c>
      <c r="B33" t="s">
        <v>173</v>
      </c>
      <c r="C33" t="s">
        <v>174</v>
      </c>
      <c r="D33" t="s">
        <v>175</v>
      </c>
      <c r="E33">
        <v>258.99650000000003</v>
      </c>
      <c r="F33" t="s">
        <v>28</v>
      </c>
      <c r="G33">
        <v>2</v>
      </c>
      <c r="H33" t="s">
        <v>93</v>
      </c>
      <c r="I33" t="s">
        <v>30</v>
      </c>
      <c r="J33" t="s">
        <v>88</v>
      </c>
      <c r="K33" t="s">
        <v>49</v>
      </c>
      <c r="L33" t="s">
        <v>33</v>
      </c>
      <c r="M33" t="s">
        <v>34</v>
      </c>
      <c r="N33" t="s">
        <v>176</v>
      </c>
      <c r="O33">
        <v>4</v>
      </c>
      <c r="P33">
        <v>2</v>
      </c>
      <c r="Q33">
        <v>4</v>
      </c>
      <c r="R33">
        <v>3</v>
      </c>
      <c r="S33">
        <v>3</v>
      </c>
      <c r="T33">
        <v>5</v>
      </c>
      <c r="U33" t="s">
        <v>51</v>
      </c>
      <c r="V33" t="s">
        <v>52</v>
      </c>
      <c r="W33">
        <v>40.369495000000001</v>
      </c>
      <c r="X33">
        <f>LOG([1]!Tabelle16[[#This Row],[decision time]])</f>
        <v>1.6060533166611162</v>
      </c>
      <c r="Y33">
        <v>0.48</v>
      </c>
    </row>
    <row r="34" spans="1:25" x14ac:dyDescent="0.25">
      <c r="A34">
        <v>11446</v>
      </c>
      <c r="B34" t="s">
        <v>177</v>
      </c>
      <c r="C34" t="s">
        <v>178</v>
      </c>
      <c r="D34" t="s">
        <v>179</v>
      </c>
      <c r="E34">
        <v>544.05666099999996</v>
      </c>
      <c r="F34" t="s">
        <v>28</v>
      </c>
      <c r="G34">
        <v>2</v>
      </c>
      <c r="H34" t="s">
        <v>41</v>
      </c>
      <c r="I34" t="s">
        <v>30</v>
      </c>
      <c r="J34" t="s">
        <v>88</v>
      </c>
      <c r="K34" t="s">
        <v>32</v>
      </c>
      <c r="L34" t="s">
        <v>33</v>
      </c>
      <c r="M34" t="s">
        <v>34</v>
      </c>
      <c r="N34" t="s">
        <v>180</v>
      </c>
      <c r="O34">
        <v>6</v>
      </c>
      <c r="P34">
        <v>1</v>
      </c>
      <c r="Q34">
        <v>1</v>
      </c>
      <c r="R34">
        <v>5</v>
      </c>
      <c r="S34">
        <v>4</v>
      </c>
      <c r="T34">
        <v>4</v>
      </c>
      <c r="U34" t="s">
        <v>36</v>
      </c>
      <c r="V34" t="s">
        <v>52</v>
      </c>
      <c r="W34">
        <v>45.990360000000003</v>
      </c>
      <c r="X34">
        <f>LOG([1]!Tabelle16[[#This Row],[decision time]])</f>
        <v>1.6626668091261483</v>
      </c>
      <c r="Y34">
        <v>0.48</v>
      </c>
    </row>
    <row r="35" spans="1:25" x14ac:dyDescent="0.25">
      <c r="A35">
        <v>97015</v>
      </c>
      <c r="B35" t="s">
        <v>181</v>
      </c>
      <c r="C35" t="s">
        <v>182</v>
      </c>
      <c r="D35" t="s">
        <v>183</v>
      </c>
      <c r="E35">
        <v>534.32820300000003</v>
      </c>
      <c r="F35" t="s">
        <v>28</v>
      </c>
      <c r="G35">
        <v>2</v>
      </c>
      <c r="H35" t="s">
        <v>29</v>
      </c>
      <c r="I35" t="s">
        <v>48</v>
      </c>
      <c r="J35" t="s">
        <v>57</v>
      </c>
      <c r="K35" t="s">
        <v>32</v>
      </c>
      <c r="L35" t="s">
        <v>33</v>
      </c>
      <c r="M35" t="s">
        <v>34</v>
      </c>
      <c r="N35" t="s">
        <v>35</v>
      </c>
      <c r="O35">
        <v>7</v>
      </c>
      <c r="P35">
        <v>1</v>
      </c>
      <c r="Q35">
        <v>1</v>
      </c>
      <c r="R35">
        <v>5</v>
      </c>
      <c r="S35">
        <v>3</v>
      </c>
      <c r="T35">
        <v>5</v>
      </c>
      <c r="U35" t="s">
        <v>36</v>
      </c>
      <c r="V35" t="s">
        <v>52</v>
      </c>
      <c r="W35">
        <v>84.865014000000002</v>
      </c>
      <c r="X35">
        <f>LOG([1]!Tabelle16[[#This Row],[decision time]])</f>
        <v>1.9287286872020306</v>
      </c>
      <c r="Y35">
        <v>0.48</v>
      </c>
    </row>
    <row r="36" spans="1:25" x14ac:dyDescent="0.25">
      <c r="A36">
        <v>67756</v>
      </c>
      <c r="B36" t="s">
        <v>184</v>
      </c>
      <c r="C36" t="s">
        <v>185</v>
      </c>
      <c r="D36" t="s">
        <v>186</v>
      </c>
      <c r="E36">
        <v>470.739193</v>
      </c>
      <c r="F36" t="s">
        <v>28</v>
      </c>
      <c r="G36">
        <v>2</v>
      </c>
      <c r="H36" t="s">
        <v>115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84</v>
      </c>
      <c r="O36">
        <v>6</v>
      </c>
      <c r="P36">
        <v>4</v>
      </c>
      <c r="Q36">
        <v>2</v>
      </c>
      <c r="R36">
        <v>5</v>
      </c>
      <c r="S36">
        <v>4</v>
      </c>
      <c r="T36">
        <v>4</v>
      </c>
      <c r="U36" t="s">
        <v>36</v>
      </c>
      <c r="V36" t="s">
        <v>52</v>
      </c>
      <c r="W36">
        <v>55.969110999999998</v>
      </c>
      <c r="X36">
        <f>LOG([1]!Tabelle16[[#This Row],[decision time]])</f>
        <v>1.7479484087316242</v>
      </c>
      <c r="Y36">
        <v>0.48</v>
      </c>
    </row>
    <row r="37" spans="1:25" x14ac:dyDescent="0.25">
      <c r="A37">
        <v>69048</v>
      </c>
      <c r="B37" t="s">
        <v>187</v>
      </c>
      <c r="C37" t="s">
        <v>188</v>
      </c>
      <c r="D37" t="s">
        <v>189</v>
      </c>
      <c r="E37">
        <v>434.19115599999998</v>
      </c>
      <c r="F37" t="s">
        <v>28</v>
      </c>
      <c r="G37">
        <v>2</v>
      </c>
      <c r="H37" t="s">
        <v>119</v>
      </c>
      <c r="I37" t="s">
        <v>30</v>
      </c>
      <c r="J37" t="s">
        <v>57</v>
      </c>
      <c r="K37" t="s">
        <v>32</v>
      </c>
      <c r="L37" t="s">
        <v>33</v>
      </c>
      <c r="M37" t="s">
        <v>34</v>
      </c>
      <c r="N37" t="s">
        <v>190</v>
      </c>
      <c r="O37">
        <v>4</v>
      </c>
      <c r="P37">
        <v>4</v>
      </c>
      <c r="Q37">
        <v>5</v>
      </c>
      <c r="R37">
        <v>4</v>
      </c>
      <c r="S37">
        <v>5</v>
      </c>
      <c r="T37">
        <v>4</v>
      </c>
      <c r="U37" t="s">
        <v>36</v>
      </c>
      <c r="V37" t="s">
        <v>52</v>
      </c>
      <c r="W37">
        <v>41.238796000000001</v>
      </c>
      <c r="X37">
        <f>LOG([1]!Tabelle16[[#This Row],[decision time]])</f>
        <v>1.6153059772179474</v>
      </c>
      <c r="Y37">
        <v>0.48</v>
      </c>
    </row>
    <row r="38" spans="1:25" x14ac:dyDescent="0.25">
      <c r="A38">
        <v>46609</v>
      </c>
      <c r="B38" t="s">
        <v>191</v>
      </c>
      <c r="C38" t="s">
        <v>192</v>
      </c>
      <c r="D38" t="s">
        <v>193</v>
      </c>
      <c r="E38">
        <v>255.348738</v>
      </c>
      <c r="F38" t="s">
        <v>28</v>
      </c>
      <c r="G38">
        <v>2</v>
      </c>
      <c r="H38" t="s">
        <v>41</v>
      </c>
      <c r="I38" t="s">
        <v>30</v>
      </c>
      <c r="J38" t="s">
        <v>57</v>
      </c>
      <c r="K38" t="s">
        <v>32</v>
      </c>
      <c r="L38" t="s">
        <v>33</v>
      </c>
      <c r="M38" t="s">
        <v>34</v>
      </c>
      <c r="N38" t="s">
        <v>43</v>
      </c>
      <c r="O38">
        <v>2</v>
      </c>
      <c r="P38">
        <v>1</v>
      </c>
      <c r="Q38">
        <v>1</v>
      </c>
      <c r="R38">
        <v>5</v>
      </c>
      <c r="S38">
        <v>4</v>
      </c>
      <c r="T38">
        <v>5</v>
      </c>
      <c r="U38" t="s">
        <v>36</v>
      </c>
      <c r="V38" t="s">
        <v>52</v>
      </c>
      <c r="W38">
        <v>23.762246000000001</v>
      </c>
      <c r="X38">
        <f>LOG([1]!Tabelle16[[#This Row],[decision time]])</f>
        <v>1.3758874876267675</v>
      </c>
      <c r="Y38">
        <v>0.48</v>
      </c>
    </row>
    <row r="39" spans="1:25" x14ac:dyDescent="0.25">
      <c r="A39">
        <v>72263</v>
      </c>
      <c r="B39" t="s">
        <v>137</v>
      </c>
      <c r="C39" t="s">
        <v>194</v>
      </c>
      <c r="D39" t="s">
        <v>195</v>
      </c>
      <c r="E39">
        <v>356.99421799999999</v>
      </c>
      <c r="F39" t="s">
        <v>28</v>
      </c>
      <c r="G39">
        <v>2</v>
      </c>
      <c r="H39" t="s">
        <v>119</v>
      </c>
      <c r="I39" t="s">
        <v>48</v>
      </c>
      <c r="J39" t="s">
        <v>88</v>
      </c>
      <c r="K39" t="s">
        <v>49</v>
      </c>
      <c r="L39" t="s">
        <v>33</v>
      </c>
      <c r="M39" t="s">
        <v>34</v>
      </c>
      <c r="N39" t="s">
        <v>196</v>
      </c>
      <c r="O39">
        <v>3</v>
      </c>
      <c r="P39">
        <v>3</v>
      </c>
      <c r="Q39">
        <v>4</v>
      </c>
      <c r="R39">
        <v>2</v>
      </c>
      <c r="S39">
        <v>4</v>
      </c>
      <c r="T39">
        <v>5</v>
      </c>
      <c r="U39" t="s">
        <v>51</v>
      </c>
      <c r="V39" t="s">
        <v>52</v>
      </c>
      <c r="W39">
        <v>37.572626999999997</v>
      </c>
      <c r="X39">
        <f>LOG([1]!Tabelle16[[#This Row],[decision time]])</f>
        <v>1.5748715610926272</v>
      </c>
      <c r="Y39">
        <v>0.48</v>
      </c>
    </row>
    <row r="40" spans="1:25" x14ac:dyDescent="0.25">
      <c r="A40">
        <v>72014</v>
      </c>
      <c r="B40" t="s">
        <v>197</v>
      </c>
      <c r="C40" t="s">
        <v>198</v>
      </c>
      <c r="D40" t="s">
        <v>199</v>
      </c>
      <c r="E40">
        <v>418.96863500000001</v>
      </c>
      <c r="F40" t="s">
        <v>28</v>
      </c>
      <c r="G40">
        <v>2</v>
      </c>
      <c r="H40" t="s">
        <v>93</v>
      </c>
      <c r="I40" t="s">
        <v>30</v>
      </c>
      <c r="J40" t="s">
        <v>88</v>
      </c>
      <c r="K40" t="s">
        <v>135</v>
      </c>
      <c r="L40" t="s">
        <v>33</v>
      </c>
      <c r="M40" t="s">
        <v>34</v>
      </c>
      <c r="N40" t="s">
        <v>43</v>
      </c>
      <c r="O40">
        <v>1</v>
      </c>
      <c r="P40">
        <v>2</v>
      </c>
      <c r="Q40">
        <v>1</v>
      </c>
      <c r="R40">
        <v>4</v>
      </c>
      <c r="S40">
        <v>3</v>
      </c>
      <c r="T40">
        <v>1</v>
      </c>
      <c r="U40" t="s">
        <v>36</v>
      </c>
      <c r="V40" t="s">
        <v>200</v>
      </c>
      <c r="W40">
        <v>101.370741</v>
      </c>
      <c r="X40">
        <f>LOG([1]!Tabelle16[[#This Row],[decision time]])</f>
        <v>2.0059126211126399</v>
      </c>
      <c r="Y40">
        <v>0.48</v>
      </c>
    </row>
    <row r="41" spans="1:25" x14ac:dyDescent="0.25">
      <c r="A41">
        <v>37940</v>
      </c>
      <c r="B41" t="s">
        <v>197</v>
      </c>
      <c r="C41" t="s">
        <v>201</v>
      </c>
      <c r="D41" t="s">
        <v>202</v>
      </c>
      <c r="E41">
        <v>977.20782899999995</v>
      </c>
      <c r="F41" t="s">
        <v>28</v>
      </c>
      <c r="G41">
        <v>2</v>
      </c>
      <c r="H41" t="s">
        <v>93</v>
      </c>
      <c r="I41" t="s">
        <v>48</v>
      </c>
      <c r="J41" t="s">
        <v>42</v>
      </c>
      <c r="K41" t="s">
        <v>32</v>
      </c>
      <c r="L41" t="s">
        <v>33</v>
      </c>
      <c r="M41" t="s">
        <v>34</v>
      </c>
      <c r="N41" t="s">
        <v>203</v>
      </c>
      <c r="O41">
        <v>5</v>
      </c>
      <c r="P41">
        <v>2</v>
      </c>
      <c r="Q41">
        <v>3</v>
      </c>
      <c r="R41">
        <v>4</v>
      </c>
      <c r="S41">
        <v>2</v>
      </c>
      <c r="T41">
        <v>3</v>
      </c>
      <c r="U41" t="s">
        <v>36</v>
      </c>
      <c r="V41" t="s">
        <v>52</v>
      </c>
      <c r="W41">
        <v>278.03493400000002</v>
      </c>
      <c r="X41">
        <f>LOG([1]!Tabelle16[[#This Row],[decision time]])</f>
        <v>2.4440993667463573</v>
      </c>
      <c r="Y41">
        <v>0.48</v>
      </c>
    </row>
    <row r="42" spans="1:25" x14ac:dyDescent="0.25">
      <c r="A42">
        <v>79956</v>
      </c>
      <c r="B42" t="s">
        <v>204</v>
      </c>
      <c r="C42" t="s">
        <v>205</v>
      </c>
      <c r="D42" t="s">
        <v>206</v>
      </c>
      <c r="E42">
        <v>391.61168700000002</v>
      </c>
      <c r="F42" t="s">
        <v>28</v>
      </c>
      <c r="G42">
        <v>2</v>
      </c>
      <c r="H42" t="s">
        <v>29</v>
      </c>
      <c r="I42" t="s">
        <v>30</v>
      </c>
      <c r="J42" t="s">
        <v>57</v>
      </c>
      <c r="K42" t="s">
        <v>32</v>
      </c>
      <c r="L42" t="s">
        <v>33</v>
      </c>
      <c r="M42" t="s">
        <v>34</v>
      </c>
      <c r="N42" t="s">
        <v>207</v>
      </c>
      <c r="O42">
        <v>1</v>
      </c>
      <c r="P42">
        <v>2</v>
      </c>
      <c r="Q42">
        <v>2</v>
      </c>
      <c r="R42">
        <v>4</v>
      </c>
      <c r="S42">
        <v>4</v>
      </c>
      <c r="T42">
        <v>4</v>
      </c>
      <c r="U42" t="s">
        <v>36</v>
      </c>
      <c r="V42" t="s">
        <v>52</v>
      </c>
      <c r="W42">
        <v>73.858830999999995</v>
      </c>
      <c r="X42">
        <f>LOG([1]!Tabelle16[[#This Row],[decision time]])</f>
        <v>1.8684024295772528</v>
      </c>
      <c r="Y42">
        <v>0.48</v>
      </c>
    </row>
    <row r="43" spans="1:25" x14ac:dyDescent="0.25">
      <c r="A43">
        <v>1323</v>
      </c>
      <c r="B43" t="s">
        <v>208</v>
      </c>
      <c r="C43" t="s">
        <v>209</v>
      </c>
      <c r="D43" t="s">
        <v>210</v>
      </c>
      <c r="E43">
        <v>647.83725800000002</v>
      </c>
      <c r="F43" t="s">
        <v>28</v>
      </c>
      <c r="G43">
        <v>2</v>
      </c>
      <c r="H43" t="s">
        <v>93</v>
      </c>
      <c r="I43" t="s">
        <v>30</v>
      </c>
      <c r="J43" t="s">
        <v>88</v>
      </c>
      <c r="K43" t="s">
        <v>32</v>
      </c>
      <c r="L43" t="s">
        <v>33</v>
      </c>
      <c r="M43" t="s">
        <v>34</v>
      </c>
      <c r="N43" t="s">
        <v>211</v>
      </c>
      <c r="O43">
        <v>2</v>
      </c>
      <c r="P43">
        <v>2</v>
      </c>
      <c r="Q43">
        <v>2</v>
      </c>
      <c r="R43">
        <v>5</v>
      </c>
      <c r="S43">
        <v>4</v>
      </c>
      <c r="T43">
        <v>4</v>
      </c>
      <c r="U43" t="s">
        <v>36</v>
      </c>
      <c r="V43" t="s">
        <v>52</v>
      </c>
      <c r="W43">
        <v>34.310467000000003</v>
      </c>
      <c r="X43">
        <f>LOG([1]!Tabelle16[[#This Row],[decision time]])</f>
        <v>1.5354266292815533</v>
      </c>
      <c r="Y43">
        <v>0.48</v>
      </c>
    </row>
    <row r="44" spans="1:25" x14ac:dyDescent="0.25">
      <c r="A44">
        <v>41882</v>
      </c>
      <c r="B44" t="s">
        <v>212</v>
      </c>
      <c r="C44" t="s">
        <v>213</v>
      </c>
      <c r="D44" t="s">
        <v>214</v>
      </c>
      <c r="E44">
        <v>327.45332500000001</v>
      </c>
      <c r="F44" t="s">
        <v>28</v>
      </c>
      <c r="G44">
        <v>2</v>
      </c>
      <c r="H44" t="s">
        <v>41</v>
      </c>
      <c r="I44" t="s">
        <v>48</v>
      </c>
      <c r="J44" t="s">
        <v>31</v>
      </c>
      <c r="K44" t="s">
        <v>32</v>
      </c>
      <c r="L44" t="s">
        <v>33</v>
      </c>
      <c r="M44" t="s">
        <v>34</v>
      </c>
      <c r="N44" t="s">
        <v>215</v>
      </c>
      <c r="O44">
        <v>4</v>
      </c>
      <c r="P44">
        <v>1</v>
      </c>
      <c r="Q44">
        <v>2</v>
      </c>
      <c r="R44">
        <v>5</v>
      </c>
      <c r="S44">
        <v>2</v>
      </c>
      <c r="T44">
        <v>3</v>
      </c>
      <c r="U44" t="s">
        <v>32</v>
      </c>
      <c r="V44" t="s">
        <v>52</v>
      </c>
      <c r="W44">
        <v>51.034863999999999</v>
      </c>
      <c r="X44">
        <f>LOG([1]!Tabelle16[[#This Row],[decision time]])</f>
        <v>1.7078669617810402</v>
      </c>
      <c r="Y44">
        <v>0.48</v>
      </c>
    </row>
    <row r="45" spans="1:25" x14ac:dyDescent="0.25">
      <c r="A45">
        <v>56264</v>
      </c>
      <c r="B45" t="s">
        <v>157</v>
      </c>
      <c r="C45" t="s">
        <v>216</v>
      </c>
      <c r="D45" t="s">
        <v>217</v>
      </c>
      <c r="E45">
        <v>349.56057399999997</v>
      </c>
      <c r="F45" t="s">
        <v>28</v>
      </c>
      <c r="G45">
        <v>2</v>
      </c>
      <c r="H45" t="s">
        <v>41</v>
      </c>
      <c r="I45" t="s">
        <v>30</v>
      </c>
      <c r="J45">
        <v>1</v>
      </c>
      <c r="K45" t="s">
        <v>102</v>
      </c>
      <c r="L45" t="s">
        <v>33</v>
      </c>
      <c r="M45" t="s">
        <v>34</v>
      </c>
      <c r="N45" t="s">
        <v>43</v>
      </c>
      <c r="O45">
        <v>6</v>
      </c>
      <c r="P45">
        <v>1</v>
      </c>
      <c r="Q45">
        <v>1</v>
      </c>
      <c r="R45">
        <v>5</v>
      </c>
      <c r="S45">
        <v>4</v>
      </c>
      <c r="T45">
        <v>4</v>
      </c>
      <c r="U45" t="s">
        <v>51</v>
      </c>
      <c r="V45" t="s">
        <v>52</v>
      </c>
      <c r="W45">
        <v>45.363388999999998</v>
      </c>
      <c r="X45">
        <f>LOG([1]!Tabelle16[[#This Row],[decision time]])</f>
        <v>1.6567054922918039</v>
      </c>
      <c r="Y45">
        <v>0.48</v>
      </c>
    </row>
    <row r="46" spans="1:25" x14ac:dyDescent="0.25">
      <c r="A46">
        <v>88987</v>
      </c>
      <c r="B46" t="s">
        <v>218</v>
      </c>
      <c r="C46" t="s">
        <v>219</v>
      </c>
      <c r="D46" t="s">
        <v>220</v>
      </c>
      <c r="E46">
        <v>344.90618999999998</v>
      </c>
      <c r="F46" t="s">
        <v>28</v>
      </c>
      <c r="G46">
        <v>2</v>
      </c>
      <c r="H46" t="s">
        <v>119</v>
      </c>
      <c r="I46" t="s">
        <v>48</v>
      </c>
      <c r="J46" t="s">
        <v>57</v>
      </c>
      <c r="K46" t="s">
        <v>32</v>
      </c>
      <c r="L46" t="s">
        <v>33</v>
      </c>
      <c r="M46" t="s">
        <v>34</v>
      </c>
      <c r="N46" t="s">
        <v>221</v>
      </c>
      <c r="O46">
        <v>1</v>
      </c>
      <c r="P46">
        <v>2</v>
      </c>
      <c r="Q46">
        <v>2</v>
      </c>
      <c r="R46">
        <v>4</v>
      </c>
      <c r="S46">
        <v>4</v>
      </c>
      <c r="T46">
        <v>4</v>
      </c>
      <c r="U46" t="s">
        <v>36</v>
      </c>
      <c r="V46" t="s">
        <v>52</v>
      </c>
      <c r="W46">
        <v>55.660797000000002</v>
      </c>
      <c r="X46">
        <f>LOG([1]!Tabelle16[[#This Row],[decision time]])</f>
        <v>1.7455494206509876</v>
      </c>
      <c r="Y46">
        <v>0.48</v>
      </c>
    </row>
    <row r="47" spans="1:25" x14ac:dyDescent="0.25">
      <c r="A47">
        <v>24491</v>
      </c>
      <c r="B47" t="s">
        <v>222</v>
      </c>
      <c r="C47" t="s">
        <v>223</v>
      </c>
      <c r="D47" t="s">
        <v>224</v>
      </c>
      <c r="E47">
        <v>282.98748899999998</v>
      </c>
      <c r="F47" t="s">
        <v>28</v>
      </c>
      <c r="G47">
        <v>2</v>
      </c>
      <c r="H47" t="s">
        <v>93</v>
      </c>
      <c r="I47" t="s">
        <v>48</v>
      </c>
      <c r="J47" t="s">
        <v>57</v>
      </c>
      <c r="K47" t="s">
        <v>32</v>
      </c>
      <c r="L47" t="s">
        <v>33</v>
      </c>
      <c r="M47" t="s">
        <v>34</v>
      </c>
      <c r="N47" t="s">
        <v>84</v>
      </c>
      <c r="O47">
        <v>6</v>
      </c>
      <c r="P47">
        <v>1</v>
      </c>
      <c r="Q47">
        <v>3</v>
      </c>
      <c r="R47">
        <v>5</v>
      </c>
      <c r="S47">
        <v>5</v>
      </c>
      <c r="T47">
        <v>5</v>
      </c>
      <c r="U47" t="s">
        <v>36</v>
      </c>
      <c r="V47" t="s">
        <v>52</v>
      </c>
      <c r="W47">
        <v>33.935046999999997</v>
      </c>
      <c r="X47">
        <f>LOG([1]!Tabelle16[[#This Row],[decision time]])</f>
        <v>1.5306484550252464</v>
      </c>
      <c r="Y47">
        <v>0.48</v>
      </c>
    </row>
    <row r="48" spans="1:25" x14ac:dyDescent="0.25">
      <c r="A48">
        <v>32143</v>
      </c>
      <c r="B48" t="s">
        <v>225</v>
      </c>
      <c r="C48" t="s">
        <v>226</v>
      </c>
      <c r="D48" t="s">
        <v>227</v>
      </c>
      <c r="E48">
        <v>359.96142900000001</v>
      </c>
      <c r="F48" t="s">
        <v>28</v>
      </c>
      <c r="G48">
        <v>2</v>
      </c>
      <c r="H48" t="s">
        <v>41</v>
      </c>
      <c r="I48" t="s">
        <v>30</v>
      </c>
      <c r="J48" t="s">
        <v>31</v>
      </c>
      <c r="K48" t="s">
        <v>32</v>
      </c>
      <c r="L48" t="s">
        <v>33</v>
      </c>
      <c r="M48" t="s">
        <v>34</v>
      </c>
      <c r="N48" t="s">
        <v>228</v>
      </c>
      <c r="O48">
        <v>1</v>
      </c>
      <c r="P48">
        <v>1</v>
      </c>
      <c r="Q48">
        <v>1</v>
      </c>
      <c r="R48">
        <v>5</v>
      </c>
      <c r="S48">
        <v>1</v>
      </c>
      <c r="T48">
        <v>1</v>
      </c>
      <c r="U48" t="s">
        <v>36</v>
      </c>
      <c r="V48" t="s">
        <v>52</v>
      </c>
      <c r="W48">
        <v>53.332557000000001</v>
      </c>
      <c r="X48">
        <f>LOG([1]!Tabelle16[[#This Row],[decision time]])</f>
        <v>1.7269924061911996</v>
      </c>
      <c r="Y48">
        <v>0.48</v>
      </c>
    </row>
    <row r="49" spans="1:25" x14ac:dyDescent="0.25">
      <c r="A49">
        <v>70778</v>
      </c>
      <c r="B49" t="s">
        <v>229</v>
      </c>
      <c r="C49" t="s">
        <v>230</v>
      </c>
      <c r="D49" t="s">
        <v>231</v>
      </c>
      <c r="E49">
        <v>436.10757999999998</v>
      </c>
      <c r="F49" t="s">
        <v>28</v>
      </c>
      <c r="G49">
        <v>2</v>
      </c>
      <c r="H49" t="s">
        <v>41</v>
      </c>
      <c r="I49" t="s">
        <v>30</v>
      </c>
      <c r="J49" t="s">
        <v>88</v>
      </c>
      <c r="K49" t="s">
        <v>32</v>
      </c>
      <c r="L49" t="s">
        <v>33</v>
      </c>
      <c r="M49" t="s">
        <v>34</v>
      </c>
      <c r="N49" t="s">
        <v>232</v>
      </c>
      <c r="O49">
        <v>4</v>
      </c>
      <c r="P49">
        <v>2</v>
      </c>
      <c r="Q49">
        <v>2</v>
      </c>
      <c r="R49">
        <v>5</v>
      </c>
      <c r="S49">
        <v>1</v>
      </c>
      <c r="T49">
        <v>2</v>
      </c>
      <c r="U49" t="s">
        <v>36</v>
      </c>
      <c r="V49" t="s">
        <v>233</v>
      </c>
      <c r="W49">
        <v>56.672643000000001</v>
      </c>
      <c r="X49">
        <f>LOG([1]!Tabelle16[[#This Row],[decision time]])</f>
        <v>1.7533734669832952</v>
      </c>
      <c r="Y49">
        <v>0.48</v>
      </c>
    </row>
    <row r="50" spans="1:25" x14ac:dyDescent="0.25">
      <c r="A50">
        <v>35322</v>
      </c>
      <c r="B50" t="s">
        <v>234</v>
      </c>
      <c r="C50" t="s">
        <v>235</v>
      </c>
      <c r="D50" t="s">
        <v>236</v>
      </c>
      <c r="E50">
        <v>234.94692800000001</v>
      </c>
      <c r="F50" t="s">
        <v>28</v>
      </c>
      <c r="G50">
        <v>2</v>
      </c>
      <c r="H50" t="s">
        <v>41</v>
      </c>
      <c r="I50" t="s">
        <v>48</v>
      </c>
      <c r="J50" t="s">
        <v>88</v>
      </c>
      <c r="K50" t="s">
        <v>32</v>
      </c>
      <c r="L50" t="s">
        <v>33</v>
      </c>
      <c r="M50" t="s">
        <v>34</v>
      </c>
      <c r="N50" t="s">
        <v>237</v>
      </c>
      <c r="O50">
        <v>2</v>
      </c>
      <c r="P50">
        <v>1</v>
      </c>
      <c r="Q50">
        <v>1</v>
      </c>
      <c r="R50">
        <v>5</v>
      </c>
      <c r="S50">
        <v>5</v>
      </c>
      <c r="T50">
        <v>5</v>
      </c>
      <c r="U50" t="s">
        <v>36</v>
      </c>
      <c r="V50" t="s">
        <v>52</v>
      </c>
      <c r="W50">
        <v>26.722227</v>
      </c>
      <c r="X50">
        <f>LOG([1]!Tabelle16[[#This Row],[decision time]])</f>
        <v>1.426872648919844</v>
      </c>
      <c r="Y50">
        <v>0.48</v>
      </c>
    </row>
    <row r="51" spans="1:25" x14ac:dyDescent="0.25">
      <c r="A51">
        <v>24838</v>
      </c>
      <c r="B51" t="s">
        <v>161</v>
      </c>
      <c r="C51" t="s">
        <v>238</v>
      </c>
      <c r="D51" t="s">
        <v>239</v>
      </c>
      <c r="E51">
        <v>243.64417299999999</v>
      </c>
      <c r="F51" t="s">
        <v>28</v>
      </c>
      <c r="G51">
        <v>2</v>
      </c>
      <c r="H51" t="s">
        <v>93</v>
      </c>
      <c r="I51" t="s">
        <v>48</v>
      </c>
      <c r="J51" t="s">
        <v>57</v>
      </c>
      <c r="K51" t="s">
        <v>32</v>
      </c>
      <c r="L51" t="s">
        <v>33</v>
      </c>
      <c r="M51" t="s">
        <v>34</v>
      </c>
      <c r="N51" t="s">
        <v>43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 t="s">
        <v>36</v>
      </c>
      <c r="V51" t="s">
        <v>52</v>
      </c>
      <c r="W51">
        <v>33.06474</v>
      </c>
      <c r="X51">
        <f>LOG([1]!Tabelle16[[#This Row],[decision time]])</f>
        <v>1.5193651120389648</v>
      </c>
      <c r="Y51">
        <v>0.48</v>
      </c>
    </row>
    <row r="52" spans="1:25" x14ac:dyDescent="0.25">
      <c r="A52">
        <v>80838</v>
      </c>
      <c r="B52" t="s">
        <v>240</v>
      </c>
      <c r="C52" t="s">
        <v>241</v>
      </c>
      <c r="D52" t="s">
        <v>242</v>
      </c>
      <c r="E52">
        <v>307.71160200000003</v>
      </c>
      <c r="F52" t="s">
        <v>28</v>
      </c>
      <c r="G52">
        <v>2</v>
      </c>
      <c r="H52" t="s">
        <v>93</v>
      </c>
      <c r="I52" t="s">
        <v>30</v>
      </c>
      <c r="J52" t="s">
        <v>88</v>
      </c>
      <c r="K52" t="s">
        <v>32</v>
      </c>
      <c r="L52" t="s">
        <v>33</v>
      </c>
      <c r="M52" t="s">
        <v>34</v>
      </c>
      <c r="N52" t="s">
        <v>243</v>
      </c>
      <c r="O52">
        <v>5</v>
      </c>
      <c r="P52">
        <v>1</v>
      </c>
      <c r="Q52">
        <v>1</v>
      </c>
      <c r="R52">
        <v>5</v>
      </c>
      <c r="S52">
        <v>3</v>
      </c>
      <c r="T52">
        <v>4</v>
      </c>
      <c r="U52" t="s">
        <v>51</v>
      </c>
      <c r="V52" t="s">
        <v>52</v>
      </c>
      <c r="W52">
        <v>38.094608000000001</v>
      </c>
      <c r="X52">
        <f>LOG([1]!Tabelle16[[#This Row],[decision time]])</f>
        <v>1.5808635089678877</v>
      </c>
      <c r="Y52">
        <v>0.48</v>
      </c>
    </row>
    <row r="53" spans="1:25" x14ac:dyDescent="0.25">
      <c r="A53">
        <v>85648</v>
      </c>
      <c r="B53" t="s">
        <v>149</v>
      </c>
      <c r="C53" t="s">
        <v>244</v>
      </c>
      <c r="D53" t="s">
        <v>245</v>
      </c>
      <c r="E53">
        <v>348.52883700000001</v>
      </c>
      <c r="F53" t="s">
        <v>28</v>
      </c>
      <c r="G53">
        <v>2</v>
      </c>
      <c r="H53" t="s">
        <v>93</v>
      </c>
      <c r="I53" t="s">
        <v>144</v>
      </c>
      <c r="J53" t="s">
        <v>42</v>
      </c>
      <c r="K53" t="s">
        <v>32</v>
      </c>
      <c r="L53" t="s">
        <v>33</v>
      </c>
      <c r="M53" t="s">
        <v>34</v>
      </c>
      <c r="N53" t="s">
        <v>84</v>
      </c>
      <c r="O53">
        <v>7</v>
      </c>
      <c r="P53">
        <v>2</v>
      </c>
      <c r="Q53">
        <v>2</v>
      </c>
      <c r="R53">
        <v>4</v>
      </c>
      <c r="S53">
        <v>4</v>
      </c>
      <c r="T53">
        <v>4</v>
      </c>
      <c r="U53" t="s">
        <v>36</v>
      </c>
      <c r="V53" t="s">
        <v>52</v>
      </c>
      <c r="W53">
        <v>55.710118999999999</v>
      </c>
      <c r="X53">
        <f>LOG([1]!Tabelle16[[#This Row],[decision time]])</f>
        <v>1.7459340861382824</v>
      </c>
      <c r="Y53">
        <v>0.48</v>
      </c>
    </row>
    <row r="54" spans="1:25" x14ac:dyDescent="0.25">
      <c r="A54">
        <v>15665</v>
      </c>
      <c r="B54" t="s">
        <v>246</v>
      </c>
      <c r="C54" t="s">
        <v>247</v>
      </c>
      <c r="D54" t="s">
        <v>248</v>
      </c>
      <c r="E54">
        <v>278.31903799999998</v>
      </c>
      <c r="F54" t="s">
        <v>28</v>
      </c>
      <c r="G54">
        <v>2</v>
      </c>
      <c r="H54" t="s">
        <v>93</v>
      </c>
      <c r="I54" t="s">
        <v>30</v>
      </c>
      <c r="J54" t="s">
        <v>88</v>
      </c>
      <c r="K54" t="s">
        <v>32</v>
      </c>
      <c r="L54" t="s">
        <v>33</v>
      </c>
      <c r="M54" t="s">
        <v>34</v>
      </c>
      <c r="N54" t="s">
        <v>249</v>
      </c>
      <c r="O54">
        <v>1</v>
      </c>
      <c r="P54">
        <v>2</v>
      </c>
      <c r="Q54">
        <v>3</v>
      </c>
      <c r="R54">
        <v>2</v>
      </c>
      <c r="S54">
        <v>3</v>
      </c>
      <c r="T54">
        <v>4</v>
      </c>
      <c r="U54" t="s">
        <v>51</v>
      </c>
      <c r="V54" t="s">
        <v>52</v>
      </c>
      <c r="W54">
        <v>61.611051000000003</v>
      </c>
      <c r="X54">
        <f>LOG([1]!Tabelle16[[#This Row],[decision time]])</f>
        <v>1.789658617324611</v>
      </c>
      <c r="Y54">
        <v>0.48</v>
      </c>
    </row>
    <row r="55" spans="1:25" x14ac:dyDescent="0.25">
      <c r="A55">
        <v>32398</v>
      </c>
      <c r="B55" t="s">
        <v>250</v>
      </c>
      <c r="C55" t="s">
        <v>251</v>
      </c>
      <c r="D55" t="s">
        <v>252</v>
      </c>
      <c r="E55">
        <v>731.18979100000001</v>
      </c>
      <c r="F55" t="s">
        <v>28</v>
      </c>
      <c r="G55">
        <v>2</v>
      </c>
      <c r="H55" t="s">
        <v>93</v>
      </c>
      <c r="I55" t="s">
        <v>48</v>
      </c>
      <c r="J55" t="s">
        <v>57</v>
      </c>
      <c r="K55" t="s">
        <v>32</v>
      </c>
      <c r="L55" t="s">
        <v>33</v>
      </c>
      <c r="M55" t="s">
        <v>34</v>
      </c>
      <c r="N55" t="s">
        <v>84</v>
      </c>
      <c r="O55">
        <v>3</v>
      </c>
      <c r="P55">
        <v>1</v>
      </c>
      <c r="Q55">
        <v>1</v>
      </c>
      <c r="R55">
        <v>5</v>
      </c>
      <c r="S55">
        <v>3</v>
      </c>
      <c r="T55">
        <v>4</v>
      </c>
      <c r="U55" t="s">
        <v>36</v>
      </c>
      <c r="V55" t="s">
        <v>253</v>
      </c>
      <c r="W55">
        <v>65.587282000000002</v>
      </c>
      <c r="X55">
        <f>LOG([1]!Tabelle16[[#This Row],[decision time]])</f>
        <v>1.8168196336942262</v>
      </c>
      <c r="Y55">
        <v>0.48</v>
      </c>
    </row>
    <row r="56" spans="1:25" x14ac:dyDescent="0.25">
      <c r="A56">
        <v>21112</v>
      </c>
      <c r="B56" t="s">
        <v>254</v>
      </c>
      <c r="C56" t="s">
        <v>255</v>
      </c>
      <c r="D56" t="s">
        <v>256</v>
      </c>
      <c r="E56">
        <v>441.44018399999999</v>
      </c>
      <c r="F56" t="s">
        <v>28</v>
      </c>
      <c r="G56">
        <v>2</v>
      </c>
      <c r="H56" t="s">
        <v>41</v>
      </c>
      <c r="I56" t="s">
        <v>30</v>
      </c>
      <c r="J56" t="s">
        <v>31</v>
      </c>
      <c r="K56" t="s">
        <v>32</v>
      </c>
      <c r="L56" t="s">
        <v>33</v>
      </c>
      <c r="M56" t="s">
        <v>34</v>
      </c>
      <c r="N56" t="s">
        <v>257</v>
      </c>
      <c r="O56">
        <v>2</v>
      </c>
      <c r="P56">
        <v>4</v>
      </c>
      <c r="Q56">
        <v>5</v>
      </c>
      <c r="R56">
        <v>5</v>
      </c>
      <c r="S56">
        <v>5</v>
      </c>
      <c r="T56">
        <v>4</v>
      </c>
      <c r="U56" t="s">
        <v>36</v>
      </c>
      <c r="V56" t="s">
        <v>52</v>
      </c>
      <c r="W56">
        <v>31.310682</v>
      </c>
      <c r="X56">
        <f>LOG([1]!Tabelle16[[#This Row],[decision time]])</f>
        <v>1.4956925273936923</v>
      </c>
      <c r="Y56">
        <v>0.48</v>
      </c>
    </row>
    <row r="57" spans="1:25" x14ac:dyDescent="0.25">
      <c r="A57">
        <v>89235</v>
      </c>
      <c r="B57" t="s">
        <v>173</v>
      </c>
      <c r="C57" t="s">
        <v>258</v>
      </c>
      <c r="D57" t="s">
        <v>259</v>
      </c>
      <c r="E57">
        <v>293.18586599999998</v>
      </c>
      <c r="F57" t="s">
        <v>28</v>
      </c>
      <c r="G57">
        <v>2</v>
      </c>
      <c r="H57" t="s">
        <v>115</v>
      </c>
      <c r="I57" t="s">
        <v>30</v>
      </c>
      <c r="J57" t="s">
        <v>31</v>
      </c>
      <c r="K57" t="s">
        <v>49</v>
      </c>
      <c r="L57" t="s">
        <v>33</v>
      </c>
      <c r="M57" t="s">
        <v>34</v>
      </c>
      <c r="N57" t="s">
        <v>43</v>
      </c>
      <c r="O57">
        <v>5</v>
      </c>
      <c r="P57">
        <v>1</v>
      </c>
      <c r="Q57">
        <v>1</v>
      </c>
      <c r="R57">
        <v>5</v>
      </c>
      <c r="S57">
        <v>2</v>
      </c>
      <c r="T57">
        <v>2</v>
      </c>
      <c r="U57" t="s">
        <v>51</v>
      </c>
      <c r="V57" t="s">
        <v>52</v>
      </c>
      <c r="W57">
        <v>38.906986000000003</v>
      </c>
      <c r="X57">
        <f>LOG([1]!Tabelle16[[#This Row],[decision time]])</f>
        <v>1.5900275886997137</v>
      </c>
      <c r="Y57">
        <v>0.48</v>
      </c>
    </row>
    <row r="58" spans="1:25" x14ac:dyDescent="0.25">
      <c r="A58">
        <v>73987</v>
      </c>
      <c r="B58" t="s">
        <v>260</v>
      </c>
      <c r="C58" t="s">
        <v>261</v>
      </c>
      <c r="D58" t="s">
        <v>262</v>
      </c>
      <c r="E58">
        <v>834.80366000000004</v>
      </c>
      <c r="F58" t="s">
        <v>28</v>
      </c>
      <c r="G58">
        <v>2</v>
      </c>
      <c r="H58" t="s">
        <v>93</v>
      </c>
      <c r="I58" t="s">
        <v>48</v>
      </c>
      <c r="J58" t="s">
        <v>57</v>
      </c>
      <c r="K58" t="s">
        <v>32</v>
      </c>
      <c r="L58" t="s">
        <v>33</v>
      </c>
      <c r="M58" t="s">
        <v>34</v>
      </c>
      <c r="N58" t="s">
        <v>263</v>
      </c>
      <c r="O58">
        <v>4</v>
      </c>
      <c r="P58">
        <v>4</v>
      </c>
      <c r="Q58">
        <v>5</v>
      </c>
      <c r="R58">
        <v>4</v>
      </c>
      <c r="S58">
        <v>3</v>
      </c>
      <c r="T58">
        <v>4</v>
      </c>
      <c r="U58" t="s">
        <v>51</v>
      </c>
      <c r="V58" t="s">
        <v>52</v>
      </c>
      <c r="W58">
        <v>120.02288900000001</v>
      </c>
      <c r="X58">
        <f>LOG([1]!Tabelle16[[#This Row],[decision time]])</f>
        <v>2.0792640762015977</v>
      </c>
      <c r="Y58">
        <v>0.48</v>
      </c>
    </row>
    <row r="59" spans="1:25" x14ac:dyDescent="0.25">
      <c r="A59">
        <v>22603</v>
      </c>
      <c r="B59" t="s">
        <v>264</v>
      </c>
      <c r="C59" t="s">
        <v>265</v>
      </c>
      <c r="D59" t="s">
        <v>266</v>
      </c>
      <c r="E59">
        <v>804.06215499999996</v>
      </c>
      <c r="F59" t="s">
        <v>28</v>
      </c>
      <c r="G59">
        <v>2</v>
      </c>
      <c r="H59" t="s">
        <v>93</v>
      </c>
      <c r="I59" t="s">
        <v>30</v>
      </c>
      <c r="J59" t="s">
        <v>57</v>
      </c>
      <c r="K59" t="s">
        <v>167</v>
      </c>
      <c r="L59" t="s">
        <v>33</v>
      </c>
      <c r="M59" t="s">
        <v>34</v>
      </c>
      <c r="N59" t="s">
        <v>267</v>
      </c>
      <c r="O59">
        <v>1</v>
      </c>
      <c r="P59">
        <v>2</v>
      </c>
      <c r="Q59">
        <v>2</v>
      </c>
      <c r="R59">
        <v>4</v>
      </c>
      <c r="S59">
        <v>4</v>
      </c>
      <c r="T59">
        <v>4</v>
      </c>
      <c r="U59" t="s">
        <v>51</v>
      </c>
      <c r="V59" t="s">
        <v>52</v>
      </c>
      <c r="W59">
        <v>63.402318999999999</v>
      </c>
      <c r="X59">
        <f>LOG([1]!Tabelle16[[#This Row],[decision time]])</f>
        <v>1.8021051429051549</v>
      </c>
      <c r="Y59">
        <v>0.48</v>
      </c>
    </row>
    <row r="60" spans="1:25" x14ac:dyDescent="0.25">
      <c r="A60">
        <v>59917</v>
      </c>
      <c r="B60" t="s">
        <v>268</v>
      </c>
      <c r="C60" t="s">
        <v>269</v>
      </c>
      <c r="D60" t="s">
        <v>270</v>
      </c>
      <c r="E60">
        <v>842.80054099999995</v>
      </c>
      <c r="F60" t="s">
        <v>28</v>
      </c>
      <c r="G60">
        <v>2</v>
      </c>
      <c r="H60" t="s">
        <v>119</v>
      </c>
      <c r="I60" t="s">
        <v>48</v>
      </c>
      <c r="J60" t="s">
        <v>57</v>
      </c>
      <c r="K60" t="s">
        <v>32</v>
      </c>
      <c r="L60" t="s">
        <v>33</v>
      </c>
      <c r="M60" t="s">
        <v>34</v>
      </c>
      <c r="N60" t="s">
        <v>43</v>
      </c>
      <c r="O60">
        <v>2</v>
      </c>
      <c r="P60">
        <v>2</v>
      </c>
      <c r="Q60">
        <v>4</v>
      </c>
      <c r="R60">
        <v>4</v>
      </c>
      <c r="S60">
        <v>2</v>
      </c>
      <c r="T60">
        <v>4</v>
      </c>
      <c r="U60" t="s">
        <v>36</v>
      </c>
      <c r="V60" t="s">
        <v>52</v>
      </c>
      <c r="W60">
        <v>91.801547999999997</v>
      </c>
      <c r="X60">
        <f>LOG([1]!Tabelle16[[#This Row],[decision time]])</f>
        <v>1.9628500045366426</v>
      </c>
      <c r="Y60">
        <v>0.48</v>
      </c>
    </row>
    <row r="61" spans="1:25" x14ac:dyDescent="0.25">
      <c r="A61">
        <v>49187</v>
      </c>
      <c r="B61" t="s">
        <v>271</v>
      </c>
      <c r="C61" t="s">
        <v>272</v>
      </c>
      <c r="D61" t="s">
        <v>273</v>
      </c>
      <c r="E61">
        <v>188.799587</v>
      </c>
      <c r="F61" t="s">
        <v>28</v>
      </c>
      <c r="G61">
        <v>2</v>
      </c>
      <c r="H61" t="s">
        <v>93</v>
      </c>
      <c r="I61" t="s">
        <v>30</v>
      </c>
      <c r="J61" t="s">
        <v>31</v>
      </c>
      <c r="K61" t="s">
        <v>32</v>
      </c>
      <c r="L61" t="s">
        <v>33</v>
      </c>
      <c r="M61" t="s">
        <v>34</v>
      </c>
      <c r="N61" t="s">
        <v>274</v>
      </c>
      <c r="O61">
        <v>1</v>
      </c>
      <c r="P61">
        <v>4</v>
      </c>
      <c r="Q61">
        <v>4</v>
      </c>
      <c r="R61">
        <v>4</v>
      </c>
      <c r="S61">
        <v>4</v>
      </c>
      <c r="T61">
        <v>4</v>
      </c>
      <c r="U61" t="s">
        <v>36</v>
      </c>
      <c r="V61" t="s">
        <v>52</v>
      </c>
      <c r="W61">
        <v>21.747308</v>
      </c>
      <c r="X61">
        <f>LOG([1]!Tabelle16[[#This Row],[decision time]])</f>
        <v>1.3374055052859499</v>
      </c>
      <c r="Y61">
        <v>0.48</v>
      </c>
    </row>
    <row r="62" spans="1:25" x14ac:dyDescent="0.25">
      <c r="A62">
        <v>14376</v>
      </c>
      <c r="B62" t="s">
        <v>275</v>
      </c>
      <c r="C62" t="s">
        <v>276</v>
      </c>
      <c r="D62" t="s">
        <v>277</v>
      </c>
      <c r="E62">
        <v>800.88460399999997</v>
      </c>
      <c r="F62" t="s">
        <v>28</v>
      </c>
      <c r="G62">
        <v>2</v>
      </c>
      <c r="H62" t="s">
        <v>41</v>
      </c>
      <c r="I62" t="s">
        <v>48</v>
      </c>
      <c r="J62" t="s">
        <v>57</v>
      </c>
      <c r="K62" t="s">
        <v>32</v>
      </c>
      <c r="L62" t="s">
        <v>33</v>
      </c>
      <c r="M62" t="s">
        <v>34</v>
      </c>
      <c r="N62" t="s">
        <v>278</v>
      </c>
      <c r="O62">
        <v>2</v>
      </c>
      <c r="P62">
        <v>4</v>
      </c>
      <c r="Q62">
        <v>3</v>
      </c>
      <c r="R62">
        <v>4</v>
      </c>
      <c r="S62">
        <v>3</v>
      </c>
      <c r="T62">
        <v>4</v>
      </c>
      <c r="U62" t="s">
        <v>36</v>
      </c>
      <c r="V62" t="s">
        <v>52</v>
      </c>
      <c r="W62">
        <v>35.795333999999997</v>
      </c>
      <c r="X62">
        <f>LOG([1]!Tabelle16[[#This Row],[decision time]])</f>
        <v>1.5538264190985998</v>
      </c>
      <c r="Y62">
        <v>0.48</v>
      </c>
    </row>
    <row r="63" spans="1:25" x14ac:dyDescent="0.25">
      <c r="A63">
        <v>93403</v>
      </c>
      <c r="B63" t="s">
        <v>279</v>
      </c>
      <c r="C63" t="s">
        <v>280</v>
      </c>
      <c r="D63" t="s">
        <v>281</v>
      </c>
      <c r="E63">
        <v>261.31056899999999</v>
      </c>
      <c r="F63" t="s">
        <v>28</v>
      </c>
      <c r="G63">
        <v>2</v>
      </c>
      <c r="H63" t="s">
        <v>41</v>
      </c>
      <c r="I63" t="s">
        <v>30</v>
      </c>
      <c r="J63" t="s">
        <v>42</v>
      </c>
      <c r="K63" t="s">
        <v>49</v>
      </c>
      <c r="L63" t="s">
        <v>33</v>
      </c>
      <c r="M63" t="s">
        <v>34</v>
      </c>
      <c r="N63" t="s">
        <v>43</v>
      </c>
      <c r="O63">
        <v>6</v>
      </c>
      <c r="P63">
        <v>1</v>
      </c>
      <c r="Q63">
        <v>1</v>
      </c>
      <c r="R63">
        <v>5</v>
      </c>
      <c r="S63">
        <v>2</v>
      </c>
      <c r="T63">
        <v>2</v>
      </c>
      <c r="U63" t="s">
        <v>32</v>
      </c>
      <c r="V63" t="s">
        <v>52</v>
      </c>
      <c r="W63">
        <v>31.473587999999999</v>
      </c>
      <c r="X63">
        <f>LOG([1]!Tabelle16[[#This Row],[decision time]])</f>
        <v>1.4979462554577787</v>
      </c>
      <c r="Y63">
        <v>0.48</v>
      </c>
    </row>
    <row r="64" spans="1:25" x14ac:dyDescent="0.25">
      <c r="A64">
        <v>3636</v>
      </c>
      <c r="B64" t="s">
        <v>282</v>
      </c>
      <c r="C64" t="s">
        <v>283</v>
      </c>
      <c r="D64" t="s">
        <v>284</v>
      </c>
      <c r="E64">
        <v>283.79830099999998</v>
      </c>
      <c r="F64" t="s">
        <v>28</v>
      </c>
      <c r="G64">
        <v>2</v>
      </c>
      <c r="H64" t="s">
        <v>41</v>
      </c>
      <c r="I64" t="s">
        <v>30</v>
      </c>
      <c r="J64" t="s">
        <v>42</v>
      </c>
      <c r="K64" t="s">
        <v>32</v>
      </c>
      <c r="L64" t="s">
        <v>285</v>
      </c>
      <c r="M64" t="s">
        <v>286</v>
      </c>
      <c r="N64" t="s">
        <v>287</v>
      </c>
      <c r="O64">
        <v>5</v>
      </c>
      <c r="P64">
        <v>5</v>
      </c>
      <c r="Q64">
        <v>5</v>
      </c>
      <c r="R64">
        <v>3</v>
      </c>
      <c r="S64">
        <v>2</v>
      </c>
      <c r="T64">
        <v>3</v>
      </c>
      <c r="U64" t="s">
        <v>36</v>
      </c>
      <c r="V64" t="s">
        <v>52</v>
      </c>
      <c r="W64">
        <v>45.327649999999998</v>
      </c>
      <c r="X64">
        <f>LOG([1]!Tabelle16[[#This Row],[decision time]])</f>
        <v>1.6563632037600295</v>
      </c>
      <c r="Y64">
        <v>0.35</v>
      </c>
    </row>
    <row r="65" spans="1:25" x14ac:dyDescent="0.25">
      <c r="A65">
        <v>26895</v>
      </c>
      <c r="B65" t="s">
        <v>288</v>
      </c>
      <c r="C65" t="s">
        <v>289</v>
      </c>
      <c r="D65" t="s">
        <v>290</v>
      </c>
      <c r="E65">
        <v>418.14790299999999</v>
      </c>
      <c r="F65" t="s">
        <v>28</v>
      </c>
      <c r="G65">
        <v>2</v>
      </c>
      <c r="H65" t="s">
        <v>41</v>
      </c>
      <c r="I65" t="s">
        <v>30</v>
      </c>
      <c r="J65" t="s">
        <v>31</v>
      </c>
      <c r="K65" t="s">
        <v>49</v>
      </c>
      <c r="L65" t="s">
        <v>285</v>
      </c>
      <c r="M65" t="s">
        <v>286</v>
      </c>
      <c r="N65" t="s">
        <v>291</v>
      </c>
      <c r="O65">
        <v>5</v>
      </c>
      <c r="P65">
        <v>4</v>
      </c>
      <c r="Q65">
        <v>5</v>
      </c>
      <c r="R65">
        <v>4</v>
      </c>
      <c r="S65">
        <v>5</v>
      </c>
      <c r="T65">
        <v>4</v>
      </c>
      <c r="U65" t="s">
        <v>51</v>
      </c>
      <c r="V65" t="s">
        <v>52</v>
      </c>
      <c r="W65">
        <v>74.969503000000003</v>
      </c>
      <c r="X65">
        <f>LOG([1]!Tabelle16[[#This Row],[decision time]])</f>
        <v>1.8748846317601719</v>
      </c>
      <c r="Y65">
        <v>0.35</v>
      </c>
    </row>
    <row r="66" spans="1:25" x14ac:dyDescent="0.25">
      <c r="A66">
        <v>98088</v>
      </c>
      <c r="B66" t="s">
        <v>90</v>
      </c>
      <c r="C66" t="s">
        <v>91</v>
      </c>
      <c r="D66" t="s">
        <v>92</v>
      </c>
      <c r="E66">
        <v>604.70653700000003</v>
      </c>
      <c r="F66" t="s">
        <v>28</v>
      </c>
      <c r="G66">
        <v>2</v>
      </c>
      <c r="H66" t="s">
        <v>93</v>
      </c>
      <c r="I66" t="s">
        <v>48</v>
      </c>
      <c r="J66" t="s">
        <v>31</v>
      </c>
      <c r="K66" t="s">
        <v>49</v>
      </c>
      <c r="L66" t="s">
        <v>285</v>
      </c>
      <c r="M66" t="s">
        <v>286</v>
      </c>
      <c r="N66" t="s">
        <v>292</v>
      </c>
      <c r="O66">
        <v>6</v>
      </c>
      <c r="P66">
        <v>3</v>
      </c>
      <c r="Q66">
        <v>4</v>
      </c>
      <c r="R66">
        <v>5</v>
      </c>
      <c r="S66">
        <v>4</v>
      </c>
      <c r="T66">
        <v>4</v>
      </c>
      <c r="U66" t="s">
        <v>51</v>
      </c>
      <c r="V66" t="s">
        <v>52</v>
      </c>
      <c r="W66">
        <v>39.990627000000003</v>
      </c>
      <c r="X66">
        <f>LOG([1]!Tabelle16[[#This Row],[decision time]])</f>
        <v>1.6019582133484622</v>
      </c>
      <c r="Y66">
        <v>0.35</v>
      </c>
    </row>
    <row r="67" spans="1:25" x14ac:dyDescent="0.25">
      <c r="A67">
        <v>58203</v>
      </c>
      <c r="B67" t="s">
        <v>293</v>
      </c>
      <c r="C67" t="s">
        <v>294</v>
      </c>
      <c r="D67" t="s">
        <v>295</v>
      </c>
      <c r="E67">
        <v>829.196144</v>
      </c>
      <c r="F67" t="s">
        <v>28</v>
      </c>
      <c r="G67">
        <v>2</v>
      </c>
      <c r="H67" t="s">
        <v>93</v>
      </c>
      <c r="I67" t="s">
        <v>30</v>
      </c>
      <c r="J67">
        <v>1</v>
      </c>
      <c r="K67" t="s">
        <v>32</v>
      </c>
      <c r="L67" t="s">
        <v>285</v>
      </c>
      <c r="M67" t="s">
        <v>286</v>
      </c>
      <c r="N67" t="s">
        <v>296</v>
      </c>
      <c r="O67">
        <v>6</v>
      </c>
      <c r="P67">
        <v>4</v>
      </c>
      <c r="Q67">
        <v>3</v>
      </c>
      <c r="R67">
        <v>4</v>
      </c>
      <c r="S67">
        <v>3</v>
      </c>
      <c r="T67">
        <v>3</v>
      </c>
      <c r="U67" t="s">
        <v>36</v>
      </c>
      <c r="V67" t="s">
        <v>52</v>
      </c>
      <c r="W67">
        <v>189.74633700000001</v>
      </c>
      <c r="X67">
        <f>LOG([1]!Tabelle16[[#This Row],[decision time]])</f>
        <v>2.2781734007148575</v>
      </c>
      <c r="Y67">
        <v>0.35</v>
      </c>
    </row>
    <row r="68" spans="1:25" x14ac:dyDescent="0.25">
      <c r="A68">
        <v>40986</v>
      </c>
      <c r="B68" t="s">
        <v>81</v>
      </c>
      <c r="C68" t="s">
        <v>82</v>
      </c>
      <c r="D68" t="s">
        <v>83</v>
      </c>
      <c r="E68">
        <v>360.50916699999999</v>
      </c>
      <c r="F68" t="s">
        <v>28</v>
      </c>
      <c r="G68">
        <v>2</v>
      </c>
      <c r="H68" t="s">
        <v>41</v>
      </c>
      <c r="I68" t="s">
        <v>30</v>
      </c>
      <c r="J68" t="s">
        <v>31</v>
      </c>
      <c r="K68" t="s">
        <v>49</v>
      </c>
      <c r="L68" t="s">
        <v>285</v>
      </c>
      <c r="M68" t="s">
        <v>286</v>
      </c>
      <c r="N68" t="s">
        <v>297</v>
      </c>
      <c r="O68">
        <v>1</v>
      </c>
      <c r="P68">
        <v>4</v>
      </c>
      <c r="Q68">
        <v>5</v>
      </c>
      <c r="R68">
        <v>4</v>
      </c>
      <c r="S68">
        <v>5</v>
      </c>
      <c r="T68">
        <v>4</v>
      </c>
      <c r="U68" t="s">
        <v>51</v>
      </c>
      <c r="V68" t="s">
        <v>298</v>
      </c>
      <c r="W68">
        <v>48.535780000000003</v>
      </c>
      <c r="X68">
        <f>LOG([1]!Tabelle16[[#This Row],[decision time]])</f>
        <v>1.6860620133971227</v>
      </c>
      <c r="Y68">
        <v>0.35</v>
      </c>
    </row>
    <row r="69" spans="1:25" x14ac:dyDescent="0.25">
      <c r="A69">
        <v>69498</v>
      </c>
      <c r="B69" t="s">
        <v>299</v>
      </c>
      <c r="C69" t="s">
        <v>300</v>
      </c>
      <c r="D69" t="s">
        <v>301</v>
      </c>
      <c r="E69">
        <v>111.819963</v>
      </c>
      <c r="F69" t="s">
        <v>28</v>
      </c>
      <c r="G69">
        <v>2</v>
      </c>
      <c r="H69" t="s">
        <v>41</v>
      </c>
      <c r="I69" t="s">
        <v>30</v>
      </c>
      <c r="J69" t="s">
        <v>88</v>
      </c>
      <c r="K69" t="s">
        <v>49</v>
      </c>
      <c r="L69" t="s">
        <v>285</v>
      </c>
      <c r="M69" t="s">
        <v>286</v>
      </c>
      <c r="N69" t="s">
        <v>302</v>
      </c>
      <c r="O69">
        <v>4</v>
      </c>
      <c r="P69">
        <v>4</v>
      </c>
      <c r="Q69">
        <v>5</v>
      </c>
      <c r="R69">
        <v>4</v>
      </c>
      <c r="S69">
        <v>5</v>
      </c>
      <c r="T69">
        <v>4</v>
      </c>
      <c r="U69" t="s">
        <v>51</v>
      </c>
      <c r="V69" t="s">
        <v>52</v>
      </c>
      <c r="W69">
        <v>19.48329</v>
      </c>
      <c r="X69">
        <f>LOG([1]!Tabelle16[[#This Row],[decision time]])</f>
        <v>1.2896622948526972</v>
      </c>
      <c r="Y69">
        <v>0.35</v>
      </c>
    </row>
    <row r="70" spans="1:25" x14ac:dyDescent="0.25">
      <c r="A70">
        <v>30257</v>
      </c>
      <c r="B70" t="s">
        <v>95</v>
      </c>
      <c r="C70" t="s">
        <v>96</v>
      </c>
      <c r="D70" t="s">
        <v>97</v>
      </c>
      <c r="E70">
        <v>823.32561499999997</v>
      </c>
      <c r="F70" t="s">
        <v>28</v>
      </c>
      <c r="G70">
        <v>2</v>
      </c>
      <c r="H70" t="s">
        <v>41</v>
      </c>
      <c r="I70" t="s">
        <v>30</v>
      </c>
      <c r="J70" t="s">
        <v>31</v>
      </c>
      <c r="K70" t="s">
        <v>32</v>
      </c>
      <c r="L70" t="s">
        <v>285</v>
      </c>
      <c r="M70" t="s">
        <v>286</v>
      </c>
      <c r="N70" t="s">
        <v>43</v>
      </c>
      <c r="O70">
        <v>6</v>
      </c>
      <c r="P70">
        <v>3</v>
      </c>
      <c r="Q70">
        <v>3</v>
      </c>
      <c r="R70">
        <v>4</v>
      </c>
      <c r="S70">
        <v>4</v>
      </c>
      <c r="T70">
        <v>4</v>
      </c>
      <c r="U70" t="s">
        <v>36</v>
      </c>
      <c r="V70" t="s">
        <v>52</v>
      </c>
      <c r="W70">
        <v>84.923967000000005</v>
      </c>
      <c r="X70">
        <f>LOG([1]!Tabelle16[[#This Row],[decision time]])</f>
        <v>1.9290302728935134</v>
      </c>
      <c r="Y70">
        <v>0.35</v>
      </c>
    </row>
    <row r="71" spans="1:25" x14ac:dyDescent="0.25">
      <c r="A71">
        <v>15933</v>
      </c>
      <c r="B71" t="s">
        <v>303</v>
      </c>
      <c r="C71" t="s">
        <v>304</v>
      </c>
      <c r="D71" t="s">
        <v>305</v>
      </c>
      <c r="E71">
        <v>307.99977799999999</v>
      </c>
      <c r="F71" t="s">
        <v>28</v>
      </c>
      <c r="G71">
        <v>2</v>
      </c>
      <c r="H71" t="s">
        <v>41</v>
      </c>
      <c r="I71" t="s">
        <v>30</v>
      </c>
      <c r="J71" t="s">
        <v>88</v>
      </c>
      <c r="K71" t="s">
        <v>102</v>
      </c>
      <c r="L71" t="s">
        <v>285</v>
      </c>
      <c r="M71" t="s">
        <v>286</v>
      </c>
      <c r="N71" t="s">
        <v>306</v>
      </c>
      <c r="O71">
        <v>5</v>
      </c>
      <c r="P71">
        <v>5</v>
      </c>
      <c r="Q71">
        <v>4</v>
      </c>
      <c r="R71">
        <v>3</v>
      </c>
      <c r="S71">
        <v>4</v>
      </c>
      <c r="T71">
        <v>4</v>
      </c>
      <c r="U71" t="s">
        <v>36</v>
      </c>
      <c r="V71" t="s">
        <v>52</v>
      </c>
      <c r="W71">
        <v>27.722961000000002</v>
      </c>
      <c r="X71">
        <f>LOG([1]!Tabelle16[[#This Row],[decision time]])</f>
        <v>1.4428396140091992</v>
      </c>
      <c r="Y71">
        <v>0.35</v>
      </c>
    </row>
    <row r="72" spans="1:25" x14ac:dyDescent="0.25">
      <c r="A72">
        <v>33451</v>
      </c>
      <c r="B72" t="s">
        <v>307</v>
      </c>
      <c r="C72" t="s">
        <v>308</v>
      </c>
      <c r="D72" t="s">
        <v>309</v>
      </c>
      <c r="E72">
        <v>167.87092799999999</v>
      </c>
      <c r="F72" t="s">
        <v>310</v>
      </c>
      <c r="G72">
        <v>2</v>
      </c>
      <c r="H72" t="s">
        <v>115</v>
      </c>
      <c r="I72" t="s">
        <v>48</v>
      </c>
      <c r="J72" t="s">
        <v>31</v>
      </c>
      <c r="K72" t="s">
        <v>32</v>
      </c>
      <c r="L72" t="s">
        <v>285</v>
      </c>
      <c r="M72" t="s">
        <v>286</v>
      </c>
      <c r="N72" t="s">
        <v>43</v>
      </c>
      <c r="O72">
        <v>4</v>
      </c>
      <c r="P72">
        <v>3</v>
      </c>
      <c r="Q72">
        <v>4</v>
      </c>
      <c r="R72">
        <v>4</v>
      </c>
      <c r="S72">
        <v>4</v>
      </c>
      <c r="T72">
        <v>4</v>
      </c>
      <c r="U72" t="s">
        <v>32</v>
      </c>
      <c r="V72" t="s">
        <v>52</v>
      </c>
      <c r="W72">
        <v>29.260069000000001</v>
      </c>
      <c r="X72">
        <f>LOG([1]!Tabelle16[[#This Row],[decision time]])</f>
        <v>1.4662753459274984</v>
      </c>
      <c r="Y72">
        <v>0.35</v>
      </c>
    </row>
    <row r="73" spans="1:25" x14ac:dyDescent="0.25">
      <c r="A73">
        <v>29822</v>
      </c>
      <c r="B73" t="s">
        <v>311</v>
      </c>
      <c r="C73" t="s">
        <v>312</v>
      </c>
      <c r="D73" t="s">
        <v>313</v>
      </c>
      <c r="E73">
        <v>298.67959100000002</v>
      </c>
      <c r="F73" t="s">
        <v>28</v>
      </c>
      <c r="G73">
        <v>2</v>
      </c>
      <c r="H73" t="s">
        <v>93</v>
      </c>
      <c r="I73" t="s">
        <v>30</v>
      </c>
      <c r="J73" t="s">
        <v>31</v>
      </c>
      <c r="K73" t="s">
        <v>32</v>
      </c>
      <c r="L73" t="s">
        <v>285</v>
      </c>
      <c r="M73" t="s">
        <v>286</v>
      </c>
      <c r="N73" t="s">
        <v>314</v>
      </c>
      <c r="O73">
        <v>5</v>
      </c>
      <c r="P73">
        <v>2</v>
      </c>
      <c r="Q73">
        <v>2</v>
      </c>
      <c r="R73">
        <v>4</v>
      </c>
      <c r="S73">
        <v>4</v>
      </c>
      <c r="T73">
        <v>5</v>
      </c>
      <c r="U73" t="s">
        <v>51</v>
      </c>
      <c r="V73" t="s">
        <v>52</v>
      </c>
      <c r="W73">
        <v>41.231755</v>
      </c>
      <c r="X73">
        <f>LOG([1]!Tabelle16[[#This Row],[decision time]])</f>
        <v>1.615231820627081</v>
      </c>
      <c r="Y73">
        <v>0.35</v>
      </c>
    </row>
    <row r="74" spans="1:25" x14ac:dyDescent="0.25">
      <c r="A74">
        <v>58423</v>
      </c>
      <c r="B74" t="s">
        <v>68</v>
      </c>
      <c r="C74" t="s">
        <v>69</v>
      </c>
      <c r="D74" t="s">
        <v>70</v>
      </c>
      <c r="E74">
        <v>492.88863199999997</v>
      </c>
      <c r="F74" t="s">
        <v>28</v>
      </c>
      <c r="G74">
        <v>2</v>
      </c>
      <c r="H74" t="s">
        <v>41</v>
      </c>
      <c r="I74" t="s">
        <v>30</v>
      </c>
      <c r="J74">
        <v>1</v>
      </c>
      <c r="K74" t="s">
        <v>71</v>
      </c>
      <c r="L74" t="s">
        <v>285</v>
      </c>
      <c r="M74" t="s">
        <v>286</v>
      </c>
      <c r="N74" t="s">
        <v>89</v>
      </c>
      <c r="O74">
        <v>5</v>
      </c>
      <c r="P74">
        <v>4</v>
      </c>
      <c r="Q74">
        <v>5</v>
      </c>
      <c r="R74">
        <v>4</v>
      </c>
      <c r="S74">
        <v>5</v>
      </c>
      <c r="T74">
        <v>4</v>
      </c>
      <c r="U74" t="s">
        <v>36</v>
      </c>
      <c r="V74" t="s">
        <v>52</v>
      </c>
      <c r="W74">
        <v>16.527051</v>
      </c>
      <c r="X74">
        <f>LOG([1]!Tabelle16[[#This Row],[decision time]])</f>
        <v>1.21819536726267</v>
      </c>
      <c r="Y74">
        <v>0.35</v>
      </c>
    </row>
    <row r="75" spans="1:25" x14ac:dyDescent="0.25">
      <c r="A75">
        <v>61905</v>
      </c>
      <c r="B75" t="s">
        <v>315</v>
      </c>
      <c r="C75" t="s">
        <v>316</v>
      </c>
      <c r="D75" t="s">
        <v>317</v>
      </c>
      <c r="E75">
        <v>273.58202499999999</v>
      </c>
      <c r="F75" t="s">
        <v>28</v>
      </c>
      <c r="G75">
        <v>2</v>
      </c>
      <c r="H75" t="s">
        <v>41</v>
      </c>
      <c r="I75" t="s">
        <v>48</v>
      </c>
      <c r="J75" t="s">
        <v>57</v>
      </c>
      <c r="K75" t="s">
        <v>167</v>
      </c>
      <c r="L75" t="s">
        <v>285</v>
      </c>
      <c r="M75" t="s">
        <v>286</v>
      </c>
      <c r="N75" t="s">
        <v>318</v>
      </c>
      <c r="O75">
        <v>6</v>
      </c>
      <c r="P75">
        <v>3</v>
      </c>
      <c r="Q75">
        <v>4</v>
      </c>
      <c r="R75">
        <v>5</v>
      </c>
      <c r="S75">
        <v>4</v>
      </c>
      <c r="T75">
        <v>3</v>
      </c>
      <c r="U75" t="s">
        <v>51</v>
      </c>
      <c r="V75" t="s">
        <v>52</v>
      </c>
      <c r="W75">
        <v>28.492678000000002</v>
      </c>
      <c r="X75">
        <f>LOG([1]!Tabelle16[[#This Row],[decision time]])</f>
        <v>1.4547332700876439</v>
      </c>
      <c r="Y75">
        <v>0.35</v>
      </c>
    </row>
    <row r="76" spans="1:25" x14ac:dyDescent="0.25">
      <c r="A76">
        <v>65367</v>
      </c>
      <c r="B76" t="s">
        <v>319</v>
      </c>
      <c r="C76" t="s">
        <v>320</v>
      </c>
      <c r="D76" t="s">
        <v>321</v>
      </c>
      <c r="E76">
        <v>882.91277100000002</v>
      </c>
      <c r="F76" t="s">
        <v>28</v>
      </c>
      <c r="G76">
        <v>2</v>
      </c>
      <c r="H76" t="s">
        <v>115</v>
      </c>
      <c r="I76" t="s">
        <v>30</v>
      </c>
      <c r="J76">
        <v>1</v>
      </c>
      <c r="K76" t="s">
        <v>32</v>
      </c>
      <c r="L76" t="s">
        <v>285</v>
      </c>
      <c r="M76" t="s">
        <v>286</v>
      </c>
      <c r="N76" t="s">
        <v>322</v>
      </c>
      <c r="O76">
        <v>2</v>
      </c>
      <c r="P76">
        <v>5</v>
      </c>
      <c r="Q76">
        <v>4</v>
      </c>
      <c r="R76">
        <v>1</v>
      </c>
      <c r="S76">
        <v>2</v>
      </c>
      <c r="T76">
        <v>3</v>
      </c>
      <c r="U76" t="s">
        <v>51</v>
      </c>
      <c r="V76" t="s">
        <v>52</v>
      </c>
      <c r="W76">
        <v>101.62588700000001</v>
      </c>
      <c r="X76">
        <f>LOG([1]!Tabelle16[[#This Row],[decision time]])</f>
        <v>2.0070043491804697</v>
      </c>
      <c r="Y76">
        <v>0.35</v>
      </c>
    </row>
    <row r="77" spans="1:25" x14ac:dyDescent="0.25">
      <c r="A77">
        <v>79582</v>
      </c>
      <c r="B77" t="s">
        <v>299</v>
      </c>
      <c r="C77" t="s">
        <v>323</v>
      </c>
      <c r="D77" t="s">
        <v>324</v>
      </c>
      <c r="E77">
        <v>923.19749200000001</v>
      </c>
      <c r="F77" t="s">
        <v>28</v>
      </c>
      <c r="G77">
        <v>2</v>
      </c>
      <c r="H77" t="s">
        <v>29</v>
      </c>
      <c r="I77" t="s">
        <v>48</v>
      </c>
      <c r="J77" t="s">
        <v>57</v>
      </c>
      <c r="K77" t="s">
        <v>325</v>
      </c>
      <c r="L77" t="s">
        <v>285</v>
      </c>
      <c r="M77" t="s">
        <v>286</v>
      </c>
      <c r="N77" t="s">
        <v>326</v>
      </c>
      <c r="O77">
        <v>7</v>
      </c>
      <c r="P77">
        <v>4</v>
      </c>
      <c r="Q77">
        <v>4</v>
      </c>
      <c r="R77">
        <v>2</v>
      </c>
      <c r="S77">
        <v>4</v>
      </c>
      <c r="T77">
        <v>5</v>
      </c>
      <c r="U77" t="s">
        <v>36</v>
      </c>
      <c r="V77" t="s">
        <v>52</v>
      </c>
      <c r="W77">
        <v>85.814284000000001</v>
      </c>
      <c r="X77">
        <f>LOG([1]!Tabelle16[[#This Row],[decision time]])</f>
        <v>1.9335595832573305</v>
      </c>
      <c r="Y77">
        <v>0.35</v>
      </c>
    </row>
    <row r="78" spans="1:25" x14ac:dyDescent="0.25">
      <c r="A78">
        <v>4749</v>
      </c>
      <c r="B78" t="s">
        <v>327</v>
      </c>
      <c r="C78" t="s">
        <v>328</v>
      </c>
      <c r="D78" t="s">
        <v>329</v>
      </c>
      <c r="E78">
        <v>383.20279199999999</v>
      </c>
      <c r="F78" t="s">
        <v>28</v>
      </c>
      <c r="G78">
        <v>2</v>
      </c>
      <c r="H78" t="s">
        <v>93</v>
      </c>
      <c r="I78" t="s">
        <v>48</v>
      </c>
      <c r="J78" t="s">
        <v>88</v>
      </c>
      <c r="K78" t="s">
        <v>330</v>
      </c>
      <c r="L78" t="s">
        <v>285</v>
      </c>
      <c r="M78" t="s">
        <v>286</v>
      </c>
      <c r="N78" t="s">
        <v>331</v>
      </c>
      <c r="O78">
        <v>3</v>
      </c>
      <c r="P78">
        <v>4</v>
      </c>
      <c r="Q78">
        <v>3</v>
      </c>
      <c r="R78">
        <v>4</v>
      </c>
      <c r="S78">
        <v>3</v>
      </c>
      <c r="T78">
        <v>2</v>
      </c>
      <c r="U78" t="s">
        <v>51</v>
      </c>
      <c r="V78" t="s">
        <v>52</v>
      </c>
      <c r="W78">
        <v>34.807471999999997</v>
      </c>
      <c r="X78">
        <f>LOG([1]!Tabelle16[[#This Row],[decision time]])</f>
        <v>1.5416724824535402</v>
      </c>
      <c r="Y78">
        <v>0.35</v>
      </c>
    </row>
    <row r="79" spans="1:25" x14ac:dyDescent="0.25">
      <c r="A79">
        <v>6586</v>
      </c>
      <c r="B79" t="s">
        <v>332</v>
      </c>
      <c r="C79" t="s">
        <v>333</v>
      </c>
      <c r="D79" t="s">
        <v>334</v>
      </c>
      <c r="E79">
        <v>1371.259941</v>
      </c>
      <c r="F79" t="s">
        <v>28</v>
      </c>
      <c r="G79">
        <v>2</v>
      </c>
      <c r="H79" t="s">
        <v>41</v>
      </c>
      <c r="I79" t="s">
        <v>30</v>
      </c>
      <c r="J79">
        <v>1</v>
      </c>
      <c r="K79" t="s">
        <v>32</v>
      </c>
      <c r="L79" t="s">
        <v>285</v>
      </c>
      <c r="M79" t="s">
        <v>286</v>
      </c>
      <c r="N79" t="s">
        <v>335</v>
      </c>
      <c r="O79">
        <v>6</v>
      </c>
      <c r="P79">
        <v>4</v>
      </c>
      <c r="Q79">
        <v>5</v>
      </c>
      <c r="R79">
        <v>3</v>
      </c>
      <c r="S79">
        <v>4</v>
      </c>
      <c r="T79">
        <v>4</v>
      </c>
      <c r="U79" t="s">
        <v>36</v>
      </c>
      <c r="V79" t="s">
        <v>52</v>
      </c>
      <c r="W79">
        <v>67.606211000000002</v>
      </c>
      <c r="X79">
        <f>LOG([1]!Tabelle16[[#This Row],[decision time]])</f>
        <v>1.8299865965203008</v>
      </c>
      <c r="Y79">
        <v>0.35</v>
      </c>
    </row>
    <row r="80" spans="1:25" x14ac:dyDescent="0.25">
      <c r="A80">
        <v>84455</v>
      </c>
      <c r="B80" t="s">
        <v>336</v>
      </c>
      <c r="C80" t="s">
        <v>337</v>
      </c>
      <c r="D80" t="s">
        <v>338</v>
      </c>
      <c r="E80">
        <v>2133.1554900000001</v>
      </c>
      <c r="F80" t="s">
        <v>28</v>
      </c>
      <c r="G80">
        <v>2</v>
      </c>
      <c r="H80" t="s">
        <v>56</v>
      </c>
      <c r="I80" t="s">
        <v>30</v>
      </c>
      <c r="J80" t="s">
        <v>88</v>
      </c>
      <c r="K80" t="s">
        <v>49</v>
      </c>
      <c r="L80" t="s">
        <v>285</v>
      </c>
      <c r="M80" t="s">
        <v>286</v>
      </c>
      <c r="N80" t="s">
        <v>339</v>
      </c>
      <c r="O80">
        <v>1</v>
      </c>
      <c r="P80">
        <v>4</v>
      </c>
      <c r="Q80">
        <v>3</v>
      </c>
      <c r="R80">
        <v>2</v>
      </c>
      <c r="S80">
        <v>2</v>
      </c>
      <c r="T80">
        <v>4</v>
      </c>
      <c r="U80" t="s">
        <v>36</v>
      </c>
      <c r="V80" t="s">
        <v>98</v>
      </c>
      <c r="W80">
        <v>398.63082400000002</v>
      </c>
      <c r="X80">
        <f>LOG([1]!Tabelle16[[#This Row],[decision time]])</f>
        <v>2.6005708773437362</v>
      </c>
      <c r="Y80">
        <v>0.35</v>
      </c>
    </row>
    <row r="81" spans="1:25" x14ac:dyDescent="0.25">
      <c r="A81">
        <v>43887</v>
      </c>
      <c r="B81" t="s">
        <v>340</v>
      </c>
      <c r="C81" t="s">
        <v>341</v>
      </c>
      <c r="D81" t="s">
        <v>342</v>
      </c>
      <c r="E81">
        <v>283.90673099999998</v>
      </c>
      <c r="F81" t="s">
        <v>28</v>
      </c>
      <c r="G81">
        <v>2</v>
      </c>
      <c r="H81" t="s">
        <v>41</v>
      </c>
      <c r="I81" t="s">
        <v>30</v>
      </c>
      <c r="J81" t="s">
        <v>88</v>
      </c>
      <c r="K81" t="s">
        <v>32</v>
      </c>
      <c r="L81" t="s">
        <v>285</v>
      </c>
      <c r="M81" t="s">
        <v>286</v>
      </c>
      <c r="N81" t="s">
        <v>128</v>
      </c>
      <c r="O81">
        <v>6</v>
      </c>
      <c r="P81">
        <v>4</v>
      </c>
      <c r="Q81">
        <v>4</v>
      </c>
      <c r="R81">
        <v>3</v>
      </c>
      <c r="S81">
        <v>5</v>
      </c>
      <c r="T81">
        <v>5</v>
      </c>
      <c r="U81" t="s">
        <v>36</v>
      </c>
      <c r="V81" t="s">
        <v>52</v>
      </c>
      <c r="W81">
        <v>31.714852</v>
      </c>
      <c r="X81">
        <f>LOG([1]!Tabelle16[[#This Row],[decision time]])</f>
        <v>1.501262689066817</v>
      </c>
      <c r="Y81">
        <v>0.35</v>
      </c>
    </row>
    <row r="82" spans="1:25" x14ac:dyDescent="0.25">
      <c r="A82">
        <v>55848</v>
      </c>
      <c r="B82" t="s">
        <v>63</v>
      </c>
      <c r="C82" t="s">
        <v>64</v>
      </c>
      <c r="D82" t="s">
        <v>65</v>
      </c>
      <c r="E82">
        <v>738.01087399999994</v>
      </c>
      <c r="F82" t="s">
        <v>28</v>
      </c>
      <c r="G82">
        <v>2</v>
      </c>
      <c r="H82" t="s">
        <v>41</v>
      </c>
      <c r="I82" t="s">
        <v>30</v>
      </c>
      <c r="J82" t="s">
        <v>57</v>
      </c>
      <c r="K82" t="s">
        <v>32</v>
      </c>
      <c r="L82" t="s">
        <v>285</v>
      </c>
      <c r="M82" t="s">
        <v>286</v>
      </c>
      <c r="N82" t="s">
        <v>343</v>
      </c>
      <c r="O82">
        <v>7</v>
      </c>
      <c r="P82">
        <v>4</v>
      </c>
      <c r="Q82">
        <v>4</v>
      </c>
      <c r="R82">
        <v>2</v>
      </c>
      <c r="S82">
        <v>2</v>
      </c>
      <c r="T82">
        <v>4</v>
      </c>
      <c r="U82" t="s">
        <v>36</v>
      </c>
      <c r="V82" t="s">
        <v>344</v>
      </c>
      <c r="W82">
        <v>105.355239</v>
      </c>
      <c r="X82">
        <f>LOG([1]!Tabelle16[[#This Row],[decision time]])</f>
        <v>2.0226561366429192</v>
      </c>
      <c r="Y82">
        <v>0.35</v>
      </c>
    </row>
    <row r="83" spans="1:25" x14ac:dyDescent="0.25">
      <c r="A83">
        <v>77837</v>
      </c>
      <c r="B83" t="s">
        <v>345</v>
      </c>
      <c r="C83" t="s">
        <v>346</v>
      </c>
      <c r="D83" t="s">
        <v>347</v>
      </c>
      <c r="E83">
        <v>276.501665</v>
      </c>
      <c r="F83" t="s">
        <v>28</v>
      </c>
      <c r="G83">
        <v>2</v>
      </c>
      <c r="H83" t="s">
        <v>41</v>
      </c>
      <c r="I83" t="s">
        <v>48</v>
      </c>
      <c r="J83" t="s">
        <v>88</v>
      </c>
      <c r="K83" t="s">
        <v>135</v>
      </c>
      <c r="L83" t="s">
        <v>285</v>
      </c>
      <c r="M83" t="s">
        <v>286</v>
      </c>
      <c r="N83" t="s">
        <v>348</v>
      </c>
      <c r="O83">
        <v>4</v>
      </c>
      <c r="P83">
        <v>4</v>
      </c>
      <c r="Q83">
        <v>5</v>
      </c>
      <c r="R83">
        <v>4</v>
      </c>
      <c r="S83">
        <v>5</v>
      </c>
      <c r="T83">
        <v>4</v>
      </c>
      <c r="U83" t="s">
        <v>36</v>
      </c>
      <c r="V83" t="s">
        <v>52</v>
      </c>
      <c r="W83">
        <v>22.321953000000001</v>
      </c>
      <c r="X83">
        <f>LOG([1]!Tabelle16[[#This Row],[decision time]])</f>
        <v>1.3487321893702711</v>
      </c>
      <c r="Y83">
        <v>0.35</v>
      </c>
    </row>
    <row r="84" spans="1:25" x14ac:dyDescent="0.25">
      <c r="A84">
        <v>50138</v>
      </c>
      <c r="B84" t="s">
        <v>349</v>
      </c>
      <c r="C84" t="s">
        <v>350</v>
      </c>
      <c r="D84" t="s">
        <v>351</v>
      </c>
      <c r="E84">
        <v>523.73552099999995</v>
      </c>
      <c r="F84" t="s">
        <v>28</v>
      </c>
      <c r="G84">
        <v>2</v>
      </c>
      <c r="H84" t="s">
        <v>93</v>
      </c>
      <c r="I84" t="s">
        <v>30</v>
      </c>
      <c r="J84" t="s">
        <v>57</v>
      </c>
      <c r="K84" t="s">
        <v>32</v>
      </c>
      <c r="L84" t="s">
        <v>285</v>
      </c>
      <c r="M84" t="s">
        <v>286</v>
      </c>
      <c r="N84" t="s">
        <v>84</v>
      </c>
      <c r="O84">
        <v>5</v>
      </c>
      <c r="P84">
        <v>4</v>
      </c>
      <c r="Q84">
        <v>4</v>
      </c>
      <c r="R84">
        <v>4</v>
      </c>
      <c r="S84">
        <v>4</v>
      </c>
      <c r="T84">
        <v>4</v>
      </c>
      <c r="U84" t="s">
        <v>36</v>
      </c>
      <c r="V84" t="s">
        <v>52</v>
      </c>
      <c r="W84">
        <v>36.113129999999998</v>
      </c>
      <c r="X84">
        <f>LOG([1]!Tabelle16[[#This Row],[decision time]])</f>
        <v>1.5576651312631093</v>
      </c>
      <c r="Y84">
        <v>0.35</v>
      </c>
    </row>
    <row r="85" spans="1:25" x14ac:dyDescent="0.25">
      <c r="A85">
        <v>53588</v>
      </c>
      <c r="B85" t="s">
        <v>352</v>
      </c>
      <c r="C85" t="s">
        <v>353</v>
      </c>
      <c r="D85" t="s">
        <v>354</v>
      </c>
      <c r="E85">
        <v>542.36850100000004</v>
      </c>
      <c r="F85" t="s">
        <v>28</v>
      </c>
      <c r="G85">
        <v>2</v>
      </c>
      <c r="H85" t="s">
        <v>41</v>
      </c>
      <c r="I85" t="s">
        <v>30</v>
      </c>
      <c r="J85" t="s">
        <v>31</v>
      </c>
      <c r="K85" t="s">
        <v>32</v>
      </c>
      <c r="L85" t="s">
        <v>285</v>
      </c>
      <c r="M85" t="s">
        <v>286</v>
      </c>
      <c r="N85" t="s">
        <v>355</v>
      </c>
      <c r="O85">
        <v>6</v>
      </c>
      <c r="P85">
        <v>4</v>
      </c>
      <c r="Q85">
        <v>4</v>
      </c>
      <c r="R85">
        <v>2</v>
      </c>
      <c r="S85">
        <v>4</v>
      </c>
      <c r="T85">
        <v>4</v>
      </c>
      <c r="U85" t="s">
        <v>36</v>
      </c>
      <c r="V85" t="s">
        <v>356</v>
      </c>
      <c r="W85">
        <v>147.163138</v>
      </c>
      <c r="X85">
        <f>LOG([1]!Tabelle16[[#This Row],[decision time]])</f>
        <v>2.1677990398383109</v>
      </c>
      <c r="Y85">
        <v>0.35</v>
      </c>
    </row>
    <row r="86" spans="1:25" x14ac:dyDescent="0.25">
      <c r="A86">
        <v>97286</v>
      </c>
      <c r="B86" t="s">
        <v>145</v>
      </c>
      <c r="C86" t="s">
        <v>146</v>
      </c>
      <c r="D86" t="s">
        <v>147</v>
      </c>
      <c r="E86">
        <v>436.77117700000002</v>
      </c>
      <c r="F86" t="s">
        <v>28</v>
      </c>
      <c r="G86">
        <v>2</v>
      </c>
      <c r="H86" t="s">
        <v>56</v>
      </c>
      <c r="I86" t="s">
        <v>30</v>
      </c>
      <c r="J86">
        <v>1</v>
      </c>
      <c r="K86" t="s">
        <v>32</v>
      </c>
      <c r="L86" t="s">
        <v>285</v>
      </c>
      <c r="M86" t="s">
        <v>286</v>
      </c>
      <c r="N86" t="s">
        <v>357</v>
      </c>
      <c r="O86">
        <v>6</v>
      </c>
      <c r="P86">
        <v>5</v>
      </c>
      <c r="Q86">
        <v>5</v>
      </c>
      <c r="R86">
        <v>2</v>
      </c>
      <c r="S86">
        <v>5</v>
      </c>
      <c r="T86">
        <v>5</v>
      </c>
      <c r="U86" t="s">
        <v>51</v>
      </c>
      <c r="V86" t="s">
        <v>358</v>
      </c>
      <c r="W86">
        <v>65.230393000000007</v>
      </c>
      <c r="X86">
        <f>LOG([1]!Tabelle16[[#This Row],[decision time]])</f>
        <v>1.8144499950672868</v>
      </c>
      <c r="Y86">
        <v>0.35</v>
      </c>
    </row>
    <row r="87" spans="1:25" x14ac:dyDescent="0.25">
      <c r="A87">
        <v>97015</v>
      </c>
      <c r="B87" t="s">
        <v>181</v>
      </c>
      <c r="C87" t="s">
        <v>182</v>
      </c>
      <c r="D87" t="s">
        <v>183</v>
      </c>
      <c r="E87">
        <v>534.32820300000003</v>
      </c>
      <c r="F87" t="s">
        <v>28</v>
      </c>
      <c r="G87">
        <v>2</v>
      </c>
      <c r="H87" t="s">
        <v>29</v>
      </c>
      <c r="I87" t="s">
        <v>48</v>
      </c>
      <c r="J87" t="s">
        <v>57</v>
      </c>
      <c r="K87" t="s">
        <v>32</v>
      </c>
      <c r="L87" t="s">
        <v>285</v>
      </c>
      <c r="M87" t="s">
        <v>286</v>
      </c>
      <c r="N87" t="s">
        <v>249</v>
      </c>
      <c r="O87">
        <v>5</v>
      </c>
      <c r="P87">
        <v>3</v>
      </c>
      <c r="Q87">
        <v>3</v>
      </c>
      <c r="R87">
        <v>4</v>
      </c>
      <c r="S87">
        <v>4</v>
      </c>
      <c r="T87">
        <v>4</v>
      </c>
      <c r="U87" t="s">
        <v>36</v>
      </c>
      <c r="V87" t="s">
        <v>52</v>
      </c>
      <c r="W87">
        <v>147.97633099999999</v>
      </c>
      <c r="X87">
        <f>LOG([1]!Tabelle16[[#This Row],[decision time]])</f>
        <v>2.1701922550020987</v>
      </c>
      <c r="Y87">
        <v>0.35</v>
      </c>
    </row>
    <row r="88" spans="1:25" x14ac:dyDescent="0.25">
      <c r="A88">
        <v>62240</v>
      </c>
      <c r="B88" t="s">
        <v>359</v>
      </c>
      <c r="C88" t="s">
        <v>360</v>
      </c>
      <c r="D88" t="s">
        <v>361</v>
      </c>
      <c r="E88">
        <v>540.57856100000004</v>
      </c>
      <c r="F88" t="s">
        <v>28</v>
      </c>
      <c r="G88">
        <v>2</v>
      </c>
      <c r="H88" t="s">
        <v>119</v>
      </c>
      <c r="I88" t="s">
        <v>48</v>
      </c>
      <c r="J88">
        <v>1</v>
      </c>
      <c r="K88" t="s">
        <v>32</v>
      </c>
      <c r="L88" t="s">
        <v>285</v>
      </c>
      <c r="M88" t="s">
        <v>286</v>
      </c>
      <c r="N88" t="s">
        <v>362</v>
      </c>
      <c r="O88">
        <v>1</v>
      </c>
      <c r="P88">
        <v>3</v>
      </c>
      <c r="Q88">
        <v>5</v>
      </c>
      <c r="R88">
        <v>5</v>
      </c>
      <c r="S88">
        <v>4</v>
      </c>
      <c r="T88">
        <v>5</v>
      </c>
      <c r="U88" t="s">
        <v>36</v>
      </c>
      <c r="V88" t="s">
        <v>52</v>
      </c>
      <c r="W88">
        <v>51.100518999999998</v>
      </c>
      <c r="X88">
        <f>LOG([1]!Tabelle16[[#This Row],[decision time]])</f>
        <v>1.7084253110484402</v>
      </c>
      <c r="Y88">
        <v>0.35</v>
      </c>
    </row>
    <row r="89" spans="1:25" x14ac:dyDescent="0.25">
      <c r="A89">
        <v>12604</v>
      </c>
      <c r="B89" t="s">
        <v>157</v>
      </c>
      <c r="C89" t="s">
        <v>158</v>
      </c>
      <c r="D89" t="s">
        <v>159</v>
      </c>
      <c r="E89">
        <v>3185.8076719999999</v>
      </c>
      <c r="F89" t="s">
        <v>28</v>
      </c>
      <c r="G89">
        <v>2</v>
      </c>
      <c r="H89" t="s">
        <v>93</v>
      </c>
      <c r="I89" t="s">
        <v>48</v>
      </c>
      <c r="J89" t="s">
        <v>88</v>
      </c>
      <c r="K89" t="s">
        <v>32</v>
      </c>
      <c r="L89" t="s">
        <v>285</v>
      </c>
      <c r="M89" t="s">
        <v>286</v>
      </c>
      <c r="N89" t="s">
        <v>84</v>
      </c>
      <c r="O89">
        <v>6</v>
      </c>
      <c r="P89">
        <v>4</v>
      </c>
      <c r="Q89">
        <v>5</v>
      </c>
      <c r="R89">
        <v>3</v>
      </c>
      <c r="S89">
        <v>4</v>
      </c>
      <c r="T89">
        <v>5</v>
      </c>
      <c r="U89" t="s">
        <v>36</v>
      </c>
      <c r="V89" t="s">
        <v>52</v>
      </c>
      <c r="W89">
        <v>94.665796999999998</v>
      </c>
      <c r="X89">
        <f>LOG([1]!Tabelle16[[#This Row],[decision time]])</f>
        <v>1.9761930956107983</v>
      </c>
      <c r="Y89">
        <v>0.35</v>
      </c>
    </row>
    <row r="90" spans="1:25" x14ac:dyDescent="0.25">
      <c r="A90">
        <v>76676</v>
      </c>
      <c r="B90" t="s">
        <v>363</v>
      </c>
      <c r="C90" t="s">
        <v>364</v>
      </c>
      <c r="D90" t="s">
        <v>365</v>
      </c>
      <c r="E90">
        <v>256.51320399999997</v>
      </c>
      <c r="F90" t="s">
        <v>28</v>
      </c>
      <c r="G90">
        <v>2</v>
      </c>
      <c r="H90" t="s">
        <v>41</v>
      </c>
      <c r="I90" t="s">
        <v>48</v>
      </c>
      <c r="J90" t="s">
        <v>31</v>
      </c>
      <c r="K90" t="s">
        <v>32</v>
      </c>
      <c r="L90" t="s">
        <v>285</v>
      </c>
      <c r="M90" t="s">
        <v>286</v>
      </c>
      <c r="N90" t="s">
        <v>366</v>
      </c>
      <c r="O90">
        <v>4</v>
      </c>
      <c r="P90">
        <v>4</v>
      </c>
      <c r="Q90">
        <v>5</v>
      </c>
      <c r="R90">
        <v>5</v>
      </c>
      <c r="S90">
        <v>5</v>
      </c>
      <c r="T90">
        <v>4</v>
      </c>
      <c r="U90" t="s">
        <v>51</v>
      </c>
      <c r="V90" t="s">
        <v>52</v>
      </c>
      <c r="W90">
        <v>27.346651999999999</v>
      </c>
      <c r="X90">
        <f>LOG([1]!Tabelle16[[#This Row],[decision time]])</f>
        <v>1.4369041640541611</v>
      </c>
      <c r="Y90">
        <v>0.35</v>
      </c>
    </row>
    <row r="91" spans="1:25" x14ac:dyDescent="0.25">
      <c r="A91">
        <v>26158</v>
      </c>
      <c r="B91" t="s">
        <v>169</v>
      </c>
      <c r="C91" t="s">
        <v>170</v>
      </c>
      <c r="D91" t="s">
        <v>171</v>
      </c>
      <c r="E91">
        <v>2039.0781669999999</v>
      </c>
      <c r="F91" t="s">
        <v>28</v>
      </c>
      <c r="G91">
        <v>2</v>
      </c>
      <c r="H91" t="s">
        <v>93</v>
      </c>
      <c r="I91" t="s">
        <v>30</v>
      </c>
      <c r="J91" t="s">
        <v>88</v>
      </c>
      <c r="K91" t="s">
        <v>102</v>
      </c>
      <c r="L91" t="s">
        <v>285</v>
      </c>
      <c r="M91" t="s">
        <v>286</v>
      </c>
      <c r="N91" t="s">
        <v>367</v>
      </c>
      <c r="O91">
        <v>6</v>
      </c>
      <c r="P91">
        <v>4</v>
      </c>
      <c r="Q91">
        <v>5</v>
      </c>
      <c r="R91">
        <v>4</v>
      </c>
      <c r="S91">
        <v>5</v>
      </c>
      <c r="T91">
        <v>5</v>
      </c>
      <c r="U91" t="s">
        <v>36</v>
      </c>
      <c r="V91" t="s">
        <v>52</v>
      </c>
      <c r="W91">
        <v>59.752487000000002</v>
      </c>
      <c r="X91">
        <f>LOG([1]!Tabelle16[[#This Row],[decision time]])</f>
        <v>1.7763559860703608</v>
      </c>
      <c r="Y91">
        <v>0.35</v>
      </c>
    </row>
    <row r="92" spans="1:25" x14ac:dyDescent="0.25">
      <c r="A92">
        <v>33301</v>
      </c>
      <c r="B92" t="s">
        <v>368</v>
      </c>
      <c r="C92" t="s">
        <v>369</v>
      </c>
      <c r="D92" t="s">
        <v>370</v>
      </c>
      <c r="E92">
        <v>389.823714</v>
      </c>
      <c r="F92" t="s">
        <v>28</v>
      </c>
      <c r="G92">
        <v>2</v>
      </c>
      <c r="H92" t="s">
        <v>29</v>
      </c>
      <c r="I92" t="s">
        <v>48</v>
      </c>
      <c r="J92" t="s">
        <v>57</v>
      </c>
      <c r="K92" t="s">
        <v>32</v>
      </c>
      <c r="L92" t="s">
        <v>285</v>
      </c>
      <c r="M92" t="s">
        <v>286</v>
      </c>
      <c r="N92" t="s">
        <v>371</v>
      </c>
      <c r="O92">
        <v>7</v>
      </c>
      <c r="P92">
        <v>4</v>
      </c>
      <c r="Q92">
        <v>4</v>
      </c>
      <c r="R92">
        <v>2</v>
      </c>
      <c r="S92">
        <v>3</v>
      </c>
      <c r="T92">
        <v>4</v>
      </c>
      <c r="U92" t="s">
        <v>36</v>
      </c>
      <c r="V92" t="s">
        <v>52</v>
      </c>
      <c r="W92">
        <v>43.803275999999997</v>
      </c>
      <c r="X92">
        <f>LOG([1]!Tabelle16[[#This Row],[decision time]])</f>
        <v>1.6415065921369412</v>
      </c>
      <c r="Y92">
        <v>0.35</v>
      </c>
    </row>
    <row r="93" spans="1:25" x14ac:dyDescent="0.25">
      <c r="A93">
        <v>28586</v>
      </c>
      <c r="B93" t="s">
        <v>372</v>
      </c>
      <c r="C93" t="s">
        <v>373</v>
      </c>
      <c r="D93" t="s">
        <v>374</v>
      </c>
      <c r="E93">
        <v>374.53412500000002</v>
      </c>
      <c r="F93" t="s">
        <v>28</v>
      </c>
      <c r="G93">
        <v>2</v>
      </c>
      <c r="H93" t="s">
        <v>93</v>
      </c>
      <c r="I93" t="s">
        <v>30</v>
      </c>
      <c r="J93" t="s">
        <v>88</v>
      </c>
      <c r="K93" t="s">
        <v>325</v>
      </c>
      <c r="L93" t="s">
        <v>285</v>
      </c>
      <c r="M93" t="s">
        <v>286</v>
      </c>
      <c r="N93" t="s">
        <v>375</v>
      </c>
      <c r="O93">
        <v>6</v>
      </c>
      <c r="P93">
        <v>2</v>
      </c>
      <c r="Q93">
        <v>3</v>
      </c>
      <c r="R93">
        <v>4</v>
      </c>
      <c r="S93">
        <v>4</v>
      </c>
      <c r="T93">
        <v>5</v>
      </c>
      <c r="U93" t="s">
        <v>36</v>
      </c>
      <c r="V93" t="s">
        <v>52</v>
      </c>
      <c r="W93">
        <v>52.157164000000002</v>
      </c>
      <c r="X93">
        <f>LOG([1]!Tabelle16[[#This Row],[decision time]])</f>
        <v>1.7173139689846908</v>
      </c>
      <c r="Y93">
        <v>0.35</v>
      </c>
    </row>
    <row r="94" spans="1:25" x14ac:dyDescent="0.25">
      <c r="A94">
        <v>81048</v>
      </c>
      <c r="B94" t="s">
        <v>129</v>
      </c>
      <c r="C94" t="s">
        <v>130</v>
      </c>
      <c r="D94" t="s">
        <v>131</v>
      </c>
      <c r="E94">
        <v>250.409953</v>
      </c>
      <c r="F94" t="s">
        <v>28</v>
      </c>
      <c r="G94">
        <v>2</v>
      </c>
      <c r="H94" t="s">
        <v>41</v>
      </c>
      <c r="I94" t="s">
        <v>48</v>
      </c>
      <c r="J94" t="s">
        <v>57</v>
      </c>
      <c r="K94" t="s">
        <v>32</v>
      </c>
      <c r="L94" t="s">
        <v>285</v>
      </c>
      <c r="M94" t="s">
        <v>286</v>
      </c>
      <c r="N94" t="s">
        <v>376</v>
      </c>
      <c r="O94">
        <v>7</v>
      </c>
      <c r="P94">
        <v>2</v>
      </c>
      <c r="Q94">
        <v>4</v>
      </c>
      <c r="R94">
        <v>4</v>
      </c>
      <c r="S94">
        <v>4</v>
      </c>
      <c r="T94">
        <v>4</v>
      </c>
      <c r="U94" t="s">
        <v>36</v>
      </c>
      <c r="V94" t="s">
        <v>52</v>
      </c>
      <c r="W94">
        <v>28.732403999999999</v>
      </c>
      <c r="X94">
        <f>LOG([1]!Tabelle16[[#This Row],[decision time]])</f>
        <v>1.4583719643231841</v>
      </c>
      <c r="Y94">
        <v>0.35</v>
      </c>
    </row>
    <row r="95" spans="1:25" x14ac:dyDescent="0.25">
      <c r="A95">
        <v>69995</v>
      </c>
      <c r="B95" t="s">
        <v>141</v>
      </c>
      <c r="C95" t="s">
        <v>142</v>
      </c>
      <c r="D95" t="s">
        <v>143</v>
      </c>
      <c r="E95">
        <v>542.63357599999995</v>
      </c>
      <c r="F95" t="s">
        <v>28</v>
      </c>
      <c r="G95">
        <v>2</v>
      </c>
      <c r="H95" t="s">
        <v>119</v>
      </c>
      <c r="I95" t="s">
        <v>144</v>
      </c>
      <c r="J95" t="s">
        <v>57</v>
      </c>
      <c r="K95" t="s">
        <v>32</v>
      </c>
      <c r="L95" t="s">
        <v>285</v>
      </c>
      <c r="M95" t="s">
        <v>286</v>
      </c>
      <c r="N95" t="s">
        <v>180</v>
      </c>
      <c r="O95">
        <v>1</v>
      </c>
      <c r="P95">
        <v>4</v>
      </c>
      <c r="Q95">
        <v>4</v>
      </c>
      <c r="R95">
        <v>2</v>
      </c>
      <c r="S95">
        <v>2</v>
      </c>
      <c r="T95">
        <v>4</v>
      </c>
      <c r="U95" t="s">
        <v>36</v>
      </c>
      <c r="V95" t="s">
        <v>52</v>
      </c>
      <c r="W95">
        <v>61.191329000000003</v>
      </c>
      <c r="X95">
        <f>LOG([1]!Tabelle16[[#This Row],[decision time]])</f>
        <v>1.7866898856382016</v>
      </c>
      <c r="Y95">
        <v>0.35</v>
      </c>
    </row>
    <row r="96" spans="1:25" x14ac:dyDescent="0.25">
      <c r="A96">
        <v>56135</v>
      </c>
      <c r="B96" t="s">
        <v>377</v>
      </c>
      <c r="C96" t="s">
        <v>378</v>
      </c>
      <c r="D96" t="s">
        <v>379</v>
      </c>
      <c r="E96">
        <v>193.03317200000001</v>
      </c>
      <c r="F96" t="s">
        <v>28</v>
      </c>
      <c r="G96">
        <v>2</v>
      </c>
      <c r="H96" t="s">
        <v>115</v>
      </c>
      <c r="I96" t="s">
        <v>30</v>
      </c>
      <c r="J96" t="s">
        <v>57</v>
      </c>
      <c r="K96" t="s">
        <v>49</v>
      </c>
      <c r="L96" t="s">
        <v>285</v>
      </c>
      <c r="M96" t="s">
        <v>286</v>
      </c>
      <c r="N96" t="s">
        <v>380</v>
      </c>
      <c r="O96">
        <v>2</v>
      </c>
      <c r="P96">
        <v>4</v>
      </c>
      <c r="Q96">
        <v>4</v>
      </c>
      <c r="R96">
        <v>4</v>
      </c>
      <c r="S96">
        <v>4</v>
      </c>
      <c r="T96">
        <v>4</v>
      </c>
      <c r="U96" t="s">
        <v>51</v>
      </c>
      <c r="V96" t="s">
        <v>52</v>
      </c>
      <c r="W96">
        <v>22.293129</v>
      </c>
      <c r="X96">
        <f>LOG([1]!Tabelle16[[#This Row],[decision time]])</f>
        <v>1.3481710290932134</v>
      </c>
      <c r="Y96">
        <v>0.35</v>
      </c>
    </row>
    <row r="97" spans="1:25" x14ac:dyDescent="0.25">
      <c r="A97">
        <v>98948</v>
      </c>
      <c r="B97" t="s">
        <v>381</v>
      </c>
      <c r="C97" t="s">
        <v>382</v>
      </c>
      <c r="D97" t="s">
        <v>383</v>
      </c>
      <c r="E97">
        <v>588.64966300000003</v>
      </c>
      <c r="F97" t="s">
        <v>28</v>
      </c>
      <c r="G97">
        <v>2</v>
      </c>
      <c r="H97" t="s">
        <v>93</v>
      </c>
      <c r="I97" t="s">
        <v>30</v>
      </c>
      <c r="J97" t="s">
        <v>88</v>
      </c>
      <c r="K97" t="s">
        <v>32</v>
      </c>
      <c r="L97" t="s">
        <v>285</v>
      </c>
      <c r="M97" t="s">
        <v>286</v>
      </c>
      <c r="N97" t="s">
        <v>343</v>
      </c>
      <c r="O97">
        <v>3</v>
      </c>
      <c r="P97">
        <v>2</v>
      </c>
      <c r="Q97">
        <v>2</v>
      </c>
      <c r="R97">
        <v>5</v>
      </c>
      <c r="S97">
        <v>4</v>
      </c>
      <c r="T97">
        <v>5</v>
      </c>
      <c r="U97" t="s">
        <v>32</v>
      </c>
      <c r="V97" t="s">
        <v>52</v>
      </c>
      <c r="W97">
        <v>59.208354</v>
      </c>
      <c r="X97">
        <f>LOG([1]!Tabelle16[[#This Row],[decision time]])</f>
        <v>1.7723829878063109</v>
      </c>
      <c r="Y97">
        <v>0.35</v>
      </c>
    </row>
    <row r="98" spans="1:25" x14ac:dyDescent="0.25">
      <c r="A98">
        <v>98148</v>
      </c>
      <c r="B98" t="s">
        <v>384</v>
      </c>
      <c r="C98" t="s">
        <v>385</v>
      </c>
      <c r="D98" t="s">
        <v>386</v>
      </c>
      <c r="E98">
        <v>346.70737300000002</v>
      </c>
      <c r="F98" t="s">
        <v>28</v>
      </c>
      <c r="G98">
        <v>2</v>
      </c>
      <c r="H98" t="s">
        <v>29</v>
      </c>
      <c r="I98" t="s">
        <v>48</v>
      </c>
      <c r="J98" t="s">
        <v>57</v>
      </c>
      <c r="K98" t="s">
        <v>32</v>
      </c>
      <c r="L98" t="s">
        <v>285</v>
      </c>
      <c r="M98" t="s">
        <v>286</v>
      </c>
      <c r="N98" t="s">
        <v>387</v>
      </c>
      <c r="O98">
        <v>7</v>
      </c>
      <c r="P98">
        <v>1</v>
      </c>
      <c r="Q98">
        <v>2</v>
      </c>
      <c r="R98">
        <v>5</v>
      </c>
      <c r="S98">
        <v>5</v>
      </c>
      <c r="T98">
        <v>5</v>
      </c>
      <c r="U98" t="s">
        <v>36</v>
      </c>
      <c r="V98" t="s">
        <v>52</v>
      </c>
      <c r="W98">
        <v>40.347956000000003</v>
      </c>
      <c r="X98">
        <f>LOG([1]!Tabelle16[[#This Row],[decision time]])</f>
        <v>1.6058215385523713</v>
      </c>
      <c r="Y98">
        <v>0.35</v>
      </c>
    </row>
    <row r="99" spans="1:25" x14ac:dyDescent="0.25">
      <c r="A99">
        <v>94462</v>
      </c>
      <c r="B99" t="s">
        <v>388</v>
      </c>
      <c r="C99" t="s">
        <v>389</v>
      </c>
      <c r="D99" t="s">
        <v>390</v>
      </c>
      <c r="E99">
        <v>417.51928800000002</v>
      </c>
      <c r="F99" t="s">
        <v>28</v>
      </c>
      <c r="G99">
        <v>2</v>
      </c>
      <c r="H99" t="s">
        <v>41</v>
      </c>
      <c r="I99" t="s">
        <v>30</v>
      </c>
      <c r="J99" t="s">
        <v>57</v>
      </c>
      <c r="K99" t="s">
        <v>32</v>
      </c>
      <c r="L99" t="s">
        <v>285</v>
      </c>
      <c r="M99" t="s">
        <v>286</v>
      </c>
      <c r="N99" t="s">
        <v>391</v>
      </c>
      <c r="O99">
        <v>7</v>
      </c>
      <c r="P99">
        <v>4</v>
      </c>
      <c r="Q99">
        <v>4</v>
      </c>
      <c r="R99">
        <v>3</v>
      </c>
      <c r="S99">
        <v>5</v>
      </c>
      <c r="T99">
        <v>5</v>
      </c>
      <c r="U99" t="s">
        <v>36</v>
      </c>
      <c r="V99" t="s">
        <v>52</v>
      </c>
      <c r="W99">
        <v>47.829832000000003</v>
      </c>
      <c r="X99">
        <f>LOG([1]!Tabelle16[[#This Row],[decision time]])</f>
        <v>1.6796988554360224</v>
      </c>
      <c r="Y99">
        <v>0.35</v>
      </c>
    </row>
    <row r="100" spans="1:25" x14ac:dyDescent="0.25">
      <c r="A100">
        <v>82412</v>
      </c>
      <c r="B100" t="s">
        <v>381</v>
      </c>
      <c r="C100" t="s">
        <v>392</v>
      </c>
      <c r="D100" t="s">
        <v>393</v>
      </c>
      <c r="E100">
        <v>593.43800199999998</v>
      </c>
      <c r="F100" t="s">
        <v>28</v>
      </c>
      <c r="G100">
        <v>2</v>
      </c>
      <c r="H100" t="s">
        <v>41</v>
      </c>
      <c r="I100" t="s">
        <v>48</v>
      </c>
      <c r="J100" t="s">
        <v>57</v>
      </c>
      <c r="K100" t="s">
        <v>102</v>
      </c>
      <c r="L100" t="s">
        <v>285</v>
      </c>
      <c r="M100" t="s">
        <v>286</v>
      </c>
      <c r="N100" t="s">
        <v>394</v>
      </c>
      <c r="O100">
        <v>2</v>
      </c>
      <c r="P100">
        <v>5</v>
      </c>
      <c r="Q100">
        <v>4</v>
      </c>
      <c r="R100">
        <v>5</v>
      </c>
      <c r="S100">
        <v>5</v>
      </c>
      <c r="T100">
        <v>4</v>
      </c>
      <c r="U100" t="s">
        <v>51</v>
      </c>
      <c r="V100" t="s">
        <v>52</v>
      </c>
      <c r="W100">
        <v>31.863814000000001</v>
      </c>
      <c r="X100">
        <f>LOG([1]!Tabelle16[[#This Row],[decision time]])</f>
        <v>1.5032977582829752</v>
      </c>
      <c r="Y100">
        <v>0.35</v>
      </c>
    </row>
    <row r="101" spans="1:25" x14ac:dyDescent="0.25">
      <c r="A101">
        <v>22753</v>
      </c>
      <c r="B101" t="s">
        <v>395</v>
      </c>
      <c r="C101" t="s">
        <v>396</v>
      </c>
      <c r="D101" t="s">
        <v>397</v>
      </c>
      <c r="E101">
        <v>238.266479</v>
      </c>
      <c r="F101" t="s">
        <v>28</v>
      </c>
      <c r="G101">
        <v>2</v>
      </c>
      <c r="H101" t="s">
        <v>41</v>
      </c>
      <c r="I101" t="s">
        <v>48</v>
      </c>
      <c r="J101" t="s">
        <v>88</v>
      </c>
      <c r="K101" t="s">
        <v>32</v>
      </c>
      <c r="L101" t="s">
        <v>285</v>
      </c>
      <c r="M101" t="s">
        <v>286</v>
      </c>
      <c r="N101" t="s">
        <v>398</v>
      </c>
      <c r="O101">
        <v>7</v>
      </c>
      <c r="P101">
        <v>4</v>
      </c>
      <c r="Q101">
        <v>4</v>
      </c>
      <c r="R101">
        <v>4</v>
      </c>
      <c r="S101">
        <v>4</v>
      </c>
      <c r="T101">
        <v>4</v>
      </c>
      <c r="U101" t="s">
        <v>36</v>
      </c>
      <c r="V101" t="s">
        <v>52</v>
      </c>
      <c r="W101">
        <v>32.814883000000002</v>
      </c>
      <c r="X101">
        <f>LOG([1]!Tabelle16[[#This Row],[decision time]])</f>
        <v>1.5160708601381205</v>
      </c>
      <c r="Y101">
        <v>0.35</v>
      </c>
    </row>
    <row r="102" spans="1:25" x14ac:dyDescent="0.25">
      <c r="A102">
        <v>95948</v>
      </c>
      <c r="B102" t="s">
        <v>399</v>
      </c>
      <c r="C102" t="s">
        <v>400</v>
      </c>
      <c r="D102" t="s">
        <v>401</v>
      </c>
      <c r="E102">
        <v>204.165291</v>
      </c>
      <c r="F102" t="s">
        <v>28</v>
      </c>
      <c r="G102">
        <v>2</v>
      </c>
      <c r="H102" t="s">
        <v>41</v>
      </c>
      <c r="I102" t="s">
        <v>48</v>
      </c>
      <c r="J102" t="s">
        <v>57</v>
      </c>
      <c r="K102" t="s">
        <v>32</v>
      </c>
      <c r="L102" t="s">
        <v>285</v>
      </c>
      <c r="M102" t="s">
        <v>286</v>
      </c>
      <c r="N102" t="s">
        <v>402</v>
      </c>
      <c r="O102">
        <v>6</v>
      </c>
      <c r="P102">
        <v>5</v>
      </c>
      <c r="Q102">
        <v>5</v>
      </c>
      <c r="R102">
        <v>5</v>
      </c>
      <c r="S102">
        <v>5</v>
      </c>
      <c r="T102">
        <v>5</v>
      </c>
      <c r="U102" t="s">
        <v>36</v>
      </c>
      <c r="V102" t="s">
        <v>52</v>
      </c>
      <c r="W102">
        <v>29.737373000000002</v>
      </c>
      <c r="X102">
        <f>LOG([1]!Tabelle16[[#This Row],[decision time]])</f>
        <v>1.4733026002990603</v>
      </c>
      <c r="Y102">
        <v>0.35</v>
      </c>
    </row>
    <row r="103" spans="1:25" x14ac:dyDescent="0.25">
      <c r="A103">
        <v>92661</v>
      </c>
      <c r="B103" t="s">
        <v>132</v>
      </c>
      <c r="C103" t="s">
        <v>133</v>
      </c>
      <c r="D103" t="s">
        <v>134</v>
      </c>
      <c r="E103">
        <v>836.82441300000005</v>
      </c>
      <c r="F103" t="s">
        <v>28</v>
      </c>
      <c r="G103">
        <v>2</v>
      </c>
      <c r="H103" t="s">
        <v>56</v>
      </c>
      <c r="I103" t="s">
        <v>48</v>
      </c>
      <c r="J103" t="s">
        <v>57</v>
      </c>
      <c r="K103" t="s">
        <v>135</v>
      </c>
      <c r="L103" t="s">
        <v>285</v>
      </c>
      <c r="M103" t="s">
        <v>286</v>
      </c>
      <c r="N103" t="s">
        <v>403</v>
      </c>
      <c r="O103">
        <v>7</v>
      </c>
      <c r="P103">
        <v>4</v>
      </c>
      <c r="Q103">
        <v>4</v>
      </c>
      <c r="R103">
        <v>2</v>
      </c>
      <c r="S103">
        <v>4</v>
      </c>
      <c r="T103">
        <v>4</v>
      </c>
      <c r="U103" t="s">
        <v>36</v>
      </c>
      <c r="V103" t="s">
        <v>404</v>
      </c>
      <c r="W103">
        <v>93.296248000000006</v>
      </c>
      <c r="X103">
        <f>LOG([1]!Tabelle16[[#This Row],[decision time]])</f>
        <v>1.9698641785196931</v>
      </c>
      <c r="Y103">
        <v>0.35</v>
      </c>
    </row>
    <row r="104" spans="1:25" x14ac:dyDescent="0.25">
      <c r="A104">
        <v>13481</v>
      </c>
      <c r="B104" t="s">
        <v>405</v>
      </c>
      <c r="C104" t="s">
        <v>406</v>
      </c>
      <c r="D104" t="s">
        <v>407</v>
      </c>
      <c r="E104">
        <v>1763.2162639999999</v>
      </c>
      <c r="F104" t="s">
        <v>28</v>
      </c>
      <c r="G104">
        <v>2</v>
      </c>
      <c r="H104" t="s">
        <v>119</v>
      </c>
      <c r="I104" t="s">
        <v>30</v>
      </c>
      <c r="J104" t="s">
        <v>57</v>
      </c>
      <c r="K104" t="s">
        <v>71</v>
      </c>
      <c r="L104" t="s">
        <v>285</v>
      </c>
      <c r="M104" t="s">
        <v>286</v>
      </c>
      <c r="N104" t="s">
        <v>408</v>
      </c>
      <c r="O104">
        <v>5</v>
      </c>
      <c r="P104">
        <v>5</v>
      </c>
      <c r="Q104">
        <v>4</v>
      </c>
      <c r="R104">
        <v>4</v>
      </c>
      <c r="S104">
        <v>3</v>
      </c>
      <c r="T104">
        <v>4</v>
      </c>
      <c r="U104" t="s">
        <v>36</v>
      </c>
      <c r="V104" t="s">
        <v>52</v>
      </c>
      <c r="W104">
        <v>30.197151000000002</v>
      </c>
      <c r="X104">
        <f>LOG([1]!Tabelle16[[#This Row],[decision time]])</f>
        <v>1.479965970660962</v>
      </c>
      <c r="Y104">
        <v>0.35</v>
      </c>
    </row>
    <row r="105" spans="1:25" x14ac:dyDescent="0.25">
      <c r="A105">
        <v>14786</v>
      </c>
      <c r="B105" t="s">
        <v>164</v>
      </c>
      <c r="C105" t="s">
        <v>165</v>
      </c>
      <c r="D105" t="s">
        <v>166</v>
      </c>
      <c r="E105">
        <v>375.64802100000003</v>
      </c>
      <c r="F105" t="s">
        <v>28</v>
      </c>
      <c r="G105">
        <v>2</v>
      </c>
      <c r="H105" t="s">
        <v>93</v>
      </c>
      <c r="I105" t="s">
        <v>48</v>
      </c>
      <c r="J105" t="s">
        <v>57</v>
      </c>
      <c r="K105" t="s">
        <v>167</v>
      </c>
      <c r="L105" t="s">
        <v>285</v>
      </c>
      <c r="M105" t="s">
        <v>286</v>
      </c>
      <c r="N105" t="s">
        <v>409</v>
      </c>
      <c r="O105">
        <v>1</v>
      </c>
      <c r="P105">
        <v>4</v>
      </c>
      <c r="Q105">
        <v>4</v>
      </c>
      <c r="R105">
        <v>2</v>
      </c>
      <c r="S105">
        <v>2</v>
      </c>
      <c r="T105">
        <v>4</v>
      </c>
      <c r="U105" t="s">
        <v>36</v>
      </c>
      <c r="V105" t="s">
        <v>52</v>
      </c>
      <c r="W105">
        <v>51.162393999999999</v>
      </c>
      <c r="X105">
        <f>LOG([1]!Tabelle16[[#This Row],[decision time]])</f>
        <v>1.7089508578680777</v>
      </c>
      <c r="Y105">
        <v>0.35</v>
      </c>
    </row>
    <row r="106" spans="1:25" x14ac:dyDescent="0.25">
      <c r="A106">
        <v>66804</v>
      </c>
      <c r="B106" t="s">
        <v>410</v>
      </c>
      <c r="C106" t="s">
        <v>411</v>
      </c>
      <c r="D106" t="s">
        <v>412</v>
      </c>
      <c r="E106">
        <v>382.92307899999997</v>
      </c>
      <c r="F106" t="s">
        <v>28</v>
      </c>
      <c r="G106">
        <v>2</v>
      </c>
      <c r="H106" t="s">
        <v>119</v>
      </c>
      <c r="I106" t="s">
        <v>48</v>
      </c>
      <c r="J106" t="s">
        <v>31</v>
      </c>
      <c r="K106" t="s">
        <v>32</v>
      </c>
      <c r="L106" t="s">
        <v>285</v>
      </c>
      <c r="M106" t="s">
        <v>286</v>
      </c>
      <c r="N106" t="s">
        <v>413</v>
      </c>
      <c r="O106">
        <v>5</v>
      </c>
      <c r="P106">
        <v>5</v>
      </c>
      <c r="Q106">
        <v>5</v>
      </c>
      <c r="R106">
        <v>1</v>
      </c>
      <c r="S106">
        <v>5</v>
      </c>
      <c r="T106">
        <v>5</v>
      </c>
      <c r="U106" t="s">
        <v>36</v>
      </c>
      <c r="V106" t="s">
        <v>414</v>
      </c>
      <c r="W106">
        <v>111.44130800000001</v>
      </c>
      <c r="X106">
        <f>LOG([1]!Tabelle16[[#This Row],[decision time]])</f>
        <v>2.0470462008122516</v>
      </c>
      <c r="Y106">
        <v>0.35</v>
      </c>
    </row>
    <row r="107" spans="1:25" x14ac:dyDescent="0.25">
      <c r="A107">
        <v>56264</v>
      </c>
      <c r="B107" t="s">
        <v>157</v>
      </c>
      <c r="C107" t="s">
        <v>216</v>
      </c>
      <c r="D107" t="s">
        <v>217</v>
      </c>
      <c r="E107">
        <v>349.56057399999997</v>
      </c>
      <c r="F107" t="s">
        <v>28</v>
      </c>
      <c r="G107">
        <v>2</v>
      </c>
      <c r="H107" t="s">
        <v>41</v>
      </c>
      <c r="I107" t="s">
        <v>30</v>
      </c>
      <c r="J107">
        <v>1</v>
      </c>
      <c r="K107" t="s">
        <v>102</v>
      </c>
      <c r="L107" t="s">
        <v>285</v>
      </c>
      <c r="M107" t="s">
        <v>286</v>
      </c>
      <c r="N107" t="s">
        <v>274</v>
      </c>
      <c r="O107">
        <v>1</v>
      </c>
      <c r="P107">
        <v>4</v>
      </c>
      <c r="Q107">
        <v>4</v>
      </c>
      <c r="R107">
        <v>2</v>
      </c>
      <c r="S107">
        <v>5</v>
      </c>
      <c r="T107">
        <v>5</v>
      </c>
      <c r="U107" t="s">
        <v>51</v>
      </c>
      <c r="V107" t="s">
        <v>52</v>
      </c>
      <c r="W107">
        <v>57.084091000000001</v>
      </c>
      <c r="X107">
        <f>LOG([1]!Tabelle16[[#This Row],[decision time]])</f>
        <v>1.756515089794034</v>
      </c>
      <c r="Y107">
        <v>0.35</v>
      </c>
    </row>
    <row r="108" spans="1:25" x14ac:dyDescent="0.25">
      <c r="A108">
        <v>22603</v>
      </c>
      <c r="B108" t="s">
        <v>264</v>
      </c>
      <c r="C108" t="s">
        <v>265</v>
      </c>
      <c r="D108" t="s">
        <v>266</v>
      </c>
      <c r="E108">
        <v>804.06215499999996</v>
      </c>
      <c r="F108" t="s">
        <v>28</v>
      </c>
      <c r="G108">
        <v>2</v>
      </c>
      <c r="H108" t="s">
        <v>93</v>
      </c>
      <c r="I108" t="s">
        <v>30</v>
      </c>
      <c r="J108" t="s">
        <v>57</v>
      </c>
      <c r="K108" t="s">
        <v>167</v>
      </c>
      <c r="L108" t="s">
        <v>285</v>
      </c>
      <c r="M108" t="s">
        <v>286</v>
      </c>
      <c r="N108" t="s">
        <v>415</v>
      </c>
      <c r="O108">
        <v>7</v>
      </c>
      <c r="P108">
        <v>3</v>
      </c>
      <c r="Q108">
        <v>4</v>
      </c>
      <c r="R108">
        <v>3</v>
      </c>
      <c r="S108">
        <v>4</v>
      </c>
      <c r="T108">
        <v>4</v>
      </c>
      <c r="U108" t="s">
        <v>36</v>
      </c>
      <c r="V108" t="s">
        <v>416</v>
      </c>
      <c r="W108">
        <v>173.55487199999999</v>
      </c>
      <c r="X108">
        <f>LOG([1]!Tabelle16[[#This Row],[decision time]])</f>
        <v>2.239436809612255</v>
      </c>
      <c r="Y108">
        <v>0.35</v>
      </c>
    </row>
    <row r="109" spans="1:25" x14ac:dyDescent="0.25">
      <c r="A109">
        <v>59917</v>
      </c>
      <c r="B109" t="s">
        <v>268</v>
      </c>
      <c r="C109" t="s">
        <v>269</v>
      </c>
      <c r="D109" t="s">
        <v>270</v>
      </c>
      <c r="E109">
        <v>842.80054099999995</v>
      </c>
      <c r="F109" t="s">
        <v>28</v>
      </c>
      <c r="G109">
        <v>2</v>
      </c>
      <c r="H109" t="s">
        <v>119</v>
      </c>
      <c r="I109" t="s">
        <v>48</v>
      </c>
      <c r="J109" t="s">
        <v>57</v>
      </c>
      <c r="K109" t="s">
        <v>32</v>
      </c>
      <c r="L109" t="s">
        <v>285</v>
      </c>
      <c r="M109" t="s">
        <v>286</v>
      </c>
      <c r="N109" t="s">
        <v>417</v>
      </c>
      <c r="O109">
        <v>2</v>
      </c>
      <c r="P109">
        <v>4</v>
      </c>
      <c r="Q109">
        <v>4</v>
      </c>
      <c r="R109">
        <v>2</v>
      </c>
      <c r="S109">
        <v>2</v>
      </c>
      <c r="T109">
        <v>4</v>
      </c>
      <c r="U109" t="s">
        <v>36</v>
      </c>
      <c r="V109" t="s">
        <v>418</v>
      </c>
      <c r="W109">
        <v>218.91113799999999</v>
      </c>
      <c r="X109">
        <f>LOG([1]!Tabelle16[[#This Row],[decision time]])</f>
        <v>2.3402678586391144</v>
      </c>
      <c r="Y109">
        <v>0.35</v>
      </c>
    </row>
    <row r="110" spans="1:25" x14ac:dyDescent="0.25">
      <c r="A110">
        <v>75410</v>
      </c>
      <c r="B110" t="s">
        <v>419</v>
      </c>
      <c r="C110" t="s">
        <v>420</v>
      </c>
      <c r="D110" t="s">
        <v>421</v>
      </c>
      <c r="E110">
        <v>672.58433400000001</v>
      </c>
      <c r="F110" t="s">
        <v>28</v>
      </c>
      <c r="G110">
        <v>2</v>
      </c>
      <c r="H110" t="s">
        <v>93</v>
      </c>
      <c r="I110" t="s">
        <v>48</v>
      </c>
      <c r="J110" t="s">
        <v>57</v>
      </c>
      <c r="K110" t="s">
        <v>32</v>
      </c>
      <c r="L110" t="s">
        <v>285</v>
      </c>
      <c r="M110" t="s">
        <v>286</v>
      </c>
      <c r="N110" t="s">
        <v>422</v>
      </c>
      <c r="O110">
        <v>3</v>
      </c>
      <c r="P110">
        <v>4</v>
      </c>
      <c r="Q110">
        <v>4</v>
      </c>
      <c r="R110">
        <v>5</v>
      </c>
      <c r="S110">
        <v>5</v>
      </c>
      <c r="T110">
        <v>4</v>
      </c>
      <c r="U110" t="s">
        <v>36</v>
      </c>
      <c r="V110" t="s">
        <v>52</v>
      </c>
      <c r="W110">
        <v>182.962717</v>
      </c>
      <c r="X110">
        <f>LOG([1]!Tabelle16[[#This Row],[decision time]])</f>
        <v>2.2623626009283049</v>
      </c>
      <c r="Y110">
        <v>0.35</v>
      </c>
    </row>
    <row r="111" spans="1:25" x14ac:dyDescent="0.25">
      <c r="A111">
        <v>41055</v>
      </c>
      <c r="B111" t="s">
        <v>423</v>
      </c>
      <c r="C111" t="s">
        <v>424</v>
      </c>
      <c r="D111" t="s">
        <v>425</v>
      </c>
      <c r="E111">
        <v>401.28367700000001</v>
      </c>
      <c r="F111" t="s">
        <v>310</v>
      </c>
      <c r="G111">
        <v>2</v>
      </c>
      <c r="H111" t="s">
        <v>93</v>
      </c>
      <c r="I111" t="s">
        <v>48</v>
      </c>
      <c r="J111" t="s">
        <v>57</v>
      </c>
      <c r="K111" t="s">
        <v>32</v>
      </c>
      <c r="L111" t="s">
        <v>285</v>
      </c>
      <c r="M111" t="s">
        <v>286</v>
      </c>
      <c r="N111" t="s">
        <v>426</v>
      </c>
      <c r="O111">
        <v>5</v>
      </c>
      <c r="P111">
        <v>4</v>
      </c>
      <c r="Q111">
        <v>4</v>
      </c>
      <c r="R111">
        <v>3</v>
      </c>
      <c r="S111">
        <v>3</v>
      </c>
      <c r="T111">
        <v>4</v>
      </c>
      <c r="U111" t="s">
        <v>36</v>
      </c>
      <c r="V111" t="s">
        <v>52</v>
      </c>
      <c r="W111">
        <v>83.733891999999997</v>
      </c>
      <c r="X111">
        <f>LOG([1]!Tabelle16[[#This Row],[decision time]])</f>
        <v>1.9229012779375483</v>
      </c>
      <c r="Y111">
        <v>0.35</v>
      </c>
    </row>
    <row r="112" spans="1:25" x14ac:dyDescent="0.25">
      <c r="A112">
        <v>61732</v>
      </c>
      <c r="B112" t="s">
        <v>427</v>
      </c>
      <c r="C112" t="s">
        <v>428</v>
      </c>
      <c r="D112" t="s">
        <v>429</v>
      </c>
      <c r="E112">
        <v>828.03679299999999</v>
      </c>
      <c r="F112" t="s">
        <v>28</v>
      </c>
      <c r="G112">
        <v>2</v>
      </c>
      <c r="H112" t="s">
        <v>115</v>
      </c>
      <c r="I112" t="s">
        <v>30</v>
      </c>
      <c r="J112" t="s">
        <v>88</v>
      </c>
      <c r="K112" t="s">
        <v>32</v>
      </c>
      <c r="L112" t="s">
        <v>285</v>
      </c>
      <c r="M112" t="s">
        <v>286</v>
      </c>
      <c r="N112" t="s">
        <v>430</v>
      </c>
      <c r="O112">
        <v>2</v>
      </c>
      <c r="P112">
        <v>2</v>
      </c>
      <c r="Q112">
        <v>4</v>
      </c>
      <c r="R112">
        <v>5</v>
      </c>
      <c r="S112">
        <v>5</v>
      </c>
      <c r="T112">
        <v>5</v>
      </c>
      <c r="U112" t="s">
        <v>36</v>
      </c>
      <c r="V112" t="s">
        <v>52</v>
      </c>
      <c r="W112">
        <v>41.576459999999997</v>
      </c>
      <c r="X112">
        <f>LOG([1]!Tabelle16[[#This Row],[decision time]])</f>
        <v>1.6188475088551273</v>
      </c>
      <c r="Y112">
        <v>0.35</v>
      </c>
    </row>
    <row r="113" spans="1:25" x14ac:dyDescent="0.25">
      <c r="A113">
        <v>190</v>
      </c>
      <c r="B113" t="s">
        <v>431</v>
      </c>
      <c r="C113" t="s">
        <v>432</v>
      </c>
      <c r="D113" t="s">
        <v>433</v>
      </c>
      <c r="E113">
        <v>407.130787</v>
      </c>
      <c r="F113" t="s">
        <v>28</v>
      </c>
      <c r="G113">
        <v>2</v>
      </c>
      <c r="H113" t="s">
        <v>119</v>
      </c>
      <c r="I113" t="s">
        <v>30</v>
      </c>
      <c r="J113" t="s">
        <v>57</v>
      </c>
      <c r="K113" t="s">
        <v>32</v>
      </c>
      <c r="L113" t="s">
        <v>285</v>
      </c>
      <c r="M113" t="s">
        <v>286</v>
      </c>
      <c r="N113" t="s">
        <v>434</v>
      </c>
      <c r="O113">
        <v>6</v>
      </c>
      <c r="P113">
        <v>2</v>
      </c>
      <c r="Q113">
        <v>4</v>
      </c>
      <c r="R113">
        <v>4</v>
      </c>
      <c r="S113">
        <v>5</v>
      </c>
      <c r="T113">
        <v>5</v>
      </c>
      <c r="U113" t="s">
        <v>36</v>
      </c>
      <c r="V113" t="s">
        <v>52</v>
      </c>
      <c r="W113">
        <v>55.458418999999999</v>
      </c>
      <c r="X113">
        <f>LOG([1]!Tabelle16[[#This Row],[decision time]])</f>
        <v>1.7439674846186402</v>
      </c>
      <c r="Y113">
        <v>0.35</v>
      </c>
    </row>
    <row r="114" spans="1:25" x14ac:dyDescent="0.25">
      <c r="A114">
        <v>21112</v>
      </c>
      <c r="B114" t="s">
        <v>254</v>
      </c>
      <c r="C114" t="s">
        <v>255</v>
      </c>
      <c r="D114" t="s">
        <v>256</v>
      </c>
      <c r="E114">
        <v>441.44018399999999</v>
      </c>
      <c r="F114" t="s">
        <v>28</v>
      </c>
      <c r="G114">
        <v>2</v>
      </c>
      <c r="H114" t="s">
        <v>41</v>
      </c>
      <c r="I114" t="s">
        <v>30</v>
      </c>
      <c r="J114" t="s">
        <v>31</v>
      </c>
      <c r="K114" t="s">
        <v>32</v>
      </c>
      <c r="L114" t="s">
        <v>285</v>
      </c>
      <c r="M114" t="s">
        <v>286</v>
      </c>
      <c r="N114" t="s">
        <v>435</v>
      </c>
      <c r="O114">
        <v>7</v>
      </c>
      <c r="P114">
        <v>4</v>
      </c>
      <c r="Q114">
        <v>5</v>
      </c>
      <c r="R114">
        <v>4</v>
      </c>
      <c r="S114">
        <v>4</v>
      </c>
      <c r="T114">
        <v>5</v>
      </c>
      <c r="U114" t="s">
        <v>36</v>
      </c>
      <c r="V114" t="s">
        <v>52</v>
      </c>
      <c r="W114">
        <v>38.668824999999998</v>
      </c>
      <c r="X114">
        <f>LOG([1]!Tabelle16[[#This Row],[decision time]])</f>
        <v>1.5873609756994129</v>
      </c>
      <c r="Y114">
        <v>0.35</v>
      </c>
    </row>
    <row r="115" spans="1:25" x14ac:dyDescent="0.25">
      <c r="A115">
        <v>22869</v>
      </c>
      <c r="B115" t="s">
        <v>436</v>
      </c>
      <c r="C115" t="s">
        <v>437</v>
      </c>
      <c r="D115" t="s">
        <v>438</v>
      </c>
      <c r="E115">
        <v>365.55907500000001</v>
      </c>
      <c r="F115" t="s">
        <v>28</v>
      </c>
      <c r="G115">
        <v>2</v>
      </c>
      <c r="H115" t="s">
        <v>93</v>
      </c>
      <c r="I115" t="s">
        <v>30</v>
      </c>
      <c r="J115" t="s">
        <v>57</v>
      </c>
      <c r="K115" t="s">
        <v>32</v>
      </c>
      <c r="L115" t="s">
        <v>285</v>
      </c>
      <c r="M115" t="s">
        <v>286</v>
      </c>
      <c r="N115" t="s">
        <v>439</v>
      </c>
      <c r="O115">
        <v>6</v>
      </c>
      <c r="P115">
        <v>4</v>
      </c>
      <c r="Q115">
        <v>4</v>
      </c>
      <c r="R115">
        <v>2</v>
      </c>
      <c r="S115">
        <v>4</v>
      </c>
      <c r="T115">
        <v>4</v>
      </c>
      <c r="U115" t="s">
        <v>36</v>
      </c>
      <c r="V115" t="s">
        <v>52</v>
      </c>
      <c r="W115">
        <v>36.287632000000002</v>
      </c>
      <c r="X115">
        <f>LOG([1]!Tabelle16[[#This Row],[decision time]])</f>
        <v>1.5597586286335254</v>
      </c>
      <c r="Y115">
        <v>0.35</v>
      </c>
    </row>
    <row r="116" spans="1:25" x14ac:dyDescent="0.25">
      <c r="A116">
        <v>31574</v>
      </c>
      <c r="B116" t="s">
        <v>440</v>
      </c>
      <c r="C116" t="s">
        <v>441</v>
      </c>
      <c r="D116" t="s">
        <v>442</v>
      </c>
      <c r="E116">
        <v>504.91907900000001</v>
      </c>
      <c r="F116" t="s">
        <v>28</v>
      </c>
      <c r="G116">
        <v>2</v>
      </c>
      <c r="H116" t="s">
        <v>93</v>
      </c>
      <c r="I116" t="s">
        <v>30</v>
      </c>
      <c r="J116" t="s">
        <v>57</v>
      </c>
      <c r="K116" t="s">
        <v>32</v>
      </c>
      <c r="L116" t="s">
        <v>285</v>
      </c>
      <c r="M116" t="s">
        <v>286</v>
      </c>
      <c r="N116" t="s">
        <v>443</v>
      </c>
      <c r="O116">
        <v>7</v>
      </c>
      <c r="P116">
        <v>4</v>
      </c>
      <c r="Q116">
        <v>4</v>
      </c>
      <c r="R116">
        <v>3</v>
      </c>
      <c r="S116">
        <v>4</v>
      </c>
      <c r="T116">
        <v>3</v>
      </c>
      <c r="U116" t="s">
        <v>36</v>
      </c>
      <c r="V116" t="s">
        <v>416</v>
      </c>
      <c r="W116">
        <v>86.311597000000006</v>
      </c>
      <c r="X116">
        <f>LOG([1]!Tabelle16[[#This Row],[decision time]])</f>
        <v>1.9360691523169877</v>
      </c>
      <c r="Y116">
        <v>0.35</v>
      </c>
    </row>
    <row r="117" spans="1:25" x14ac:dyDescent="0.25">
      <c r="A117">
        <v>53953</v>
      </c>
      <c r="B117" t="s">
        <v>444</v>
      </c>
      <c r="C117" t="s">
        <v>445</v>
      </c>
      <c r="D117" t="s">
        <v>446</v>
      </c>
      <c r="E117">
        <v>949.39841799999999</v>
      </c>
      <c r="F117" t="s">
        <v>28</v>
      </c>
      <c r="G117">
        <v>2</v>
      </c>
      <c r="H117" t="s">
        <v>41</v>
      </c>
      <c r="I117" t="s">
        <v>30</v>
      </c>
      <c r="J117" t="s">
        <v>42</v>
      </c>
      <c r="K117" t="s">
        <v>32</v>
      </c>
      <c r="L117" t="s">
        <v>285</v>
      </c>
      <c r="M117" t="s">
        <v>286</v>
      </c>
      <c r="N117" t="s">
        <v>447</v>
      </c>
      <c r="O117">
        <v>6</v>
      </c>
      <c r="P117">
        <v>4</v>
      </c>
      <c r="Q117">
        <v>5</v>
      </c>
      <c r="R117">
        <v>2</v>
      </c>
      <c r="S117">
        <v>1</v>
      </c>
      <c r="T117">
        <v>4</v>
      </c>
      <c r="U117" t="s">
        <v>36</v>
      </c>
      <c r="V117" t="s">
        <v>448</v>
      </c>
      <c r="W117">
        <v>247.901781</v>
      </c>
      <c r="X117">
        <f>LOG([1]!Tabelle16[[#This Row],[decision time]])</f>
        <v>2.3942796468795349</v>
      </c>
      <c r="Y117">
        <v>0.35</v>
      </c>
    </row>
    <row r="118" spans="1:25" x14ac:dyDescent="0.25">
      <c r="A118">
        <v>14525</v>
      </c>
      <c r="B118" t="s">
        <v>449</v>
      </c>
      <c r="C118" t="s">
        <v>450</v>
      </c>
      <c r="D118" t="s">
        <v>451</v>
      </c>
      <c r="E118">
        <v>698.42178200000001</v>
      </c>
      <c r="F118" t="s">
        <v>28</v>
      </c>
      <c r="G118">
        <v>2</v>
      </c>
      <c r="H118" t="s">
        <v>41</v>
      </c>
      <c r="I118" t="s">
        <v>30</v>
      </c>
      <c r="J118" t="s">
        <v>31</v>
      </c>
      <c r="K118" t="s">
        <v>325</v>
      </c>
      <c r="L118" t="s">
        <v>285</v>
      </c>
      <c r="M118" t="s">
        <v>286</v>
      </c>
      <c r="N118" t="s">
        <v>452</v>
      </c>
      <c r="O118">
        <v>3</v>
      </c>
      <c r="P118">
        <v>3</v>
      </c>
      <c r="Q118">
        <v>3</v>
      </c>
      <c r="R118">
        <v>4</v>
      </c>
      <c r="S118">
        <v>3</v>
      </c>
      <c r="T118">
        <v>4</v>
      </c>
      <c r="U118" t="s">
        <v>36</v>
      </c>
      <c r="V118" t="s">
        <v>52</v>
      </c>
      <c r="W118">
        <v>67.577900999999997</v>
      </c>
      <c r="X118">
        <f>LOG([1]!Tabelle16[[#This Row],[decision time]])</f>
        <v>1.8298046982664229</v>
      </c>
      <c r="Y118">
        <v>0.35</v>
      </c>
    </row>
    <row r="119" spans="1:25" x14ac:dyDescent="0.25">
      <c r="A119">
        <v>94904</v>
      </c>
      <c r="B119" t="s">
        <v>377</v>
      </c>
      <c r="C119" t="s">
        <v>453</v>
      </c>
      <c r="D119" t="s">
        <v>454</v>
      </c>
      <c r="E119">
        <v>92.566845999999998</v>
      </c>
      <c r="F119" t="s">
        <v>28</v>
      </c>
      <c r="G119">
        <v>2</v>
      </c>
      <c r="H119" t="s">
        <v>41</v>
      </c>
      <c r="I119" t="s">
        <v>30</v>
      </c>
      <c r="J119" t="s">
        <v>42</v>
      </c>
      <c r="K119" t="s">
        <v>32</v>
      </c>
      <c r="L119" t="s">
        <v>285</v>
      </c>
      <c r="M119" t="s">
        <v>286</v>
      </c>
      <c r="N119" t="s">
        <v>43</v>
      </c>
      <c r="O119">
        <v>7</v>
      </c>
      <c r="P119">
        <v>5</v>
      </c>
      <c r="Q119">
        <v>4</v>
      </c>
      <c r="R119">
        <v>5</v>
      </c>
      <c r="S119">
        <v>4</v>
      </c>
      <c r="T119">
        <v>4</v>
      </c>
      <c r="U119" t="s">
        <v>36</v>
      </c>
      <c r="V119" t="s">
        <v>52</v>
      </c>
      <c r="W119">
        <v>13.026515</v>
      </c>
      <c r="X119">
        <f>LOG([1]!Tabelle16[[#This Row],[decision time]])</f>
        <v>1.1148282439007782</v>
      </c>
      <c r="Y119">
        <v>0.35</v>
      </c>
    </row>
    <row r="120" spans="1:25" x14ac:dyDescent="0.25">
      <c r="A120">
        <v>70079</v>
      </c>
      <c r="B120" t="s">
        <v>455</v>
      </c>
      <c r="C120" t="s">
        <v>456</v>
      </c>
      <c r="D120" t="s">
        <v>457</v>
      </c>
      <c r="E120">
        <v>394.58606900000001</v>
      </c>
      <c r="F120" t="s">
        <v>28</v>
      </c>
      <c r="G120">
        <v>2</v>
      </c>
      <c r="H120" t="s">
        <v>115</v>
      </c>
      <c r="I120" t="s">
        <v>30</v>
      </c>
      <c r="J120" t="s">
        <v>57</v>
      </c>
      <c r="K120" t="s">
        <v>49</v>
      </c>
      <c r="L120" t="s">
        <v>285</v>
      </c>
      <c r="M120" t="s">
        <v>286</v>
      </c>
      <c r="N120" t="s">
        <v>72</v>
      </c>
      <c r="O120">
        <v>5</v>
      </c>
      <c r="P120">
        <v>5</v>
      </c>
      <c r="Q120">
        <v>4</v>
      </c>
      <c r="R120">
        <v>5</v>
      </c>
      <c r="S120">
        <v>3</v>
      </c>
      <c r="T120">
        <v>4</v>
      </c>
      <c r="U120" t="s">
        <v>51</v>
      </c>
      <c r="V120" t="s">
        <v>52</v>
      </c>
      <c r="W120">
        <v>29.153898999999999</v>
      </c>
      <c r="X120">
        <f>LOG([1]!Tabelle16[[#This Row],[decision time]])</f>
        <v>1.4646966448908889</v>
      </c>
      <c r="Y120">
        <v>0.35</v>
      </c>
    </row>
    <row r="121" spans="1:25" x14ac:dyDescent="0.25">
      <c r="A121">
        <v>41771</v>
      </c>
      <c r="B121" t="s">
        <v>436</v>
      </c>
      <c r="C121" t="s">
        <v>458</v>
      </c>
      <c r="D121" t="s">
        <v>459</v>
      </c>
      <c r="E121">
        <v>458.56983700000001</v>
      </c>
      <c r="F121" t="s">
        <v>28</v>
      </c>
      <c r="G121">
        <v>2</v>
      </c>
      <c r="H121" t="s">
        <v>93</v>
      </c>
      <c r="I121" t="s">
        <v>30</v>
      </c>
      <c r="J121" t="s">
        <v>88</v>
      </c>
      <c r="K121" t="s">
        <v>32</v>
      </c>
      <c r="L121" t="s">
        <v>285</v>
      </c>
      <c r="M121" t="s">
        <v>286</v>
      </c>
      <c r="N121" t="s">
        <v>460</v>
      </c>
      <c r="O121">
        <v>6</v>
      </c>
      <c r="P121">
        <v>2</v>
      </c>
      <c r="Q121">
        <v>2</v>
      </c>
      <c r="R121">
        <v>4</v>
      </c>
      <c r="S121">
        <v>2</v>
      </c>
      <c r="T121">
        <v>4</v>
      </c>
      <c r="U121" t="s">
        <v>51</v>
      </c>
      <c r="V121" t="s">
        <v>52</v>
      </c>
      <c r="W121">
        <v>66.241540999999998</v>
      </c>
      <c r="X121">
        <f>LOG([1]!Tabelle16[[#This Row],[decision time]])</f>
        <v>1.8211304270378756</v>
      </c>
      <c r="Y121">
        <v>0.35</v>
      </c>
    </row>
    <row r="122" spans="1:25" x14ac:dyDescent="0.25">
      <c r="A122">
        <v>72530</v>
      </c>
      <c r="B122" t="s">
        <v>461</v>
      </c>
      <c r="C122" t="s">
        <v>462</v>
      </c>
      <c r="D122" t="s">
        <v>463</v>
      </c>
      <c r="E122">
        <v>436.68221</v>
      </c>
      <c r="F122" t="s">
        <v>28</v>
      </c>
      <c r="G122">
        <v>2</v>
      </c>
      <c r="H122" t="s">
        <v>119</v>
      </c>
      <c r="I122" t="s">
        <v>30</v>
      </c>
      <c r="J122" t="s">
        <v>88</v>
      </c>
      <c r="K122" t="s">
        <v>32</v>
      </c>
      <c r="L122" t="s">
        <v>285</v>
      </c>
      <c r="M122" t="s">
        <v>286</v>
      </c>
      <c r="N122" t="s">
        <v>180</v>
      </c>
      <c r="O122">
        <v>4</v>
      </c>
      <c r="P122">
        <v>4</v>
      </c>
      <c r="Q122">
        <v>4</v>
      </c>
      <c r="R122">
        <v>3</v>
      </c>
      <c r="S122">
        <v>4</v>
      </c>
      <c r="T122">
        <v>4</v>
      </c>
      <c r="U122" t="s">
        <v>36</v>
      </c>
      <c r="V122" t="s">
        <v>464</v>
      </c>
      <c r="W122">
        <v>76.370626999999999</v>
      </c>
      <c r="X122">
        <f>LOG([1]!Tabelle16[[#This Row],[decision time]])</f>
        <v>1.8829263561587379</v>
      </c>
      <c r="Y122">
        <v>0.35</v>
      </c>
    </row>
    <row r="123" spans="1:25" x14ac:dyDescent="0.25">
      <c r="A123">
        <v>20223</v>
      </c>
      <c r="B123" t="s">
        <v>465</v>
      </c>
      <c r="C123" t="s">
        <v>466</v>
      </c>
      <c r="D123" t="s">
        <v>467</v>
      </c>
      <c r="E123">
        <v>782.94715900000006</v>
      </c>
      <c r="F123" t="s">
        <v>28</v>
      </c>
      <c r="G123">
        <v>2</v>
      </c>
      <c r="H123" t="s">
        <v>119</v>
      </c>
      <c r="I123" t="s">
        <v>30</v>
      </c>
      <c r="J123" t="s">
        <v>57</v>
      </c>
      <c r="K123" t="s">
        <v>32</v>
      </c>
      <c r="L123" t="s">
        <v>285</v>
      </c>
      <c r="M123" t="s">
        <v>286</v>
      </c>
      <c r="N123" t="s">
        <v>468</v>
      </c>
      <c r="O123">
        <v>7</v>
      </c>
      <c r="P123">
        <v>2</v>
      </c>
      <c r="Q123">
        <v>2</v>
      </c>
      <c r="R123">
        <v>4</v>
      </c>
      <c r="S123">
        <v>4</v>
      </c>
      <c r="T123">
        <v>5</v>
      </c>
      <c r="U123" t="s">
        <v>36</v>
      </c>
      <c r="V123" t="s">
        <v>52</v>
      </c>
      <c r="W123">
        <v>44.555430000000001</v>
      </c>
      <c r="X123">
        <f>LOG([1]!Tabelle16[[#This Row],[decision time]])</f>
        <v>1.6489006393567776</v>
      </c>
      <c r="Y123">
        <v>0.35</v>
      </c>
    </row>
    <row r="124" spans="1:25" x14ac:dyDescent="0.25">
      <c r="A124">
        <v>54934</v>
      </c>
      <c r="B124" t="s">
        <v>469</v>
      </c>
      <c r="C124" t="s">
        <v>470</v>
      </c>
      <c r="D124" t="s">
        <v>471</v>
      </c>
      <c r="E124">
        <v>635.08234000000004</v>
      </c>
      <c r="F124" t="s">
        <v>28</v>
      </c>
      <c r="G124">
        <v>2</v>
      </c>
      <c r="H124" t="s">
        <v>93</v>
      </c>
      <c r="I124" t="s">
        <v>48</v>
      </c>
      <c r="J124" t="s">
        <v>57</v>
      </c>
      <c r="K124" t="s">
        <v>49</v>
      </c>
      <c r="L124" t="s">
        <v>285</v>
      </c>
      <c r="M124" t="s">
        <v>286</v>
      </c>
      <c r="N124" t="s">
        <v>472</v>
      </c>
      <c r="O124">
        <v>7</v>
      </c>
      <c r="P124">
        <v>5</v>
      </c>
      <c r="Q124">
        <v>4</v>
      </c>
      <c r="R124">
        <v>4</v>
      </c>
      <c r="S124">
        <v>5</v>
      </c>
      <c r="T124">
        <v>3</v>
      </c>
      <c r="U124" t="s">
        <v>36</v>
      </c>
      <c r="V124" t="s">
        <v>52</v>
      </c>
      <c r="W124">
        <v>41.166164000000002</v>
      </c>
      <c r="X124">
        <f>LOG([1]!Tabelle16[[#This Row],[decision time]])</f>
        <v>1.6145403998794459</v>
      </c>
      <c r="Y124">
        <v>0.35</v>
      </c>
    </row>
    <row r="125" spans="1:25" x14ac:dyDescent="0.25">
      <c r="A125">
        <v>70778</v>
      </c>
      <c r="B125" t="s">
        <v>229</v>
      </c>
      <c r="C125" t="s">
        <v>230</v>
      </c>
      <c r="D125" t="s">
        <v>231</v>
      </c>
      <c r="E125">
        <v>436.10757999999998</v>
      </c>
      <c r="F125" t="s">
        <v>28</v>
      </c>
      <c r="G125">
        <v>2</v>
      </c>
      <c r="H125" t="s">
        <v>41</v>
      </c>
      <c r="I125" t="s">
        <v>30</v>
      </c>
      <c r="J125" t="s">
        <v>88</v>
      </c>
      <c r="K125" t="s">
        <v>32</v>
      </c>
      <c r="L125" t="s">
        <v>285</v>
      </c>
      <c r="M125" t="s">
        <v>286</v>
      </c>
      <c r="N125" t="s">
        <v>473</v>
      </c>
      <c r="O125">
        <v>7</v>
      </c>
      <c r="P125">
        <v>4</v>
      </c>
      <c r="Q125">
        <v>4</v>
      </c>
      <c r="R125">
        <v>3</v>
      </c>
      <c r="S125">
        <v>2</v>
      </c>
      <c r="T125">
        <v>4</v>
      </c>
      <c r="U125" t="s">
        <v>36</v>
      </c>
      <c r="V125" t="s">
        <v>52</v>
      </c>
      <c r="W125">
        <v>43.143034</v>
      </c>
      <c r="X125">
        <f>LOG([1]!Tabelle16[[#This Row],[decision time]])</f>
        <v>1.6349106832590083</v>
      </c>
      <c r="Y125">
        <v>0.35</v>
      </c>
    </row>
    <row r="126" spans="1:25" x14ac:dyDescent="0.25">
      <c r="A126">
        <v>58006</v>
      </c>
      <c r="B126" t="s">
        <v>85</v>
      </c>
      <c r="C126" t="s">
        <v>86</v>
      </c>
      <c r="D126" t="s">
        <v>87</v>
      </c>
      <c r="E126">
        <v>1840.6913010000001</v>
      </c>
      <c r="F126" t="s">
        <v>28</v>
      </c>
      <c r="G126">
        <v>2</v>
      </c>
      <c r="H126" t="s">
        <v>41</v>
      </c>
      <c r="I126" t="s">
        <v>30</v>
      </c>
      <c r="J126" t="s">
        <v>88</v>
      </c>
      <c r="K126" t="s">
        <v>32</v>
      </c>
      <c r="L126" t="s">
        <v>474</v>
      </c>
      <c r="M126" t="s">
        <v>475</v>
      </c>
      <c r="N126" t="s">
        <v>476</v>
      </c>
      <c r="O126">
        <v>2</v>
      </c>
      <c r="P126">
        <v>4</v>
      </c>
      <c r="Q126">
        <v>4</v>
      </c>
      <c r="R126">
        <v>2</v>
      </c>
      <c r="S126">
        <v>4</v>
      </c>
      <c r="T126">
        <v>4</v>
      </c>
      <c r="U126" t="s">
        <v>36</v>
      </c>
      <c r="V126" t="s">
        <v>477</v>
      </c>
      <c r="W126">
        <v>362.83900699999998</v>
      </c>
      <c r="X126">
        <f>LOG([1]!Tabelle16[[#This Row],[decision time]])</f>
        <v>2.5597139697172406</v>
      </c>
      <c r="Y126">
        <v>0.35</v>
      </c>
    </row>
    <row r="127" spans="1:25" x14ac:dyDescent="0.25">
      <c r="A127">
        <v>34329</v>
      </c>
      <c r="B127" t="s">
        <v>77</v>
      </c>
      <c r="C127" t="s">
        <v>78</v>
      </c>
      <c r="D127" t="s">
        <v>79</v>
      </c>
      <c r="E127">
        <v>322.51511799999997</v>
      </c>
      <c r="F127" t="s">
        <v>28</v>
      </c>
      <c r="G127">
        <v>2</v>
      </c>
      <c r="H127" t="s">
        <v>41</v>
      </c>
      <c r="I127" t="s">
        <v>30</v>
      </c>
      <c r="J127" t="s">
        <v>57</v>
      </c>
      <c r="K127" t="s">
        <v>49</v>
      </c>
      <c r="L127" t="s">
        <v>474</v>
      </c>
      <c r="M127" t="s">
        <v>475</v>
      </c>
      <c r="N127" t="s">
        <v>478</v>
      </c>
      <c r="O127">
        <v>2</v>
      </c>
      <c r="P127">
        <v>4</v>
      </c>
      <c r="Q127">
        <v>4</v>
      </c>
      <c r="R127">
        <v>4</v>
      </c>
      <c r="S127">
        <v>4</v>
      </c>
      <c r="T127">
        <v>4</v>
      </c>
      <c r="U127" t="s">
        <v>36</v>
      </c>
      <c r="V127" t="s">
        <v>52</v>
      </c>
      <c r="W127">
        <v>43.989158000000003</v>
      </c>
      <c r="X127">
        <f>LOG([1]!Tabelle16[[#This Row],[decision time]])</f>
        <v>1.643345649190924</v>
      </c>
      <c r="Y127">
        <v>0.35</v>
      </c>
    </row>
    <row r="128" spans="1:25" x14ac:dyDescent="0.25">
      <c r="A128">
        <v>69023</v>
      </c>
      <c r="B128" t="s">
        <v>479</v>
      </c>
      <c r="C128" t="s">
        <v>480</v>
      </c>
      <c r="D128" t="s">
        <v>481</v>
      </c>
      <c r="E128">
        <v>374.68638199999998</v>
      </c>
      <c r="F128" t="s">
        <v>28</v>
      </c>
      <c r="G128">
        <v>2</v>
      </c>
      <c r="H128" t="s">
        <v>41</v>
      </c>
      <c r="I128" t="s">
        <v>30</v>
      </c>
      <c r="J128">
        <v>1</v>
      </c>
      <c r="K128" t="s">
        <v>32</v>
      </c>
      <c r="L128" t="s">
        <v>474</v>
      </c>
      <c r="M128" t="s">
        <v>475</v>
      </c>
      <c r="N128" t="s">
        <v>482</v>
      </c>
      <c r="O128">
        <v>2</v>
      </c>
      <c r="P128">
        <v>4</v>
      </c>
      <c r="Q128">
        <v>4</v>
      </c>
      <c r="R128">
        <v>2</v>
      </c>
      <c r="S128">
        <v>4</v>
      </c>
      <c r="T128">
        <v>4</v>
      </c>
      <c r="U128" t="s">
        <v>36</v>
      </c>
      <c r="V128" t="s">
        <v>52</v>
      </c>
      <c r="W128">
        <v>56.490186000000001</v>
      </c>
      <c r="X128">
        <f>LOG([1]!Tabelle16[[#This Row],[decision time]])</f>
        <v>1.751973004699872</v>
      </c>
      <c r="Y128">
        <v>0.35</v>
      </c>
    </row>
    <row r="129" spans="1:25" x14ac:dyDescent="0.25">
      <c r="A129">
        <v>64618</v>
      </c>
      <c r="B129" t="s">
        <v>108</v>
      </c>
      <c r="C129" t="s">
        <v>109</v>
      </c>
      <c r="D129" t="s">
        <v>110</v>
      </c>
      <c r="E129">
        <v>1326.3370649999999</v>
      </c>
      <c r="F129" t="s">
        <v>28</v>
      </c>
      <c r="G129">
        <v>2</v>
      </c>
      <c r="H129" t="s">
        <v>93</v>
      </c>
      <c r="I129" t="s">
        <v>48</v>
      </c>
      <c r="J129" t="s">
        <v>31</v>
      </c>
      <c r="K129" t="s">
        <v>32</v>
      </c>
      <c r="L129" t="s">
        <v>474</v>
      </c>
      <c r="M129" t="s">
        <v>475</v>
      </c>
      <c r="N129" t="s">
        <v>483</v>
      </c>
      <c r="O129">
        <v>4</v>
      </c>
      <c r="P129">
        <v>4</v>
      </c>
      <c r="Q129">
        <v>5</v>
      </c>
      <c r="R129">
        <v>2</v>
      </c>
      <c r="S129">
        <v>4</v>
      </c>
      <c r="T129">
        <v>5</v>
      </c>
      <c r="U129" t="s">
        <v>51</v>
      </c>
      <c r="V129" t="s">
        <v>52</v>
      </c>
      <c r="W129">
        <v>611.72368800000004</v>
      </c>
      <c r="X129">
        <f>LOG([1]!Tabelle16[[#This Row],[decision time]])</f>
        <v>2.786555298167412</v>
      </c>
      <c r="Y129">
        <v>0.35</v>
      </c>
    </row>
    <row r="130" spans="1:25" x14ac:dyDescent="0.25">
      <c r="A130">
        <v>64488</v>
      </c>
      <c r="B130" t="s">
        <v>484</v>
      </c>
      <c r="C130" t="s">
        <v>485</v>
      </c>
      <c r="D130" t="s">
        <v>486</v>
      </c>
      <c r="E130">
        <v>186.29311999999999</v>
      </c>
      <c r="F130" t="s">
        <v>28</v>
      </c>
      <c r="G130">
        <v>2</v>
      </c>
      <c r="H130" t="s">
        <v>41</v>
      </c>
      <c r="I130" t="s">
        <v>30</v>
      </c>
      <c r="J130" t="s">
        <v>88</v>
      </c>
      <c r="K130" t="s">
        <v>49</v>
      </c>
      <c r="L130" t="s">
        <v>474</v>
      </c>
      <c r="M130" t="s">
        <v>475</v>
      </c>
      <c r="N130" t="s">
        <v>84</v>
      </c>
      <c r="O130">
        <v>4</v>
      </c>
      <c r="P130">
        <v>4</v>
      </c>
      <c r="Q130">
        <v>5</v>
      </c>
      <c r="R130">
        <v>4</v>
      </c>
      <c r="S130">
        <v>5</v>
      </c>
      <c r="T130">
        <v>4</v>
      </c>
      <c r="U130" t="s">
        <v>51</v>
      </c>
      <c r="V130" t="s">
        <v>52</v>
      </c>
      <c r="W130">
        <v>52.034398000000003</v>
      </c>
      <c r="X130">
        <f>LOG([1]!Tabelle16[[#This Row],[decision time]])</f>
        <v>1.7162905344566828</v>
      </c>
      <c r="Y130">
        <v>0.35</v>
      </c>
    </row>
    <row r="131" spans="1:25" x14ac:dyDescent="0.25">
      <c r="A131">
        <v>72796</v>
      </c>
      <c r="B131" t="s">
        <v>487</v>
      </c>
      <c r="C131" t="s">
        <v>488</v>
      </c>
      <c r="D131" t="s">
        <v>489</v>
      </c>
      <c r="E131">
        <v>266.117547</v>
      </c>
      <c r="F131" t="s">
        <v>28</v>
      </c>
      <c r="G131">
        <v>2</v>
      </c>
      <c r="H131" t="s">
        <v>41</v>
      </c>
      <c r="I131" t="s">
        <v>48</v>
      </c>
      <c r="J131" t="s">
        <v>88</v>
      </c>
      <c r="K131" t="s">
        <v>102</v>
      </c>
      <c r="L131" t="s">
        <v>474</v>
      </c>
      <c r="M131" t="s">
        <v>475</v>
      </c>
      <c r="N131" t="s">
        <v>490</v>
      </c>
      <c r="O131">
        <v>7</v>
      </c>
      <c r="P131">
        <v>4</v>
      </c>
      <c r="Q131">
        <v>4</v>
      </c>
      <c r="R131">
        <v>5</v>
      </c>
      <c r="S131">
        <v>5</v>
      </c>
      <c r="T131">
        <v>4</v>
      </c>
      <c r="U131" t="s">
        <v>36</v>
      </c>
      <c r="V131" t="s">
        <v>52</v>
      </c>
      <c r="W131">
        <v>37.049995000000003</v>
      </c>
      <c r="X131">
        <f>LOG([1]!Tabelle16[[#This Row],[decision time]])</f>
        <v>1.5687881537061013</v>
      </c>
      <c r="Y131">
        <v>0.35</v>
      </c>
    </row>
    <row r="132" spans="1:25" x14ac:dyDescent="0.25">
      <c r="A132">
        <v>35984</v>
      </c>
      <c r="B132" t="s">
        <v>491</v>
      </c>
      <c r="C132" t="s">
        <v>492</v>
      </c>
      <c r="D132" t="s">
        <v>493</v>
      </c>
      <c r="E132">
        <v>304.995904</v>
      </c>
      <c r="F132" t="s">
        <v>28</v>
      </c>
      <c r="G132">
        <v>2</v>
      </c>
      <c r="H132" t="s">
        <v>41</v>
      </c>
      <c r="I132" t="s">
        <v>30</v>
      </c>
      <c r="J132" t="s">
        <v>31</v>
      </c>
      <c r="K132" t="s">
        <v>32</v>
      </c>
      <c r="L132" t="s">
        <v>474</v>
      </c>
      <c r="M132" t="s">
        <v>475</v>
      </c>
      <c r="N132" t="s">
        <v>494</v>
      </c>
      <c r="O132">
        <v>4</v>
      </c>
      <c r="P132">
        <v>5</v>
      </c>
      <c r="Q132">
        <v>4</v>
      </c>
      <c r="R132">
        <v>1</v>
      </c>
      <c r="S132">
        <v>5</v>
      </c>
      <c r="T132">
        <v>5</v>
      </c>
      <c r="U132" t="s">
        <v>36</v>
      </c>
      <c r="V132" t="s">
        <v>52</v>
      </c>
      <c r="W132">
        <v>63.646025999999999</v>
      </c>
      <c r="X132">
        <f>LOG([1]!Tabelle16[[#This Row],[decision time]])</f>
        <v>1.8037712918836044</v>
      </c>
      <c r="Y132">
        <v>0.35</v>
      </c>
    </row>
    <row r="133" spans="1:25" x14ac:dyDescent="0.25">
      <c r="A133">
        <v>49432</v>
      </c>
      <c r="B133" t="s">
        <v>495</v>
      </c>
      <c r="C133" t="s">
        <v>496</v>
      </c>
      <c r="D133" t="s">
        <v>497</v>
      </c>
      <c r="E133">
        <v>596.76567299999999</v>
      </c>
      <c r="F133" t="s">
        <v>28</v>
      </c>
      <c r="G133">
        <v>2</v>
      </c>
      <c r="H133" t="s">
        <v>41</v>
      </c>
      <c r="I133" t="s">
        <v>30</v>
      </c>
      <c r="J133" t="s">
        <v>31</v>
      </c>
      <c r="K133" t="s">
        <v>32</v>
      </c>
      <c r="L133" t="s">
        <v>474</v>
      </c>
      <c r="M133" t="s">
        <v>475</v>
      </c>
      <c r="N133" t="s">
        <v>498</v>
      </c>
      <c r="O133">
        <v>2</v>
      </c>
      <c r="P133">
        <v>4</v>
      </c>
      <c r="Q133">
        <v>5</v>
      </c>
      <c r="R133">
        <v>5</v>
      </c>
      <c r="S133">
        <v>4</v>
      </c>
      <c r="T133">
        <v>4</v>
      </c>
      <c r="U133" t="s">
        <v>36</v>
      </c>
      <c r="V133" t="s">
        <v>52</v>
      </c>
      <c r="W133">
        <v>41.295682999999997</v>
      </c>
      <c r="X133">
        <f>LOG([1]!Tabelle16[[#This Row],[decision time]])</f>
        <v>1.6159046534173651</v>
      </c>
      <c r="Y133">
        <v>0.35</v>
      </c>
    </row>
    <row r="134" spans="1:25" x14ac:dyDescent="0.25">
      <c r="A134">
        <v>73410</v>
      </c>
      <c r="B134" t="s">
        <v>25</v>
      </c>
      <c r="C134" t="s">
        <v>26</v>
      </c>
      <c r="D134" t="s">
        <v>27</v>
      </c>
      <c r="E134">
        <v>536.03913</v>
      </c>
      <c r="F134" t="s">
        <v>28</v>
      </c>
      <c r="G134">
        <v>2</v>
      </c>
      <c r="H134" t="s">
        <v>29</v>
      </c>
      <c r="I134" t="s">
        <v>30</v>
      </c>
      <c r="J134" t="s">
        <v>31</v>
      </c>
      <c r="K134" t="s">
        <v>32</v>
      </c>
      <c r="L134" t="s">
        <v>474</v>
      </c>
      <c r="M134" t="s">
        <v>475</v>
      </c>
      <c r="N134" t="s">
        <v>499</v>
      </c>
      <c r="O134">
        <v>2</v>
      </c>
      <c r="P134">
        <v>4</v>
      </c>
      <c r="Q134">
        <v>4</v>
      </c>
      <c r="R134">
        <v>2</v>
      </c>
      <c r="S134">
        <v>4</v>
      </c>
      <c r="T134">
        <v>5</v>
      </c>
      <c r="U134" t="s">
        <v>36</v>
      </c>
      <c r="V134" t="s">
        <v>37</v>
      </c>
      <c r="W134">
        <v>84.560052999999996</v>
      </c>
      <c r="X134">
        <f>LOG([1]!Tabelle16[[#This Row],[decision time]])</f>
        <v>1.9271652465037257</v>
      </c>
      <c r="Y134">
        <v>0.35</v>
      </c>
    </row>
    <row r="135" spans="1:25" x14ac:dyDescent="0.25">
      <c r="A135">
        <v>82417</v>
      </c>
      <c r="B135" t="s">
        <v>38</v>
      </c>
      <c r="C135" t="s">
        <v>39</v>
      </c>
      <c r="D135" t="s">
        <v>40</v>
      </c>
      <c r="E135">
        <v>713.19291899999996</v>
      </c>
      <c r="F135" t="s">
        <v>28</v>
      </c>
      <c r="G135">
        <v>2</v>
      </c>
      <c r="H135" t="s">
        <v>41</v>
      </c>
      <c r="I135" t="s">
        <v>30</v>
      </c>
      <c r="J135" t="s">
        <v>42</v>
      </c>
      <c r="K135" t="s">
        <v>32</v>
      </c>
      <c r="L135" t="s">
        <v>474</v>
      </c>
      <c r="M135" t="s">
        <v>475</v>
      </c>
      <c r="N135" t="s">
        <v>180</v>
      </c>
      <c r="O135">
        <v>2</v>
      </c>
      <c r="P135">
        <v>4</v>
      </c>
      <c r="Q135">
        <v>4</v>
      </c>
      <c r="R135">
        <v>1</v>
      </c>
      <c r="S135">
        <v>2</v>
      </c>
      <c r="T135">
        <v>4</v>
      </c>
      <c r="U135" t="s">
        <v>36</v>
      </c>
      <c r="V135" t="s">
        <v>52</v>
      </c>
      <c r="W135">
        <v>71.072050000000004</v>
      </c>
      <c r="X135">
        <f>LOG([1]!Tabelle16[[#This Row],[decision time]])</f>
        <v>1.8516988423996223</v>
      </c>
      <c r="Y135">
        <v>0.35</v>
      </c>
    </row>
    <row r="136" spans="1:25" x14ac:dyDescent="0.25">
      <c r="A136">
        <v>81021</v>
      </c>
      <c r="B136" t="s">
        <v>45</v>
      </c>
      <c r="C136" t="s">
        <v>46</v>
      </c>
      <c r="D136" t="s">
        <v>47</v>
      </c>
      <c r="E136">
        <v>468.25431700000001</v>
      </c>
      <c r="F136" t="s">
        <v>28</v>
      </c>
      <c r="G136">
        <v>2</v>
      </c>
      <c r="H136" t="s">
        <v>41</v>
      </c>
      <c r="I136" t="s">
        <v>48</v>
      </c>
      <c r="J136" t="s">
        <v>31</v>
      </c>
      <c r="K136" t="s">
        <v>49</v>
      </c>
      <c r="L136" t="s">
        <v>474</v>
      </c>
      <c r="M136" t="s">
        <v>475</v>
      </c>
      <c r="N136" t="s">
        <v>500</v>
      </c>
      <c r="O136">
        <v>1</v>
      </c>
      <c r="P136">
        <v>4</v>
      </c>
      <c r="Q136">
        <v>5</v>
      </c>
      <c r="R136">
        <v>4</v>
      </c>
      <c r="S136">
        <v>5</v>
      </c>
      <c r="T136">
        <v>4</v>
      </c>
      <c r="U136" t="s">
        <v>36</v>
      </c>
      <c r="V136" t="s">
        <v>52</v>
      </c>
      <c r="W136">
        <v>33.954759000000003</v>
      </c>
      <c r="X136">
        <f>LOG([1]!Tabelle16[[#This Row],[decision time]])</f>
        <v>1.5309006523306223</v>
      </c>
      <c r="Y136">
        <v>0.35</v>
      </c>
    </row>
    <row r="137" spans="1:25" x14ac:dyDescent="0.25">
      <c r="A137">
        <v>78679</v>
      </c>
      <c r="B137" t="s">
        <v>501</v>
      </c>
      <c r="C137" t="s">
        <v>502</v>
      </c>
      <c r="D137" t="s">
        <v>503</v>
      </c>
      <c r="E137">
        <v>858.38033800000005</v>
      </c>
      <c r="F137" t="s">
        <v>28</v>
      </c>
      <c r="G137">
        <v>2</v>
      </c>
      <c r="H137" t="s">
        <v>93</v>
      </c>
      <c r="I137" t="s">
        <v>48</v>
      </c>
      <c r="J137" t="s">
        <v>88</v>
      </c>
      <c r="K137" t="s">
        <v>135</v>
      </c>
      <c r="L137" t="s">
        <v>474</v>
      </c>
      <c r="M137" t="s">
        <v>475</v>
      </c>
      <c r="N137" t="s">
        <v>504</v>
      </c>
      <c r="O137">
        <v>7</v>
      </c>
      <c r="P137">
        <v>4</v>
      </c>
      <c r="Q137">
        <v>3</v>
      </c>
      <c r="R137">
        <v>4</v>
      </c>
      <c r="S137">
        <v>5</v>
      </c>
      <c r="T137">
        <v>4</v>
      </c>
      <c r="U137" t="s">
        <v>36</v>
      </c>
      <c r="V137" t="s">
        <v>52</v>
      </c>
      <c r="W137">
        <v>52.524267000000002</v>
      </c>
      <c r="X137">
        <f>LOG([1]!Tabelle16[[#This Row],[decision time]])</f>
        <v>1.7203600003435495</v>
      </c>
      <c r="Y137">
        <v>0.35</v>
      </c>
    </row>
    <row r="138" spans="1:25" x14ac:dyDescent="0.25">
      <c r="A138">
        <v>75029</v>
      </c>
      <c r="B138" t="s">
        <v>505</v>
      </c>
      <c r="C138" t="s">
        <v>506</v>
      </c>
      <c r="D138" t="s">
        <v>507</v>
      </c>
      <c r="E138">
        <v>396.58522799999997</v>
      </c>
      <c r="F138" t="s">
        <v>28</v>
      </c>
      <c r="G138">
        <v>2</v>
      </c>
      <c r="H138" t="s">
        <v>93</v>
      </c>
      <c r="I138" t="s">
        <v>48</v>
      </c>
      <c r="J138" t="s">
        <v>57</v>
      </c>
      <c r="K138" t="s">
        <v>32</v>
      </c>
      <c r="L138" t="s">
        <v>474</v>
      </c>
      <c r="M138" t="s">
        <v>475</v>
      </c>
      <c r="N138" t="s">
        <v>508</v>
      </c>
      <c r="O138">
        <v>5</v>
      </c>
      <c r="P138">
        <v>4</v>
      </c>
      <c r="Q138">
        <v>4</v>
      </c>
      <c r="R138">
        <v>2</v>
      </c>
      <c r="S138">
        <v>5</v>
      </c>
      <c r="T138">
        <v>5</v>
      </c>
      <c r="U138" t="s">
        <v>36</v>
      </c>
      <c r="V138" t="s">
        <v>509</v>
      </c>
      <c r="W138">
        <v>63.103628</v>
      </c>
      <c r="X138">
        <f>LOG([1]!Tabelle16[[#This Row],[decision time]])</f>
        <v>1.8000543287383675</v>
      </c>
      <c r="Y138">
        <v>0.35</v>
      </c>
    </row>
    <row r="139" spans="1:25" x14ac:dyDescent="0.25">
      <c r="A139">
        <v>55011</v>
      </c>
      <c r="B139" t="s">
        <v>104</v>
      </c>
      <c r="C139" t="s">
        <v>105</v>
      </c>
      <c r="D139" t="s">
        <v>106</v>
      </c>
      <c r="E139">
        <v>1066.010475</v>
      </c>
      <c r="F139" t="s">
        <v>28</v>
      </c>
      <c r="G139">
        <v>2</v>
      </c>
      <c r="H139" t="s">
        <v>41</v>
      </c>
      <c r="I139" t="s">
        <v>30</v>
      </c>
      <c r="J139" t="s">
        <v>31</v>
      </c>
      <c r="K139" t="s">
        <v>32</v>
      </c>
      <c r="L139" t="s">
        <v>474</v>
      </c>
      <c r="M139" t="s">
        <v>475</v>
      </c>
      <c r="N139" t="s">
        <v>510</v>
      </c>
      <c r="O139">
        <v>7</v>
      </c>
      <c r="P139">
        <v>4</v>
      </c>
      <c r="Q139">
        <v>3</v>
      </c>
      <c r="R139">
        <v>4</v>
      </c>
      <c r="S139">
        <v>4</v>
      </c>
      <c r="T139">
        <v>4</v>
      </c>
      <c r="U139" t="s">
        <v>36</v>
      </c>
      <c r="V139" t="s">
        <v>52</v>
      </c>
      <c r="W139">
        <v>95.214963999999995</v>
      </c>
      <c r="X139">
        <f>LOG([1]!Tabelle16[[#This Row],[decision time]])</f>
        <v>1.9787052075433562</v>
      </c>
      <c r="Y139">
        <v>0.35</v>
      </c>
    </row>
    <row r="140" spans="1:25" x14ac:dyDescent="0.25">
      <c r="A140">
        <v>41971</v>
      </c>
      <c r="B140" t="s">
        <v>511</v>
      </c>
      <c r="C140" t="s">
        <v>512</v>
      </c>
      <c r="D140" t="s">
        <v>513</v>
      </c>
      <c r="E140">
        <v>852.63576</v>
      </c>
      <c r="F140" t="s">
        <v>28</v>
      </c>
      <c r="G140">
        <v>2</v>
      </c>
      <c r="H140" t="s">
        <v>119</v>
      </c>
      <c r="I140" t="s">
        <v>48</v>
      </c>
      <c r="J140" t="s">
        <v>31</v>
      </c>
      <c r="K140" t="s">
        <v>32</v>
      </c>
      <c r="L140" t="s">
        <v>474</v>
      </c>
      <c r="M140" t="s">
        <v>475</v>
      </c>
      <c r="N140" t="s">
        <v>514</v>
      </c>
      <c r="O140">
        <v>7</v>
      </c>
      <c r="P140">
        <v>2</v>
      </c>
      <c r="Q140">
        <v>2</v>
      </c>
      <c r="R140">
        <v>4</v>
      </c>
      <c r="S140">
        <v>2</v>
      </c>
      <c r="T140">
        <v>2</v>
      </c>
      <c r="U140" t="s">
        <v>36</v>
      </c>
      <c r="V140" t="s">
        <v>515</v>
      </c>
      <c r="W140">
        <v>164.551907</v>
      </c>
      <c r="X140">
        <f>LOG([1]!Tabelle16[[#This Row],[decision time]])</f>
        <v>2.2163029197192889</v>
      </c>
      <c r="Y140">
        <v>0.35</v>
      </c>
    </row>
    <row r="141" spans="1:25" x14ac:dyDescent="0.25">
      <c r="A141">
        <v>42677</v>
      </c>
      <c r="B141" t="s">
        <v>112</v>
      </c>
      <c r="C141" t="s">
        <v>113</v>
      </c>
      <c r="D141" t="s">
        <v>114</v>
      </c>
      <c r="E141">
        <v>284.77242699999999</v>
      </c>
      <c r="F141" t="s">
        <v>28</v>
      </c>
      <c r="G141">
        <v>2</v>
      </c>
      <c r="H141" t="s">
        <v>115</v>
      </c>
      <c r="I141" t="s">
        <v>30</v>
      </c>
      <c r="J141">
        <v>1</v>
      </c>
      <c r="K141" t="s">
        <v>32</v>
      </c>
      <c r="L141" t="s">
        <v>474</v>
      </c>
      <c r="M141" t="s">
        <v>475</v>
      </c>
      <c r="N141" t="s">
        <v>516</v>
      </c>
      <c r="O141">
        <v>4</v>
      </c>
      <c r="P141">
        <v>4</v>
      </c>
      <c r="Q141">
        <v>4</v>
      </c>
      <c r="R141">
        <v>2</v>
      </c>
      <c r="S141">
        <v>4</v>
      </c>
      <c r="T141">
        <v>5</v>
      </c>
      <c r="U141" t="s">
        <v>36</v>
      </c>
      <c r="V141" t="s">
        <v>52</v>
      </c>
      <c r="W141">
        <v>47.246904999999998</v>
      </c>
      <c r="X141">
        <f>LOG([1]!Tabelle16[[#This Row],[decision time]])</f>
        <v>1.6743733644760579</v>
      </c>
      <c r="Y141">
        <v>0.35</v>
      </c>
    </row>
    <row r="142" spans="1:25" x14ac:dyDescent="0.25">
      <c r="A142">
        <v>2675</v>
      </c>
      <c r="B142" t="s">
        <v>53</v>
      </c>
      <c r="C142" t="s">
        <v>54</v>
      </c>
      <c r="D142" t="s">
        <v>55</v>
      </c>
      <c r="E142">
        <v>752.97945700000002</v>
      </c>
      <c r="F142" t="s">
        <v>28</v>
      </c>
      <c r="G142">
        <v>2</v>
      </c>
      <c r="H142" t="s">
        <v>56</v>
      </c>
      <c r="I142" t="s">
        <v>30</v>
      </c>
      <c r="J142" t="s">
        <v>57</v>
      </c>
      <c r="K142" t="s">
        <v>32</v>
      </c>
      <c r="L142" t="s">
        <v>474</v>
      </c>
      <c r="M142" t="s">
        <v>475</v>
      </c>
      <c r="N142" t="s">
        <v>517</v>
      </c>
      <c r="O142">
        <v>2</v>
      </c>
      <c r="P142">
        <v>4</v>
      </c>
      <c r="Q142">
        <v>5</v>
      </c>
      <c r="R142">
        <v>2</v>
      </c>
      <c r="S142">
        <v>4</v>
      </c>
      <c r="T142">
        <v>4</v>
      </c>
      <c r="U142" t="s">
        <v>36</v>
      </c>
      <c r="V142" t="s">
        <v>52</v>
      </c>
      <c r="W142">
        <v>72.825762999999995</v>
      </c>
      <c r="X142">
        <f>LOG([1]!Tabelle16[[#This Row],[decision time]])</f>
        <v>1.8622850434535505</v>
      </c>
      <c r="Y142">
        <v>0.35</v>
      </c>
    </row>
    <row r="143" spans="1:25" x14ac:dyDescent="0.25">
      <c r="A143">
        <v>43794</v>
      </c>
      <c r="B143" t="s">
        <v>518</v>
      </c>
      <c r="C143" t="s">
        <v>519</v>
      </c>
      <c r="D143" t="s">
        <v>520</v>
      </c>
      <c r="E143">
        <v>775.75845600000002</v>
      </c>
      <c r="F143" t="s">
        <v>310</v>
      </c>
      <c r="G143">
        <v>2</v>
      </c>
      <c r="H143" t="s">
        <v>93</v>
      </c>
      <c r="I143" t="s">
        <v>48</v>
      </c>
      <c r="J143" t="s">
        <v>88</v>
      </c>
      <c r="K143" t="s">
        <v>49</v>
      </c>
      <c r="L143" t="s">
        <v>474</v>
      </c>
      <c r="M143" t="s">
        <v>475</v>
      </c>
      <c r="N143" t="s">
        <v>521</v>
      </c>
      <c r="O143">
        <v>3</v>
      </c>
      <c r="P143">
        <v>3</v>
      </c>
      <c r="Q143">
        <v>4</v>
      </c>
      <c r="R143">
        <v>5</v>
      </c>
      <c r="S143">
        <v>5</v>
      </c>
      <c r="T143">
        <v>4</v>
      </c>
      <c r="U143" t="s">
        <v>36</v>
      </c>
      <c r="V143" t="s">
        <v>52</v>
      </c>
      <c r="W143">
        <v>40.157387</v>
      </c>
      <c r="X143">
        <f>LOG([1]!Tabelle16[[#This Row],[decision time]])</f>
        <v>1.6037654459596491</v>
      </c>
      <c r="Y143">
        <v>0.35</v>
      </c>
    </row>
    <row r="144" spans="1:25" x14ac:dyDescent="0.25">
      <c r="A144">
        <v>10130</v>
      </c>
      <c r="B144" t="s">
        <v>522</v>
      </c>
      <c r="C144" t="s">
        <v>523</v>
      </c>
      <c r="D144" t="s">
        <v>524</v>
      </c>
      <c r="E144">
        <v>937.53704500000003</v>
      </c>
      <c r="F144" t="s">
        <v>28</v>
      </c>
      <c r="G144">
        <v>2</v>
      </c>
      <c r="H144" t="s">
        <v>93</v>
      </c>
      <c r="I144" t="s">
        <v>30</v>
      </c>
      <c r="J144" t="s">
        <v>57</v>
      </c>
      <c r="K144" t="s">
        <v>32</v>
      </c>
      <c r="L144" t="s">
        <v>474</v>
      </c>
      <c r="M144" t="s">
        <v>475</v>
      </c>
      <c r="N144" t="s">
        <v>525</v>
      </c>
      <c r="O144">
        <v>3</v>
      </c>
      <c r="P144">
        <v>2</v>
      </c>
      <c r="Q144">
        <v>2</v>
      </c>
      <c r="R144">
        <v>4</v>
      </c>
      <c r="S144">
        <v>5</v>
      </c>
      <c r="T144">
        <v>5</v>
      </c>
      <c r="U144" t="s">
        <v>36</v>
      </c>
      <c r="V144" t="s">
        <v>526</v>
      </c>
      <c r="W144">
        <v>91.038622000000004</v>
      </c>
      <c r="X144">
        <f>LOG([1]!Tabelle16[[#This Row],[decision time]])</f>
        <v>1.9592256754314299</v>
      </c>
      <c r="Y144">
        <v>0.35</v>
      </c>
    </row>
    <row r="145" spans="1:25" x14ac:dyDescent="0.25">
      <c r="A145">
        <v>90170</v>
      </c>
      <c r="B145" t="s">
        <v>527</v>
      </c>
      <c r="C145" t="s">
        <v>528</v>
      </c>
      <c r="D145" t="s">
        <v>529</v>
      </c>
      <c r="E145">
        <v>1221.6339370000001</v>
      </c>
      <c r="F145" t="s">
        <v>28</v>
      </c>
      <c r="G145">
        <v>2</v>
      </c>
      <c r="H145" t="s">
        <v>41</v>
      </c>
      <c r="I145" t="s">
        <v>30</v>
      </c>
      <c r="J145" t="s">
        <v>88</v>
      </c>
      <c r="K145" t="s">
        <v>49</v>
      </c>
      <c r="L145" t="s">
        <v>474</v>
      </c>
      <c r="M145" t="s">
        <v>475</v>
      </c>
      <c r="N145" t="s">
        <v>530</v>
      </c>
      <c r="O145">
        <v>6</v>
      </c>
      <c r="P145">
        <v>4</v>
      </c>
      <c r="Q145">
        <v>5</v>
      </c>
      <c r="R145">
        <v>4</v>
      </c>
      <c r="S145">
        <v>5</v>
      </c>
      <c r="T145">
        <v>4</v>
      </c>
      <c r="U145" t="s">
        <v>36</v>
      </c>
      <c r="V145" t="s">
        <v>52</v>
      </c>
      <c r="W145">
        <v>91.144900000000007</v>
      </c>
      <c r="X145">
        <f>LOG([1]!Tabelle16[[#This Row],[decision time]])</f>
        <v>1.9597323727844804</v>
      </c>
      <c r="Y145">
        <v>0.35</v>
      </c>
    </row>
    <row r="146" spans="1:25" x14ac:dyDescent="0.25">
      <c r="A146">
        <v>22325</v>
      </c>
      <c r="B146" t="s">
        <v>531</v>
      </c>
      <c r="C146" t="s">
        <v>532</v>
      </c>
      <c r="D146" t="s">
        <v>533</v>
      </c>
      <c r="E146">
        <v>1268.673945</v>
      </c>
      <c r="F146" t="s">
        <v>28</v>
      </c>
      <c r="G146">
        <v>2</v>
      </c>
      <c r="H146" t="s">
        <v>41</v>
      </c>
      <c r="I146" t="s">
        <v>30</v>
      </c>
      <c r="J146" t="s">
        <v>57</v>
      </c>
      <c r="K146" t="s">
        <v>49</v>
      </c>
      <c r="L146" t="s">
        <v>474</v>
      </c>
      <c r="M146" t="s">
        <v>475</v>
      </c>
      <c r="N146" t="s">
        <v>103</v>
      </c>
      <c r="O146">
        <v>1</v>
      </c>
      <c r="P146">
        <v>3</v>
      </c>
      <c r="Q146">
        <v>4</v>
      </c>
      <c r="R146">
        <v>4</v>
      </c>
      <c r="S146">
        <v>4</v>
      </c>
      <c r="T146">
        <v>4</v>
      </c>
      <c r="U146" t="s">
        <v>51</v>
      </c>
      <c r="V146" t="s">
        <v>52</v>
      </c>
      <c r="W146">
        <v>520.23153300000001</v>
      </c>
      <c r="X146">
        <f>LOG([1]!Tabelle16[[#This Row],[decision time]])</f>
        <v>2.7161966727211593</v>
      </c>
      <c r="Y146">
        <v>0.35</v>
      </c>
    </row>
    <row r="147" spans="1:25" x14ac:dyDescent="0.25">
      <c r="A147">
        <v>36041</v>
      </c>
      <c r="B147" t="s">
        <v>173</v>
      </c>
      <c r="C147" t="s">
        <v>174</v>
      </c>
      <c r="D147" t="s">
        <v>175</v>
      </c>
      <c r="E147">
        <v>258.99650000000003</v>
      </c>
      <c r="F147" t="s">
        <v>28</v>
      </c>
      <c r="G147">
        <v>2</v>
      </c>
      <c r="H147" t="s">
        <v>93</v>
      </c>
      <c r="I147" t="s">
        <v>30</v>
      </c>
      <c r="J147" t="s">
        <v>88</v>
      </c>
      <c r="K147" t="s">
        <v>49</v>
      </c>
      <c r="L147" t="s">
        <v>474</v>
      </c>
      <c r="M147" t="s">
        <v>475</v>
      </c>
      <c r="N147" t="s">
        <v>534</v>
      </c>
      <c r="O147">
        <v>2</v>
      </c>
      <c r="P147">
        <v>2</v>
      </c>
      <c r="Q147">
        <v>3</v>
      </c>
      <c r="R147">
        <v>4</v>
      </c>
      <c r="S147">
        <v>5</v>
      </c>
      <c r="T147">
        <v>5</v>
      </c>
      <c r="U147" t="s">
        <v>36</v>
      </c>
      <c r="V147" t="s">
        <v>52</v>
      </c>
      <c r="W147">
        <v>60.395547999999998</v>
      </c>
      <c r="X147">
        <f>LOG([1]!Tabelle16[[#This Row],[decision time]])</f>
        <v>1.7810049261990464</v>
      </c>
      <c r="Y147">
        <v>0.35</v>
      </c>
    </row>
    <row r="148" spans="1:25" x14ac:dyDescent="0.25">
      <c r="A148">
        <v>89946</v>
      </c>
      <c r="B148" t="s">
        <v>535</v>
      </c>
      <c r="C148" t="s">
        <v>536</v>
      </c>
      <c r="D148" t="s">
        <v>537</v>
      </c>
      <c r="E148">
        <v>618.32146799999998</v>
      </c>
      <c r="F148" t="s">
        <v>28</v>
      </c>
      <c r="G148">
        <v>2</v>
      </c>
      <c r="H148" t="s">
        <v>119</v>
      </c>
      <c r="I148" t="s">
        <v>48</v>
      </c>
      <c r="J148" t="s">
        <v>88</v>
      </c>
      <c r="K148" t="s">
        <v>32</v>
      </c>
      <c r="L148" t="s">
        <v>474</v>
      </c>
      <c r="M148" t="s">
        <v>475</v>
      </c>
      <c r="N148" t="s">
        <v>538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 t="s">
        <v>36</v>
      </c>
      <c r="V148" t="s">
        <v>52</v>
      </c>
      <c r="W148">
        <v>340.26189199999999</v>
      </c>
      <c r="X148">
        <f>LOG([1]!Tabelle16[[#This Row],[decision time]])</f>
        <v>2.5318133125373179</v>
      </c>
      <c r="Y148">
        <v>0.35</v>
      </c>
    </row>
    <row r="149" spans="1:25" x14ac:dyDescent="0.25">
      <c r="A149">
        <v>6303</v>
      </c>
      <c r="B149" t="s">
        <v>539</v>
      </c>
      <c r="C149" t="s">
        <v>540</v>
      </c>
      <c r="D149" t="s">
        <v>541</v>
      </c>
      <c r="E149">
        <v>427.40609699999999</v>
      </c>
      <c r="F149" t="s">
        <v>28</v>
      </c>
      <c r="G149">
        <v>2</v>
      </c>
      <c r="H149" t="s">
        <v>93</v>
      </c>
      <c r="I149" t="s">
        <v>30</v>
      </c>
      <c r="J149" t="s">
        <v>57</v>
      </c>
      <c r="K149" t="s">
        <v>32</v>
      </c>
      <c r="L149" t="s">
        <v>474</v>
      </c>
      <c r="M149" t="s">
        <v>475</v>
      </c>
      <c r="N149" t="s">
        <v>542</v>
      </c>
      <c r="O149">
        <v>7</v>
      </c>
      <c r="P149">
        <v>4</v>
      </c>
      <c r="Q149">
        <v>4</v>
      </c>
      <c r="R149">
        <v>2</v>
      </c>
      <c r="S149">
        <v>4</v>
      </c>
      <c r="T149">
        <v>4</v>
      </c>
      <c r="U149" t="s">
        <v>36</v>
      </c>
      <c r="V149" t="s">
        <v>52</v>
      </c>
      <c r="W149">
        <v>95.464624999999998</v>
      </c>
      <c r="X149">
        <f>LOG([1]!Tabelle16[[#This Row],[decision time]])</f>
        <v>1.9798424709198348</v>
      </c>
      <c r="Y149">
        <v>0.35</v>
      </c>
    </row>
    <row r="150" spans="1:25" x14ac:dyDescent="0.25">
      <c r="A150">
        <v>47127</v>
      </c>
      <c r="B150" t="s">
        <v>153</v>
      </c>
      <c r="C150" t="s">
        <v>154</v>
      </c>
      <c r="D150" t="s">
        <v>155</v>
      </c>
      <c r="E150">
        <v>620.37742800000001</v>
      </c>
      <c r="F150" t="s">
        <v>28</v>
      </c>
      <c r="G150">
        <v>2</v>
      </c>
      <c r="H150" t="s">
        <v>41</v>
      </c>
      <c r="I150" t="s">
        <v>48</v>
      </c>
      <c r="J150" t="s">
        <v>57</v>
      </c>
      <c r="K150" t="s">
        <v>32</v>
      </c>
      <c r="L150" t="s">
        <v>474</v>
      </c>
      <c r="M150" t="s">
        <v>475</v>
      </c>
      <c r="N150" t="s">
        <v>543</v>
      </c>
      <c r="O150">
        <v>2</v>
      </c>
      <c r="P150">
        <v>3</v>
      </c>
      <c r="Q150">
        <v>3</v>
      </c>
      <c r="R150">
        <v>4</v>
      </c>
      <c r="S150">
        <v>5</v>
      </c>
      <c r="T150">
        <v>5</v>
      </c>
      <c r="U150" t="s">
        <v>36</v>
      </c>
      <c r="V150" t="s">
        <v>52</v>
      </c>
      <c r="W150">
        <v>130.11210600000001</v>
      </c>
      <c r="X150">
        <f>LOG([1]!Tabelle16[[#This Row],[decision time]])</f>
        <v>2.1143177064339977</v>
      </c>
      <c r="Y150">
        <v>0.35</v>
      </c>
    </row>
    <row r="151" spans="1:25" x14ac:dyDescent="0.25">
      <c r="A151">
        <v>5854</v>
      </c>
      <c r="B151" t="s">
        <v>527</v>
      </c>
      <c r="C151" t="s">
        <v>544</v>
      </c>
      <c r="D151" t="s">
        <v>545</v>
      </c>
      <c r="E151">
        <v>801.64074700000003</v>
      </c>
      <c r="F151" t="s">
        <v>28</v>
      </c>
      <c r="G151">
        <v>2</v>
      </c>
      <c r="H151" t="s">
        <v>29</v>
      </c>
      <c r="I151" t="s">
        <v>30</v>
      </c>
      <c r="J151" t="s">
        <v>57</v>
      </c>
      <c r="K151" t="s">
        <v>49</v>
      </c>
      <c r="L151" t="s">
        <v>474</v>
      </c>
      <c r="M151" t="s">
        <v>475</v>
      </c>
      <c r="N151" t="s">
        <v>546</v>
      </c>
      <c r="O151">
        <v>2</v>
      </c>
      <c r="P151">
        <v>4</v>
      </c>
      <c r="Q151">
        <v>5</v>
      </c>
      <c r="R151">
        <v>4</v>
      </c>
      <c r="S151">
        <v>3</v>
      </c>
      <c r="T151">
        <v>5</v>
      </c>
      <c r="U151" t="s">
        <v>36</v>
      </c>
      <c r="V151" t="s">
        <v>52</v>
      </c>
      <c r="W151">
        <v>212.12613099999999</v>
      </c>
      <c r="X151">
        <f>LOG([1]!Tabelle16[[#This Row],[decision time]])</f>
        <v>2.3265941708743454</v>
      </c>
      <c r="Y151">
        <v>0.35</v>
      </c>
    </row>
    <row r="152" spans="1:25" x14ac:dyDescent="0.25">
      <c r="A152">
        <v>83215</v>
      </c>
      <c r="B152" t="s">
        <v>547</v>
      </c>
      <c r="C152" t="s">
        <v>548</v>
      </c>
      <c r="D152" t="s">
        <v>549</v>
      </c>
      <c r="E152">
        <v>500.12086900000003</v>
      </c>
      <c r="F152" t="s">
        <v>28</v>
      </c>
      <c r="G152">
        <v>2</v>
      </c>
      <c r="H152" t="s">
        <v>29</v>
      </c>
      <c r="I152" t="s">
        <v>48</v>
      </c>
      <c r="J152" t="s">
        <v>57</v>
      </c>
      <c r="K152" t="s">
        <v>32</v>
      </c>
      <c r="L152" t="s">
        <v>474</v>
      </c>
      <c r="M152" t="s">
        <v>475</v>
      </c>
      <c r="N152" t="s">
        <v>550</v>
      </c>
      <c r="O152">
        <v>7</v>
      </c>
      <c r="P152">
        <v>4</v>
      </c>
      <c r="Q152">
        <v>4</v>
      </c>
      <c r="R152">
        <v>2</v>
      </c>
      <c r="S152">
        <v>5</v>
      </c>
      <c r="T152">
        <v>4</v>
      </c>
      <c r="U152" t="s">
        <v>36</v>
      </c>
      <c r="V152" t="s">
        <v>37</v>
      </c>
      <c r="W152">
        <v>70.113057999999995</v>
      </c>
      <c r="X152">
        <f>LOG([1]!Tabelle16[[#This Row],[decision time]])</f>
        <v>1.8457989093963441</v>
      </c>
      <c r="Y152">
        <v>0.35</v>
      </c>
    </row>
    <row r="153" spans="1:25" x14ac:dyDescent="0.25">
      <c r="A153">
        <v>43574</v>
      </c>
      <c r="B153" t="s">
        <v>137</v>
      </c>
      <c r="C153" t="s">
        <v>138</v>
      </c>
      <c r="D153" t="s">
        <v>139</v>
      </c>
      <c r="E153">
        <v>418.32123999999999</v>
      </c>
      <c r="F153" t="s">
        <v>28</v>
      </c>
      <c r="G153">
        <v>2</v>
      </c>
      <c r="H153" t="s">
        <v>41</v>
      </c>
      <c r="I153" t="s">
        <v>48</v>
      </c>
      <c r="J153" t="s">
        <v>57</v>
      </c>
      <c r="K153" t="s">
        <v>49</v>
      </c>
      <c r="L153" t="s">
        <v>474</v>
      </c>
      <c r="M153" t="s">
        <v>475</v>
      </c>
      <c r="N153" t="s">
        <v>551</v>
      </c>
      <c r="O153">
        <v>4</v>
      </c>
      <c r="P153">
        <v>3</v>
      </c>
      <c r="Q153">
        <v>4</v>
      </c>
      <c r="R153">
        <v>5</v>
      </c>
      <c r="S153">
        <v>5</v>
      </c>
      <c r="T153">
        <v>4</v>
      </c>
      <c r="U153" t="s">
        <v>36</v>
      </c>
      <c r="V153" t="s">
        <v>52</v>
      </c>
      <c r="W153">
        <v>24.278568</v>
      </c>
      <c r="X153">
        <f>LOG([1]!Tabelle16[[#This Row],[decision time]])</f>
        <v>1.3852230675746169</v>
      </c>
      <c r="Y153">
        <v>0.35</v>
      </c>
    </row>
    <row r="154" spans="1:25" x14ac:dyDescent="0.25">
      <c r="A154">
        <v>86051</v>
      </c>
      <c r="B154" t="s">
        <v>552</v>
      </c>
      <c r="C154" t="s">
        <v>553</v>
      </c>
      <c r="D154" t="s">
        <v>554</v>
      </c>
      <c r="E154">
        <v>266.11796600000002</v>
      </c>
      <c r="F154" t="s">
        <v>28</v>
      </c>
      <c r="G154">
        <v>2</v>
      </c>
      <c r="H154" t="s">
        <v>115</v>
      </c>
      <c r="I154" t="s">
        <v>48</v>
      </c>
      <c r="J154" t="s">
        <v>88</v>
      </c>
      <c r="K154" t="s">
        <v>32</v>
      </c>
      <c r="L154" t="s">
        <v>474</v>
      </c>
      <c r="M154" t="s">
        <v>475</v>
      </c>
      <c r="N154" t="s">
        <v>555</v>
      </c>
      <c r="O154">
        <v>2</v>
      </c>
      <c r="P154">
        <v>5</v>
      </c>
      <c r="Q154">
        <v>4</v>
      </c>
      <c r="R154">
        <v>5</v>
      </c>
      <c r="S154">
        <v>1</v>
      </c>
      <c r="T154">
        <v>5</v>
      </c>
      <c r="U154" t="s">
        <v>36</v>
      </c>
      <c r="V154" t="s">
        <v>52</v>
      </c>
      <c r="W154">
        <v>40.823630999999999</v>
      </c>
      <c r="X154">
        <f>LOG([1]!Tabelle16[[#This Row],[decision time]])</f>
        <v>1.6109116298051647</v>
      </c>
      <c r="Y154">
        <v>0.35</v>
      </c>
    </row>
    <row r="155" spans="1:25" x14ac:dyDescent="0.25">
      <c r="A155">
        <v>32976</v>
      </c>
      <c r="B155" t="s">
        <v>556</v>
      </c>
      <c r="C155" t="s">
        <v>557</v>
      </c>
      <c r="D155" t="s">
        <v>558</v>
      </c>
      <c r="E155">
        <v>274.51190000000003</v>
      </c>
      <c r="F155" t="s">
        <v>28</v>
      </c>
      <c r="G155">
        <v>2</v>
      </c>
      <c r="H155" t="s">
        <v>93</v>
      </c>
      <c r="I155" t="s">
        <v>30</v>
      </c>
      <c r="J155" t="s">
        <v>57</v>
      </c>
      <c r="K155" t="s">
        <v>32</v>
      </c>
      <c r="L155" t="s">
        <v>474</v>
      </c>
      <c r="M155" t="s">
        <v>475</v>
      </c>
      <c r="N155" t="s">
        <v>559</v>
      </c>
      <c r="O155">
        <v>4</v>
      </c>
      <c r="P155">
        <v>4</v>
      </c>
      <c r="Q155">
        <v>4</v>
      </c>
      <c r="R155">
        <v>3</v>
      </c>
      <c r="S155">
        <v>5</v>
      </c>
      <c r="T155">
        <v>5</v>
      </c>
      <c r="U155" t="s">
        <v>36</v>
      </c>
      <c r="V155" t="s">
        <v>52</v>
      </c>
      <c r="W155">
        <v>26.795597000000001</v>
      </c>
      <c r="X155">
        <f>LOG([1]!Tabelle16[[#This Row],[decision time]])</f>
        <v>1.4280634374728343</v>
      </c>
      <c r="Y155">
        <v>0.35</v>
      </c>
    </row>
    <row r="156" spans="1:25" x14ac:dyDescent="0.25">
      <c r="A156">
        <v>30374</v>
      </c>
      <c r="B156" t="s">
        <v>560</v>
      </c>
      <c r="C156" t="s">
        <v>561</v>
      </c>
      <c r="D156" t="s">
        <v>562</v>
      </c>
      <c r="E156">
        <v>328.41705400000001</v>
      </c>
      <c r="F156" t="s">
        <v>28</v>
      </c>
      <c r="G156">
        <v>2</v>
      </c>
      <c r="H156" t="s">
        <v>41</v>
      </c>
      <c r="I156" t="s">
        <v>30</v>
      </c>
      <c r="J156">
        <v>1</v>
      </c>
      <c r="K156" t="s">
        <v>32</v>
      </c>
      <c r="L156" t="s">
        <v>474</v>
      </c>
      <c r="M156" t="s">
        <v>475</v>
      </c>
      <c r="N156" t="s">
        <v>563</v>
      </c>
      <c r="O156">
        <v>4</v>
      </c>
      <c r="P156">
        <v>5</v>
      </c>
      <c r="Q156">
        <v>5</v>
      </c>
      <c r="R156">
        <v>4</v>
      </c>
      <c r="S156">
        <v>4</v>
      </c>
      <c r="T156">
        <v>5</v>
      </c>
      <c r="U156" t="s">
        <v>36</v>
      </c>
      <c r="V156" t="s">
        <v>52</v>
      </c>
      <c r="W156">
        <v>62.944387999999996</v>
      </c>
      <c r="X156">
        <f>LOG([1]!Tabelle16[[#This Row],[decision time]])</f>
        <v>1.7989570153131438</v>
      </c>
      <c r="Y156">
        <v>0.35</v>
      </c>
    </row>
    <row r="157" spans="1:25" x14ac:dyDescent="0.25">
      <c r="A157">
        <v>3100</v>
      </c>
      <c r="B157" t="s">
        <v>564</v>
      </c>
      <c r="C157" t="s">
        <v>565</v>
      </c>
      <c r="D157" t="s">
        <v>566</v>
      </c>
      <c r="E157">
        <v>439.28904299999999</v>
      </c>
      <c r="F157" t="s">
        <v>28</v>
      </c>
      <c r="G157">
        <v>2</v>
      </c>
      <c r="H157" t="s">
        <v>93</v>
      </c>
      <c r="I157" t="s">
        <v>48</v>
      </c>
      <c r="J157" t="s">
        <v>31</v>
      </c>
      <c r="K157" t="s">
        <v>32</v>
      </c>
      <c r="L157" t="s">
        <v>474</v>
      </c>
      <c r="M157" t="s">
        <v>475</v>
      </c>
      <c r="N157" t="s">
        <v>567</v>
      </c>
      <c r="O157">
        <v>4</v>
      </c>
      <c r="P157">
        <v>5</v>
      </c>
      <c r="Q157">
        <v>5</v>
      </c>
      <c r="R157">
        <v>1</v>
      </c>
      <c r="S157">
        <v>4</v>
      </c>
      <c r="T157">
        <v>4</v>
      </c>
      <c r="U157" t="s">
        <v>51</v>
      </c>
      <c r="V157" t="s">
        <v>52</v>
      </c>
      <c r="W157">
        <v>51.943375000000003</v>
      </c>
      <c r="X157">
        <f>LOG([1]!Tabelle16[[#This Row],[decision time]])</f>
        <v>1.7155301643201868</v>
      </c>
      <c r="Y157">
        <v>0.35</v>
      </c>
    </row>
    <row r="158" spans="1:25" x14ac:dyDescent="0.25">
      <c r="A158">
        <v>33878</v>
      </c>
      <c r="B158" t="s">
        <v>568</v>
      </c>
      <c r="C158" t="s">
        <v>569</v>
      </c>
      <c r="D158" t="s">
        <v>570</v>
      </c>
      <c r="E158">
        <v>898.86657700000001</v>
      </c>
      <c r="F158" t="s">
        <v>28</v>
      </c>
      <c r="G158">
        <v>2</v>
      </c>
      <c r="H158" t="s">
        <v>93</v>
      </c>
      <c r="I158" t="s">
        <v>30</v>
      </c>
      <c r="J158" t="s">
        <v>57</v>
      </c>
      <c r="K158" t="s">
        <v>32</v>
      </c>
      <c r="L158" t="s">
        <v>474</v>
      </c>
      <c r="M158" t="s">
        <v>475</v>
      </c>
      <c r="N158" t="s">
        <v>84</v>
      </c>
      <c r="O158">
        <v>1</v>
      </c>
      <c r="P158">
        <v>4</v>
      </c>
      <c r="Q158">
        <v>4</v>
      </c>
      <c r="R158">
        <v>2</v>
      </c>
      <c r="S158">
        <v>4</v>
      </c>
      <c r="T158">
        <v>3</v>
      </c>
      <c r="U158" t="s">
        <v>36</v>
      </c>
      <c r="V158" t="s">
        <v>52</v>
      </c>
      <c r="W158">
        <v>25.73968</v>
      </c>
      <c r="X158">
        <f>LOG([1]!Tabelle16[[#This Row],[decision time]])</f>
        <v>1.4106031433804083</v>
      </c>
      <c r="Y158">
        <v>0.35</v>
      </c>
    </row>
    <row r="159" spans="1:25" x14ac:dyDescent="0.25">
      <c r="A159">
        <v>4182</v>
      </c>
      <c r="B159" t="s">
        <v>571</v>
      </c>
      <c r="C159" t="s">
        <v>572</v>
      </c>
      <c r="D159" t="s">
        <v>573</v>
      </c>
      <c r="E159">
        <v>244.27778699999999</v>
      </c>
      <c r="F159" t="s">
        <v>28</v>
      </c>
      <c r="G159">
        <v>2</v>
      </c>
      <c r="H159" t="s">
        <v>41</v>
      </c>
      <c r="I159" t="s">
        <v>48</v>
      </c>
      <c r="J159">
        <v>1</v>
      </c>
      <c r="K159" t="s">
        <v>32</v>
      </c>
      <c r="L159" t="s">
        <v>474</v>
      </c>
      <c r="M159" t="s">
        <v>475</v>
      </c>
      <c r="N159" t="s">
        <v>574</v>
      </c>
      <c r="O159">
        <v>1</v>
      </c>
      <c r="P159">
        <v>4</v>
      </c>
      <c r="Q159">
        <v>4</v>
      </c>
      <c r="R159">
        <v>2</v>
      </c>
      <c r="S159">
        <v>4</v>
      </c>
      <c r="T159">
        <v>4</v>
      </c>
      <c r="U159" t="s">
        <v>36</v>
      </c>
      <c r="V159" t="s">
        <v>52</v>
      </c>
      <c r="W159">
        <v>35.084595</v>
      </c>
      <c r="X159">
        <f>LOG([1]!Tabelle16[[#This Row],[decision time]])</f>
        <v>1.5451164676033162</v>
      </c>
      <c r="Y159">
        <v>0.35</v>
      </c>
    </row>
    <row r="160" spans="1:25" x14ac:dyDescent="0.25">
      <c r="A160">
        <v>68263</v>
      </c>
      <c r="B160" t="s">
        <v>575</v>
      </c>
      <c r="C160" t="s">
        <v>576</v>
      </c>
      <c r="D160" t="s">
        <v>577</v>
      </c>
      <c r="E160">
        <v>768.176785</v>
      </c>
      <c r="F160" t="s">
        <v>28</v>
      </c>
      <c r="G160">
        <v>2</v>
      </c>
      <c r="H160" t="s">
        <v>56</v>
      </c>
      <c r="I160" t="s">
        <v>48</v>
      </c>
      <c r="J160" t="s">
        <v>88</v>
      </c>
      <c r="K160" t="s">
        <v>32</v>
      </c>
      <c r="L160" t="s">
        <v>474</v>
      </c>
      <c r="M160" t="s">
        <v>475</v>
      </c>
      <c r="N160" t="s">
        <v>128</v>
      </c>
      <c r="O160">
        <v>2</v>
      </c>
      <c r="P160">
        <v>2</v>
      </c>
      <c r="Q160">
        <v>2</v>
      </c>
      <c r="R160">
        <v>4</v>
      </c>
      <c r="S160">
        <v>4</v>
      </c>
      <c r="T160">
        <v>3</v>
      </c>
      <c r="U160" t="s">
        <v>36</v>
      </c>
      <c r="V160" t="s">
        <v>52</v>
      </c>
      <c r="W160">
        <v>82.903509</v>
      </c>
      <c r="X160">
        <f>LOG([1]!Tabelle16[[#This Row],[decision time]])</f>
        <v>1.9185729130241598</v>
      </c>
      <c r="Y160">
        <v>0.35</v>
      </c>
    </row>
    <row r="161" spans="1:25" x14ac:dyDescent="0.25">
      <c r="A161">
        <v>20038</v>
      </c>
      <c r="B161" t="s">
        <v>568</v>
      </c>
      <c r="C161" t="s">
        <v>578</v>
      </c>
      <c r="D161" t="s">
        <v>579</v>
      </c>
      <c r="E161">
        <v>487.28535699999998</v>
      </c>
      <c r="F161" t="s">
        <v>28</v>
      </c>
      <c r="G161">
        <v>2</v>
      </c>
      <c r="H161" t="s">
        <v>93</v>
      </c>
      <c r="I161" t="s">
        <v>30</v>
      </c>
      <c r="J161" t="s">
        <v>57</v>
      </c>
      <c r="K161" t="s">
        <v>32</v>
      </c>
      <c r="L161" t="s">
        <v>474</v>
      </c>
      <c r="M161" t="s">
        <v>475</v>
      </c>
      <c r="N161" t="s">
        <v>580</v>
      </c>
      <c r="O161">
        <v>7</v>
      </c>
      <c r="P161">
        <v>2</v>
      </c>
      <c r="Q161">
        <v>2</v>
      </c>
      <c r="R161">
        <v>4</v>
      </c>
      <c r="S161">
        <v>5</v>
      </c>
      <c r="T161">
        <v>5</v>
      </c>
      <c r="U161" t="s">
        <v>36</v>
      </c>
      <c r="V161" t="s">
        <v>52</v>
      </c>
      <c r="W161">
        <v>49.968642000000003</v>
      </c>
      <c r="X161">
        <f>LOG([1]!Tabelle16[[#This Row],[decision time]])</f>
        <v>1.6986975467625691</v>
      </c>
      <c r="Y161">
        <v>0.35</v>
      </c>
    </row>
    <row r="162" spans="1:25" x14ac:dyDescent="0.25">
      <c r="A162">
        <v>79688</v>
      </c>
      <c r="B162" t="s">
        <v>581</v>
      </c>
      <c r="C162" t="s">
        <v>582</v>
      </c>
      <c r="D162" t="s">
        <v>583</v>
      </c>
      <c r="E162">
        <v>802.32018100000005</v>
      </c>
      <c r="F162" t="s">
        <v>28</v>
      </c>
      <c r="G162">
        <v>2</v>
      </c>
      <c r="H162" t="s">
        <v>93</v>
      </c>
      <c r="I162" t="s">
        <v>30</v>
      </c>
      <c r="J162">
        <v>1</v>
      </c>
      <c r="K162" t="s">
        <v>32</v>
      </c>
      <c r="L162" t="s">
        <v>474</v>
      </c>
      <c r="M162" t="s">
        <v>475</v>
      </c>
      <c r="N162" t="s">
        <v>584</v>
      </c>
      <c r="O162">
        <v>4</v>
      </c>
      <c r="P162">
        <v>4</v>
      </c>
      <c r="Q162">
        <v>3</v>
      </c>
      <c r="R162">
        <v>3</v>
      </c>
      <c r="S162">
        <v>5</v>
      </c>
      <c r="T162">
        <v>4</v>
      </c>
      <c r="U162" t="s">
        <v>36</v>
      </c>
      <c r="V162" t="s">
        <v>52</v>
      </c>
      <c r="W162">
        <v>35.583244999999998</v>
      </c>
      <c r="X162">
        <f>LOG([1]!Tabelle16[[#This Row],[decision time]])</f>
        <v>1.5512455508679792</v>
      </c>
      <c r="Y162">
        <v>0.35</v>
      </c>
    </row>
    <row r="163" spans="1:25" x14ac:dyDescent="0.25">
      <c r="A163">
        <v>1922</v>
      </c>
      <c r="B163" t="s">
        <v>121</v>
      </c>
      <c r="C163" t="s">
        <v>122</v>
      </c>
      <c r="D163" t="s">
        <v>123</v>
      </c>
      <c r="E163">
        <v>870.14445799999999</v>
      </c>
      <c r="F163" t="s">
        <v>28</v>
      </c>
      <c r="G163">
        <v>2</v>
      </c>
      <c r="H163" t="s">
        <v>119</v>
      </c>
      <c r="I163" t="s">
        <v>48</v>
      </c>
      <c r="J163" t="s">
        <v>88</v>
      </c>
      <c r="K163" t="s">
        <v>32</v>
      </c>
      <c r="L163" t="s">
        <v>474</v>
      </c>
      <c r="M163" t="s">
        <v>475</v>
      </c>
      <c r="N163" t="s">
        <v>585</v>
      </c>
      <c r="O163">
        <v>2</v>
      </c>
      <c r="P163">
        <v>4</v>
      </c>
      <c r="Q163">
        <v>4</v>
      </c>
      <c r="R163">
        <v>2</v>
      </c>
      <c r="S163">
        <v>2</v>
      </c>
      <c r="T163">
        <v>4</v>
      </c>
      <c r="U163" t="s">
        <v>36</v>
      </c>
      <c r="V163" t="s">
        <v>586</v>
      </c>
      <c r="W163">
        <v>77.439931999999999</v>
      </c>
      <c r="X163">
        <f>LOG([1]!Tabelle16[[#This Row],[decision time]])</f>
        <v>1.8889649629465441</v>
      </c>
      <c r="Y163">
        <v>0.35</v>
      </c>
    </row>
    <row r="164" spans="1:25" x14ac:dyDescent="0.25">
      <c r="A164">
        <v>74308</v>
      </c>
      <c r="B164" t="s">
        <v>587</v>
      </c>
      <c r="C164" t="s">
        <v>588</v>
      </c>
      <c r="D164" t="s">
        <v>589</v>
      </c>
      <c r="E164">
        <v>281.52508999999998</v>
      </c>
      <c r="F164" t="s">
        <v>28</v>
      </c>
      <c r="G164">
        <v>2</v>
      </c>
      <c r="H164" t="s">
        <v>41</v>
      </c>
      <c r="I164" t="s">
        <v>30</v>
      </c>
      <c r="J164" t="s">
        <v>88</v>
      </c>
      <c r="K164" t="s">
        <v>49</v>
      </c>
      <c r="L164" t="s">
        <v>474</v>
      </c>
      <c r="M164" t="s">
        <v>475</v>
      </c>
      <c r="N164" t="s">
        <v>590</v>
      </c>
      <c r="O164">
        <v>2</v>
      </c>
      <c r="P164">
        <v>3</v>
      </c>
      <c r="Q164">
        <v>4</v>
      </c>
      <c r="R164">
        <v>5</v>
      </c>
      <c r="S164">
        <v>4</v>
      </c>
      <c r="T164">
        <v>4</v>
      </c>
      <c r="U164" t="s">
        <v>51</v>
      </c>
      <c r="V164" t="s">
        <v>52</v>
      </c>
      <c r="W164">
        <v>23.150991999999999</v>
      </c>
      <c r="X164">
        <f>LOG([1]!Tabelle16[[#This Row],[decision time]])</f>
        <v>1.3645696048959064</v>
      </c>
      <c r="Y164">
        <v>0.35</v>
      </c>
    </row>
    <row r="165" spans="1:25" x14ac:dyDescent="0.25">
      <c r="A165">
        <v>8664</v>
      </c>
      <c r="B165" t="s">
        <v>591</v>
      </c>
      <c r="C165" t="s">
        <v>592</v>
      </c>
      <c r="D165" t="s">
        <v>593</v>
      </c>
      <c r="E165">
        <v>1436.608074</v>
      </c>
      <c r="F165" t="s">
        <v>28</v>
      </c>
      <c r="G165">
        <v>2</v>
      </c>
      <c r="H165" t="s">
        <v>93</v>
      </c>
      <c r="I165" t="s">
        <v>48</v>
      </c>
      <c r="J165" t="s">
        <v>42</v>
      </c>
      <c r="K165" t="s">
        <v>32</v>
      </c>
      <c r="L165" t="s">
        <v>474</v>
      </c>
      <c r="M165" t="s">
        <v>475</v>
      </c>
      <c r="N165" t="s">
        <v>43</v>
      </c>
      <c r="O165">
        <v>2</v>
      </c>
      <c r="P165">
        <v>4</v>
      </c>
      <c r="Q165">
        <v>4</v>
      </c>
      <c r="R165">
        <v>2</v>
      </c>
      <c r="S165">
        <v>4</v>
      </c>
      <c r="T165">
        <v>5</v>
      </c>
      <c r="U165" t="s">
        <v>36</v>
      </c>
      <c r="V165" t="s">
        <v>52</v>
      </c>
      <c r="W165">
        <v>33.811999</v>
      </c>
      <c r="X165">
        <f>LOG([1]!Tabelle16[[#This Row],[decision time]])</f>
        <v>1.5290708474592243</v>
      </c>
      <c r="Y165">
        <v>0.35</v>
      </c>
    </row>
    <row r="166" spans="1:25" x14ac:dyDescent="0.25">
      <c r="A166">
        <v>44489</v>
      </c>
      <c r="B166" t="s">
        <v>594</v>
      </c>
      <c r="C166" t="s">
        <v>595</v>
      </c>
      <c r="D166" t="s">
        <v>596</v>
      </c>
      <c r="E166">
        <v>251.68329700000001</v>
      </c>
      <c r="F166" t="s">
        <v>28</v>
      </c>
      <c r="G166">
        <v>2</v>
      </c>
      <c r="H166" t="s">
        <v>41</v>
      </c>
      <c r="I166" t="s">
        <v>30</v>
      </c>
      <c r="J166" t="s">
        <v>88</v>
      </c>
      <c r="K166" t="s">
        <v>32</v>
      </c>
      <c r="L166" t="s">
        <v>474</v>
      </c>
      <c r="M166" t="s">
        <v>475</v>
      </c>
      <c r="N166" t="s">
        <v>597</v>
      </c>
      <c r="O166">
        <v>2</v>
      </c>
      <c r="P166">
        <v>5</v>
      </c>
      <c r="Q166">
        <v>5</v>
      </c>
      <c r="R166">
        <v>1</v>
      </c>
      <c r="S166">
        <v>5</v>
      </c>
      <c r="T166">
        <v>5</v>
      </c>
      <c r="U166" t="s">
        <v>51</v>
      </c>
      <c r="V166" t="s">
        <v>52</v>
      </c>
      <c r="W166">
        <v>38.461697000000001</v>
      </c>
      <c r="X166">
        <f>LOG([1]!Tabelle16[[#This Row],[decision time]])</f>
        <v>1.5850284421873468</v>
      </c>
      <c r="Y166">
        <v>0.35</v>
      </c>
    </row>
    <row r="167" spans="1:25" x14ac:dyDescent="0.25">
      <c r="A167">
        <v>91359</v>
      </c>
      <c r="B167" t="s">
        <v>161</v>
      </c>
      <c r="C167" t="s">
        <v>162</v>
      </c>
      <c r="D167" t="s">
        <v>163</v>
      </c>
      <c r="E167">
        <v>302.76214800000002</v>
      </c>
      <c r="F167" t="s">
        <v>28</v>
      </c>
      <c r="G167">
        <v>2</v>
      </c>
      <c r="H167" t="s">
        <v>93</v>
      </c>
      <c r="I167" t="s">
        <v>30</v>
      </c>
      <c r="J167" t="s">
        <v>88</v>
      </c>
      <c r="K167" t="s">
        <v>32</v>
      </c>
      <c r="L167" t="s">
        <v>474</v>
      </c>
      <c r="M167" t="s">
        <v>475</v>
      </c>
      <c r="N167" t="s">
        <v>598</v>
      </c>
      <c r="O167">
        <v>4</v>
      </c>
      <c r="P167">
        <v>4</v>
      </c>
      <c r="Q167">
        <v>4</v>
      </c>
      <c r="R167">
        <v>3</v>
      </c>
      <c r="S167">
        <v>4</v>
      </c>
      <c r="T167">
        <v>4</v>
      </c>
      <c r="U167" t="s">
        <v>36</v>
      </c>
      <c r="V167" t="s">
        <v>52</v>
      </c>
      <c r="W167">
        <v>38.226522000000003</v>
      </c>
      <c r="X167">
        <f>LOG([1]!Tabelle16[[#This Row],[decision time]])</f>
        <v>1.5823647859886718</v>
      </c>
      <c r="Y167">
        <v>0.35</v>
      </c>
    </row>
    <row r="168" spans="1:25" x14ac:dyDescent="0.25">
      <c r="A168">
        <v>96996</v>
      </c>
      <c r="B168" t="s">
        <v>587</v>
      </c>
      <c r="C168" t="s">
        <v>599</v>
      </c>
      <c r="D168" t="s">
        <v>600</v>
      </c>
      <c r="E168">
        <v>1096.256525</v>
      </c>
      <c r="F168" t="s">
        <v>28</v>
      </c>
      <c r="G168">
        <v>2</v>
      </c>
      <c r="H168" t="s">
        <v>41</v>
      </c>
      <c r="I168" t="s">
        <v>30</v>
      </c>
      <c r="J168" t="s">
        <v>31</v>
      </c>
      <c r="K168" t="s">
        <v>32</v>
      </c>
      <c r="L168" t="s">
        <v>474</v>
      </c>
      <c r="M168" t="s">
        <v>475</v>
      </c>
      <c r="N168" t="s">
        <v>601</v>
      </c>
      <c r="O168">
        <v>5</v>
      </c>
      <c r="P168">
        <v>5</v>
      </c>
      <c r="Q168">
        <v>4</v>
      </c>
      <c r="R168">
        <v>2</v>
      </c>
      <c r="S168">
        <v>2</v>
      </c>
      <c r="T168">
        <v>4</v>
      </c>
      <c r="U168" t="s">
        <v>51</v>
      </c>
      <c r="V168" t="s">
        <v>602</v>
      </c>
      <c r="W168">
        <v>118.041477</v>
      </c>
      <c r="X168">
        <f>LOG([1]!Tabelle16[[#This Row],[decision time]])</f>
        <v>2.0720346349937695</v>
      </c>
      <c r="Y168">
        <v>0.35</v>
      </c>
    </row>
    <row r="169" spans="1:25" x14ac:dyDescent="0.25">
      <c r="A169">
        <v>21484</v>
      </c>
      <c r="B169" t="s">
        <v>603</v>
      </c>
      <c r="C169" t="s">
        <v>604</v>
      </c>
      <c r="D169" t="s">
        <v>605</v>
      </c>
      <c r="E169">
        <v>995.96267599999999</v>
      </c>
      <c r="F169" t="s">
        <v>28</v>
      </c>
      <c r="G169">
        <v>2</v>
      </c>
      <c r="H169" t="s">
        <v>115</v>
      </c>
      <c r="I169" t="s">
        <v>30</v>
      </c>
      <c r="J169" t="s">
        <v>57</v>
      </c>
      <c r="K169" t="s">
        <v>32</v>
      </c>
      <c r="L169" t="s">
        <v>474</v>
      </c>
      <c r="M169" t="s">
        <v>475</v>
      </c>
      <c r="N169" t="s">
        <v>606</v>
      </c>
      <c r="O169">
        <v>2</v>
      </c>
      <c r="P169">
        <v>4</v>
      </c>
      <c r="Q169">
        <v>2</v>
      </c>
      <c r="R169">
        <v>4</v>
      </c>
      <c r="S169">
        <v>5</v>
      </c>
      <c r="T169">
        <v>4</v>
      </c>
      <c r="U169" t="s">
        <v>51</v>
      </c>
      <c r="V169" t="s">
        <v>52</v>
      </c>
      <c r="W169">
        <v>83.203686000000005</v>
      </c>
      <c r="X169">
        <f>LOG([1]!Tabelle16[[#This Row],[decision time]])</f>
        <v>1.9201425663628526</v>
      </c>
      <c r="Y169">
        <v>0.35</v>
      </c>
    </row>
    <row r="170" spans="1:25" x14ac:dyDescent="0.25">
      <c r="A170">
        <v>50791</v>
      </c>
      <c r="B170" t="s">
        <v>607</v>
      </c>
      <c r="C170" t="s">
        <v>608</v>
      </c>
      <c r="D170" t="s">
        <v>609</v>
      </c>
      <c r="E170">
        <v>611.54536599999994</v>
      </c>
      <c r="F170" t="s">
        <v>28</v>
      </c>
      <c r="G170">
        <v>2</v>
      </c>
      <c r="H170" t="s">
        <v>41</v>
      </c>
      <c r="I170" t="s">
        <v>30</v>
      </c>
      <c r="J170" t="s">
        <v>57</v>
      </c>
      <c r="K170" t="s">
        <v>32</v>
      </c>
      <c r="L170" t="s">
        <v>474</v>
      </c>
      <c r="M170" t="s">
        <v>475</v>
      </c>
      <c r="N170" t="s">
        <v>610</v>
      </c>
      <c r="O170">
        <v>2</v>
      </c>
      <c r="P170">
        <v>4</v>
      </c>
      <c r="Q170">
        <v>4</v>
      </c>
      <c r="R170">
        <v>2</v>
      </c>
      <c r="S170">
        <v>4</v>
      </c>
      <c r="T170">
        <v>5</v>
      </c>
      <c r="U170" t="s">
        <v>36</v>
      </c>
      <c r="V170" t="s">
        <v>611</v>
      </c>
      <c r="W170">
        <v>70.214434999999995</v>
      </c>
      <c r="X170">
        <f>LOG([1]!Tabelle16[[#This Row],[decision time]])</f>
        <v>1.8464264055257209</v>
      </c>
      <c r="Y170">
        <v>0.35</v>
      </c>
    </row>
    <row r="171" spans="1:25" x14ac:dyDescent="0.25">
      <c r="A171">
        <v>88987</v>
      </c>
      <c r="B171" t="s">
        <v>218</v>
      </c>
      <c r="C171" t="s">
        <v>219</v>
      </c>
      <c r="D171" t="s">
        <v>220</v>
      </c>
      <c r="E171">
        <v>344.90618999999998</v>
      </c>
      <c r="F171" t="s">
        <v>28</v>
      </c>
      <c r="G171">
        <v>2</v>
      </c>
      <c r="H171" t="s">
        <v>119</v>
      </c>
      <c r="I171" t="s">
        <v>48</v>
      </c>
      <c r="J171" t="s">
        <v>57</v>
      </c>
      <c r="K171" t="s">
        <v>32</v>
      </c>
      <c r="L171" t="s">
        <v>474</v>
      </c>
      <c r="M171" t="s">
        <v>475</v>
      </c>
      <c r="N171" t="s">
        <v>612</v>
      </c>
      <c r="O171">
        <v>2</v>
      </c>
      <c r="P171">
        <v>4</v>
      </c>
      <c r="Q171">
        <v>4</v>
      </c>
      <c r="R171">
        <v>2</v>
      </c>
      <c r="S171">
        <v>4</v>
      </c>
      <c r="T171">
        <v>4</v>
      </c>
      <c r="U171" t="s">
        <v>36</v>
      </c>
      <c r="V171" t="s">
        <v>52</v>
      </c>
      <c r="W171">
        <v>71.605545000000006</v>
      </c>
      <c r="X171">
        <f>LOG([1]!Tabelle16[[#This Row],[decision time]])</f>
        <v>1.8549466545656479</v>
      </c>
      <c r="Y171">
        <v>0.35</v>
      </c>
    </row>
    <row r="172" spans="1:25" x14ac:dyDescent="0.25">
      <c r="A172">
        <v>89235</v>
      </c>
      <c r="B172" t="s">
        <v>173</v>
      </c>
      <c r="C172" t="s">
        <v>258</v>
      </c>
      <c r="D172" t="s">
        <v>259</v>
      </c>
      <c r="E172">
        <v>293.18586599999998</v>
      </c>
      <c r="F172" t="s">
        <v>28</v>
      </c>
      <c r="G172">
        <v>2</v>
      </c>
      <c r="H172" t="s">
        <v>115</v>
      </c>
      <c r="I172" t="s">
        <v>30</v>
      </c>
      <c r="J172" t="s">
        <v>31</v>
      </c>
      <c r="K172" t="s">
        <v>49</v>
      </c>
      <c r="L172" t="s">
        <v>474</v>
      </c>
      <c r="M172" t="s">
        <v>475</v>
      </c>
      <c r="N172" t="s">
        <v>613</v>
      </c>
      <c r="O172">
        <v>4</v>
      </c>
      <c r="P172">
        <v>4</v>
      </c>
      <c r="Q172">
        <v>4</v>
      </c>
      <c r="R172">
        <v>3</v>
      </c>
      <c r="S172">
        <v>5</v>
      </c>
      <c r="T172">
        <v>4</v>
      </c>
      <c r="U172" t="s">
        <v>36</v>
      </c>
      <c r="V172" t="s">
        <v>52</v>
      </c>
      <c r="W172">
        <v>58.474725999999997</v>
      </c>
      <c r="X172">
        <f>LOG([1]!Tabelle16[[#This Row],[decision time]])</f>
        <v>1.7669681954753447</v>
      </c>
      <c r="Y172">
        <v>0.35</v>
      </c>
    </row>
    <row r="173" spans="1:25" x14ac:dyDescent="0.25">
      <c r="A173">
        <v>72812</v>
      </c>
      <c r="B173" t="s">
        <v>495</v>
      </c>
      <c r="C173" t="s">
        <v>614</v>
      </c>
      <c r="D173" t="s">
        <v>615</v>
      </c>
      <c r="E173">
        <v>1966.0086180000001</v>
      </c>
      <c r="F173" t="s">
        <v>28</v>
      </c>
      <c r="G173">
        <v>2</v>
      </c>
      <c r="H173" t="s">
        <v>41</v>
      </c>
      <c r="I173" t="s">
        <v>30</v>
      </c>
      <c r="J173" t="s">
        <v>88</v>
      </c>
      <c r="K173" t="s">
        <v>32</v>
      </c>
      <c r="L173" t="s">
        <v>474</v>
      </c>
      <c r="M173" t="s">
        <v>475</v>
      </c>
      <c r="N173" t="s">
        <v>616</v>
      </c>
      <c r="O173">
        <v>1</v>
      </c>
      <c r="P173">
        <v>4</v>
      </c>
      <c r="Q173">
        <v>4</v>
      </c>
      <c r="R173">
        <v>3</v>
      </c>
      <c r="S173">
        <v>2</v>
      </c>
      <c r="T173">
        <v>5</v>
      </c>
      <c r="U173" t="s">
        <v>51</v>
      </c>
      <c r="V173" t="s">
        <v>617</v>
      </c>
      <c r="W173">
        <v>949.92976099999998</v>
      </c>
      <c r="X173">
        <f>LOG([1]!Tabelle16[[#This Row],[decision time]])</f>
        <v>2.9776914941963701</v>
      </c>
      <c r="Y173">
        <v>0.35</v>
      </c>
    </row>
    <row r="174" spans="1:25" x14ac:dyDescent="0.25">
      <c r="A174">
        <v>73987</v>
      </c>
      <c r="B174" t="s">
        <v>260</v>
      </c>
      <c r="C174" t="s">
        <v>261</v>
      </c>
      <c r="D174" t="s">
        <v>262</v>
      </c>
      <c r="E174">
        <v>834.80366000000004</v>
      </c>
      <c r="F174" t="s">
        <v>28</v>
      </c>
      <c r="G174">
        <v>2</v>
      </c>
      <c r="H174" t="s">
        <v>93</v>
      </c>
      <c r="I174" t="s">
        <v>48</v>
      </c>
      <c r="J174" t="s">
        <v>57</v>
      </c>
      <c r="K174" t="s">
        <v>32</v>
      </c>
      <c r="L174" t="s">
        <v>474</v>
      </c>
      <c r="M174" t="s">
        <v>475</v>
      </c>
      <c r="N174" t="s">
        <v>618</v>
      </c>
      <c r="O174">
        <v>3</v>
      </c>
      <c r="P174">
        <v>4</v>
      </c>
      <c r="Q174">
        <v>4</v>
      </c>
      <c r="R174">
        <v>2</v>
      </c>
      <c r="S174">
        <v>3</v>
      </c>
      <c r="T174">
        <v>4</v>
      </c>
      <c r="U174" t="s">
        <v>36</v>
      </c>
      <c r="V174" t="s">
        <v>52</v>
      </c>
      <c r="W174">
        <v>179.069097</v>
      </c>
      <c r="X174">
        <f>LOG([1]!Tabelle16[[#This Row],[decision time]])</f>
        <v>2.2530206435800308</v>
      </c>
      <c r="Y174">
        <v>0.35</v>
      </c>
    </row>
    <row r="175" spans="1:25" x14ac:dyDescent="0.25">
      <c r="A175">
        <v>42681</v>
      </c>
      <c r="B175" t="s">
        <v>619</v>
      </c>
      <c r="C175" t="s">
        <v>620</v>
      </c>
      <c r="D175" t="s">
        <v>621</v>
      </c>
      <c r="E175">
        <v>528.84704499999998</v>
      </c>
      <c r="F175" t="s">
        <v>28</v>
      </c>
      <c r="G175">
        <v>2</v>
      </c>
      <c r="H175" t="s">
        <v>93</v>
      </c>
      <c r="I175" t="s">
        <v>30</v>
      </c>
      <c r="J175" t="s">
        <v>57</v>
      </c>
      <c r="K175" t="s">
        <v>32</v>
      </c>
      <c r="L175" t="s">
        <v>474</v>
      </c>
      <c r="M175" t="s">
        <v>475</v>
      </c>
      <c r="N175" t="s">
        <v>622</v>
      </c>
      <c r="O175">
        <v>2</v>
      </c>
      <c r="P175">
        <v>5</v>
      </c>
      <c r="Q175">
        <v>4</v>
      </c>
      <c r="R175">
        <v>2</v>
      </c>
      <c r="S175">
        <v>4</v>
      </c>
      <c r="T175">
        <v>4</v>
      </c>
      <c r="U175" t="s">
        <v>36</v>
      </c>
      <c r="V175" t="s">
        <v>52</v>
      </c>
      <c r="W175">
        <v>89.880347999999998</v>
      </c>
      <c r="X175">
        <f>LOG([1]!Tabelle16[[#This Row],[decision time]])</f>
        <v>1.9536647452578515</v>
      </c>
      <c r="Y175">
        <v>0.35</v>
      </c>
    </row>
    <row r="176" spans="1:25" x14ac:dyDescent="0.25">
      <c r="A176">
        <v>63361</v>
      </c>
      <c r="B176" t="s">
        <v>623</v>
      </c>
      <c r="C176" t="s">
        <v>624</v>
      </c>
      <c r="D176" t="s">
        <v>625</v>
      </c>
      <c r="E176">
        <v>295.47690399999999</v>
      </c>
      <c r="F176" t="s">
        <v>28</v>
      </c>
      <c r="G176">
        <v>2</v>
      </c>
      <c r="H176" t="s">
        <v>93</v>
      </c>
      <c r="I176" t="s">
        <v>48</v>
      </c>
      <c r="J176" t="s">
        <v>31</v>
      </c>
      <c r="K176" t="s">
        <v>32</v>
      </c>
      <c r="L176" t="s">
        <v>474</v>
      </c>
      <c r="M176" t="s">
        <v>475</v>
      </c>
      <c r="N176" t="s">
        <v>613</v>
      </c>
      <c r="O176">
        <v>4</v>
      </c>
      <c r="P176">
        <v>4</v>
      </c>
      <c r="Q176">
        <v>5</v>
      </c>
      <c r="R176">
        <v>4</v>
      </c>
      <c r="S176">
        <v>4</v>
      </c>
      <c r="T176">
        <v>4</v>
      </c>
      <c r="U176" t="s">
        <v>36</v>
      </c>
      <c r="V176" t="s">
        <v>52</v>
      </c>
      <c r="W176">
        <v>60.734766</v>
      </c>
      <c r="X176">
        <f>LOG([1]!Tabelle16[[#This Row],[decision time]])</f>
        <v>1.7834373625697184</v>
      </c>
      <c r="Y176">
        <v>0.35</v>
      </c>
    </row>
    <row r="177" spans="1:25" x14ac:dyDescent="0.25">
      <c r="A177">
        <v>46269</v>
      </c>
      <c r="B177" t="s">
        <v>626</v>
      </c>
      <c r="C177" t="s">
        <v>627</v>
      </c>
      <c r="D177" t="s">
        <v>628</v>
      </c>
      <c r="E177">
        <v>372.75563199999999</v>
      </c>
      <c r="F177" t="s">
        <v>28</v>
      </c>
      <c r="G177">
        <v>2</v>
      </c>
      <c r="H177" t="s">
        <v>41</v>
      </c>
      <c r="I177" t="s">
        <v>30</v>
      </c>
      <c r="J177" t="s">
        <v>88</v>
      </c>
      <c r="K177" t="s">
        <v>32</v>
      </c>
      <c r="L177" t="s">
        <v>474</v>
      </c>
      <c r="M177" t="s">
        <v>475</v>
      </c>
      <c r="N177" t="s">
        <v>629</v>
      </c>
      <c r="O177">
        <v>2</v>
      </c>
      <c r="P177">
        <v>4</v>
      </c>
      <c r="Q177">
        <v>5</v>
      </c>
      <c r="R177">
        <v>5</v>
      </c>
      <c r="S177">
        <v>3</v>
      </c>
      <c r="T177">
        <v>5</v>
      </c>
      <c r="U177" t="s">
        <v>36</v>
      </c>
      <c r="V177" t="s">
        <v>52</v>
      </c>
      <c r="W177">
        <v>52.413877999999997</v>
      </c>
      <c r="X177">
        <f>LOG([1]!Tabelle16[[#This Row],[decision time]])</f>
        <v>1.7194462934880195</v>
      </c>
      <c r="Y177">
        <v>0.35</v>
      </c>
    </row>
    <row r="178" spans="1:25" x14ac:dyDescent="0.25">
      <c r="A178">
        <v>54660</v>
      </c>
      <c r="B178" t="s">
        <v>479</v>
      </c>
      <c r="C178" t="s">
        <v>630</v>
      </c>
      <c r="D178" t="s">
        <v>631</v>
      </c>
      <c r="E178">
        <v>452.88395200000002</v>
      </c>
      <c r="F178" t="s">
        <v>28</v>
      </c>
      <c r="G178">
        <v>2</v>
      </c>
      <c r="H178" t="s">
        <v>119</v>
      </c>
      <c r="I178" t="s">
        <v>48</v>
      </c>
      <c r="J178" t="s">
        <v>57</v>
      </c>
      <c r="K178" t="s">
        <v>32</v>
      </c>
      <c r="L178" t="s">
        <v>474</v>
      </c>
      <c r="M178" t="s">
        <v>475</v>
      </c>
      <c r="N178" t="s">
        <v>632</v>
      </c>
      <c r="O178">
        <v>7</v>
      </c>
      <c r="P178">
        <v>5</v>
      </c>
      <c r="Q178">
        <v>5</v>
      </c>
      <c r="R178">
        <v>1</v>
      </c>
      <c r="S178">
        <v>5</v>
      </c>
      <c r="T178">
        <v>5</v>
      </c>
      <c r="U178" t="s">
        <v>36</v>
      </c>
      <c r="V178" t="s">
        <v>52</v>
      </c>
      <c r="W178">
        <v>85.445880000000002</v>
      </c>
      <c r="X178">
        <f>LOG([1]!Tabelle16[[#This Row],[decision time]])</f>
        <v>1.9316911268999095</v>
      </c>
      <c r="Y178">
        <v>0.35</v>
      </c>
    </row>
    <row r="179" spans="1:25" x14ac:dyDescent="0.25">
      <c r="A179">
        <v>15665</v>
      </c>
      <c r="B179" t="s">
        <v>246</v>
      </c>
      <c r="C179" t="s">
        <v>247</v>
      </c>
      <c r="D179" t="s">
        <v>248</v>
      </c>
      <c r="E179">
        <v>278.31903799999998</v>
      </c>
      <c r="F179" t="s">
        <v>28</v>
      </c>
      <c r="G179">
        <v>2</v>
      </c>
      <c r="H179" t="s">
        <v>93</v>
      </c>
      <c r="I179" t="s">
        <v>30</v>
      </c>
      <c r="J179" t="s">
        <v>88</v>
      </c>
      <c r="K179" t="s">
        <v>32</v>
      </c>
      <c r="L179" t="s">
        <v>474</v>
      </c>
      <c r="M179" t="s">
        <v>475</v>
      </c>
      <c r="N179" t="s">
        <v>633</v>
      </c>
      <c r="O179">
        <v>2</v>
      </c>
      <c r="P179">
        <v>4</v>
      </c>
      <c r="Q179">
        <v>4</v>
      </c>
      <c r="R179">
        <v>4</v>
      </c>
      <c r="S179">
        <v>4</v>
      </c>
      <c r="T179">
        <v>5</v>
      </c>
      <c r="U179" t="s">
        <v>51</v>
      </c>
      <c r="V179" t="s">
        <v>52</v>
      </c>
      <c r="W179">
        <v>77.247793999999999</v>
      </c>
      <c r="X179">
        <f>LOG([1]!Tabelle16[[#This Row],[decision time]])</f>
        <v>1.8878860859310893</v>
      </c>
      <c r="Y179">
        <v>0.35</v>
      </c>
    </row>
    <row r="180" spans="1:25" x14ac:dyDescent="0.25">
      <c r="A180">
        <v>72263</v>
      </c>
      <c r="B180" t="s">
        <v>137</v>
      </c>
      <c r="C180" t="s">
        <v>194</v>
      </c>
      <c r="D180" t="s">
        <v>195</v>
      </c>
      <c r="E180">
        <v>356.99421799999999</v>
      </c>
      <c r="F180" t="s">
        <v>28</v>
      </c>
      <c r="G180">
        <v>2</v>
      </c>
      <c r="H180" t="s">
        <v>119</v>
      </c>
      <c r="I180" t="s">
        <v>48</v>
      </c>
      <c r="J180" t="s">
        <v>88</v>
      </c>
      <c r="K180" t="s">
        <v>49</v>
      </c>
      <c r="L180" t="s">
        <v>474</v>
      </c>
      <c r="M180" t="s">
        <v>475</v>
      </c>
      <c r="N180" t="s">
        <v>634</v>
      </c>
      <c r="O180">
        <v>5</v>
      </c>
      <c r="P180">
        <v>2</v>
      </c>
      <c r="Q180">
        <v>4</v>
      </c>
      <c r="R180">
        <v>3</v>
      </c>
      <c r="S180">
        <v>4</v>
      </c>
      <c r="T180">
        <v>2</v>
      </c>
      <c r="U180" t="s">
        <v>51</v>
      </c>
      <c r="V180" t="s">
        <v>52</v>
      </c>
      <c r="W180">
        <v>29.433615</v>
      </c>
      <c r="X180">
        <f>LOG([1]!Tabelle16[[#This Row],[decision time]])</f>
        <v>1.4688436048837419</v>
      </c>
      <c r="Y180">
        <v>0.35</v>
      </c>
    </row>
    <row r="181" spans="1:25" x14ac:dyDescent="0.25">
      <c r="A181">
        <v>4113</v>
      </c>
      <c r="B181" t="s">
        <v>635</v>
      </c>
      <c r="C181" t="s">
        <v>636</v>
      </c>
      <c r="D181" t="s">
        <v>637</v>
      </c>
      <c r="E181">
        <v>880.42514700000004</v>
      </c>
      <c r="F181" t="s">
        <v>28</v>
      </c>
      <c r="G181">
        <v>2</v>
      </c>
      <c r="H181" t="s">
        <v>41</v>
      </c>
      <c r="I181" t="s">
        <v>30</v>
      </c>
      <c r="J181">
        <v>1</v>
      </c>
      <c r="K181" t="s">
        <v>32</v>
      </c>
      <c r="L181" t="s">
        <v>474</v>
      </c>
      <c r="M181" t="s">
        <v>475</v>
      </c>
      <c r="N181" t="s">
        <v>638</v>
      </c>
      <c r="O181">
        <v>7</v>
      </c>
      <c r="P181">
        <v>3</v>
      </c>
      <c r="Q181">
        <v>2</v>
      </c>
      <c r="R181">
        <v>5</v>
      </c>
      <c r="S181">
        <v>4</v>
      </c>
      <c r="T181">
        <v>5</v>
      </c>
      <c r="U181" t="s">
        <v>51</v>
      </c>
      <c r="V181" t="s">
        <v>639</v>
      </c>
      <c r="W181">
        <v>116.549961</v>
      </c>
      <c r="X181">
        <f>LOG([1]!Tabelle16[[#This Row],[decision time]])</f>
        <v>2.0665121325328064</v>
      </c>
      <c r="Y181">
        <v>0.35</v>
      </c>
    </row>
    <row r="182" spans="1:25" x14ac:dyDescent="0.25">
      <c r="A182">
        <v>32398</v>
      </c>
      <c r="B182" t="s">
        <v>250</v>
      </c>
      <c r="C182" t="s">
        <v>251</v>
      </c>
      <c r="D182" t="s">
        <v>252</v>
      </c>
      <c r="E182">
        <v>731.18979100000001</v>
      </c>
      <c r="F182" t="s">
        <v>28</v>
      </c>
      <c r="G182">
        <v>2</v>
      </c>
      <c r="H182" t="s">
        <v>93</v>
      </c>
      <c r="I182" t="s">
        <v>48</v>
      </c>
      <c r="J182" t="s">
        <v>57</v>
      </c>
      <c r="K182" t="s">
        <v>32</v>
      </c>
      <c r="L182" t="s">
        <v>474</v>
      </c>
      <c r="M182" t="s">
        <v>475</v>
      </c>
      <c r="N182" t="s">
        <v>640</v>
      </c>
      <c r="O182">
        <v>4</v>
      </c>
      <c r="P182">
        <v>4</v>
      </c>
      <c r="Q182">
        <v>4</v>
      </c>
      <c r="R182">
        <v>3</v>
      </c>
      <c r="S182">
        <v>4</v>
      </c>
      <c r="T182">
        <v>5</v>
      </c>
      <c r="U182" t="s">
        <v>36</v>
      </c>
      <c r="V182" t="s">
        <v>641</v>
      </c>
      <c r="W182">
        <v>84.243339000000006</v>
      </c>
      <c r="X182">
        <f>LOG([1]!Tabelle16[[#This Row],[decision time]])</f>
        <v>1.9255355718590188</v>
      </c>
      <c r="Y182">
        <v>0.35</v>
      </c>
    </row>
    <row r="183" spans="1:25" x14ac:dyDescent="0.25">
      <c r="A183">
        <v>66522</v>
      </c>
      <c r="B183" t="s">
        <v>642</v>
      </c>
      <c r="C183" t="s">
        <v>643</v>
      </c>
      <c r="D183" t="s">
        <v>644</v>
      </c>
      <c r="E183">
        <v>467.76688000000001</v>
      </c>
      <c r="F183" t="s">
        <v>28</v>
      </c>
      <c r="G183">
        <v>2</v>
      </c>
      <c r="H183" t="s">
        <v>115</v>
      </c>
      <c r="I183" t="s">
        <v>30</v>
      </c>
      <c r="J183" t="s">
        <v>31</v>
      </c>
      <c r="K183" t="s">
        <v>102</v>
      </c>
      <c r="L183" t="s">
        <v>474</v>
      </c>
      <c r="M183" t="s">
        <v>475</v>
      </c>
      <c r="N183" t="s">
        <v>645</v>
      </c>
      <c r="O183">
        <v>7</v>
      </c>
      <c r="P183">
        <v>4</v>
      </c>
      <c r="Q183">
        <v>5</v>
      </c>
      <c r="R183">
        <v>5</v>
      </c>
      <c r="S183">
        <v>3</v>
      </c>
      <c r="T183">
        <v>4</v>
      </c>
      <c r="U183" t="s">
        <v>36</v>
      </c>
      <c r="V183" t="s">
        <v>52</v>
      </c>
      <c r="W183">
        <v>85.188925999999995</v>
      </c>
      <c r="X183">
        <f>LOG([1]!Tabelle16[[#This Row],[decision time]])</f>
        <v>1.9303831430099778</v>
      </c>
      <c r="Y183">
        <v>0.35</v>
      </c>
    </row>
    <row r="184" spans="1:25" x14ac:dyDescent="0.25">
      <c r="A184">
        <v>14180</v>
      </c>
      <c r="B184" t="s">
        <v>646</v>
      </c>
      <c r="C184" t="s">
        <v>647</v>
      </c>
      <c r="D184" t="s">
        <v>648</v>
      </c>
      <c r="E184">
        <v>266.18540300000001</v>
      </c>
      <c r="F184" t="s">
        <v>28</v>
      </c>
      <c r="G184">
        <v>2</v>
      </c>
      <c r="H184" t="s">
        <v>93</v>
      </c>
      <c r="I184" t="s">
        <v>48</v>
      </c>
      <c r="J184" t="s">
        <v>42</v>
      </c>
      <c r="K184" t="s">
        <v>32</v>
      </c>
      <c r="L184" t="s">
        <v>474</v>
      </c>
      <c r="M184" t="s">
        <v>475</v>
      </c>
      <c r="N184" t="s">
        <v>550</v>
      </c>
      <c r="O184">
        <v>2</v>
      </c>
      <c r="P184">
        <v>5</v>
      </c>
      <c r="Q184">
        <v>5</v>
      </c>
      <c r="R184">
        <v>1</v>
      </c>
      <c r="S184">
        <v>4</v>
      </c>
      <c r="T184">
        <v>4</v>
      </c>
      <c r="U184" t="s">
        <v>36</v>
      </c>
      <c r="V184" t="s">
        <v>52</v>
      </c>
      <c r="W184">
        <v>30.697493000000001</v>
      </c>
      <c r="X184">
        <f>LOG([1]!Tabelle16[[#This Row],[decision time]])</f>
        <v>1.4871029090040933</v>
      </c>
      <c r="Y184">
        <v>0.35</v>
      </c>
    </row>
    <row r="185" spans="1:25" x14ac:dyDescent="0.25">
      <c r="A185">
        <v>47897</v>
      </c>
      <c r="B185" t="s">
        <v>642</v>
      </c>
      <c r="C185" t="s">
        <v>649</v>
      </c>
      <c r="D185" t="s">
        <v>650</v>
      </c>
      <c r="E185">
        <v>188.011852</v>
      </c>
      <c r="F185" t="s">
        <v>28</v>
      </c>
      <c r="G185">
        <v>2</v>
      </c>
      <c r="H185" t="s">
        <v>119</v>
      </c>
      <c r="I185" t="s">
        <v>30</v>
      </c>
      <c r="J185" t="s">
        <v>31</v>
      </c>
      <c r="K185" t="s">
        <v>32</v>
      </c>
      <c r="L185" t="s">
        <v>474</v>
      </c>
      <c r="M185" t="s">
        <v>475</v>
      </c>
      <c r="N185" t="s">
        <v>43</v>
      </c>
      <c r="O185">
        <v>6</v>
      </c>
      <c r="P185">
        <v>5</v>
      </c>
      <c r="Q185">
        <v>4</v>
      </c>
      <c r="R185">
        <v>3</v>
      </c>
      <c r="S185">
        <v>3</v>
      </c>
      <c r="T185">
        <v>4</v>
      </c>
      <c r="U185" t="s">
        <v>51</v>
      </c>
      <c r="V185" t="s">
        <v>52</v>
      </c>
      <c r="W185">
        <v>28.929729999999999</v>
      </c>
      <c r="X185">
        <f>LOG([1]!Tabelle16[[#This Row],[decision time]])</f>
        <v>1.4613443804140631</v>
      </c>
      <c r="Y185">
        <v>0.35</v>
      </c>
    </row>
    <row r="186" spans="1:25" x14ac:dyDescent="0.25">
      <c r="A186">
        <v>81791</v>
      </c>
      <c r="B186" t="s">
        <v>646</v>
      </c>
      <c r="C186" t="s">
        <v>651</v>
      </c>
      <c r="D186" t="s">
        <v>652</v>
      </c>
      <c r="E186">
        <v>928.61810000000003</v>
      </c>
      <c r="F186" t="s">
        <v>28</v>
      </c>
      <c r="G186">
        <v>2</v>
      </c>
      <c r="H186" t="s">
        <v>93</v>
      </c>
      <c r="I186" t="s">
        <v>48</v>
      </c>
      <c r="J186" t="s">
        <v>57</v>
      </c>
      <c r="K186" t="s">
        <v>32</v>
      </c>
      <c r="L186" t="s">
        <v>474</v>
      </c>
      <c r="M186" t="s">
        <v>475</v>
      </c>
      <c r="N186" t="s">
        <v>653</v>
      </c>
      <c r="O186">
        <v>2</v>
      </c>
      <c r="P186">
        <v>5</v>
      </c>
      <c r="Q186">
        <v>5</v>
      </c>
      <c r="R186">
        <v>2</v>
      </c>
      <c r="S186">
        <v>2</v>
      </c>
      <c r="T186">
        <v>5</v>
      </c>
      <c r="U186" t="s">
        <v>36</v>
      </c>
      <c r="V186" t="s">
        <v>654</v>
      </c>
      <c r="W186">
        <v>175.521187</v>
      </c>
      <c r="X186">
        <f>LOG([1]!Tabelle16[[#This Row],[decision time]])</f>
        <v>2.2443295472509579</v>
      </c>
      <c r="Y186">
        <v>0.35</v>
      </c>
    </row>
    <row r="187" spans="1:25" x14ac:dyDescent="0.25">
      <c r="A187">
        <v>10671</v>
      </c>
      <c r="B187" t="s">
        <v>646</v>
      </c>
      <c r="C187" t="s">
        <v>655</v>
      </c>
      <c r="D187" t="s">
        <v>656</v>
      </c>
      <c r="E187">
        <v>208.585474</v>
      </c>
      <c r="F187" t="s">
        <v>28</v>
      </c>
      <c r="G187">
        <v>2</v>
      </c>
      <c r="H187" t="s">
        <v>93</v>
      </c>
      <c r="I187" t="s">
        <v>30</v>
      </c>
      <c r="J187" t="s">
        <v>57</v>
      </c>
      <c r="K187" t="s">
        <v>49</v>
      </c>
      <c r="L187" t="s">
        <v>474</v>
      </c>
      <c r="M187" t="s">
        <v>475</v>
      </c>
      <c r="N187" t="s">
        <v>657</v>
      </c>
      <c r="O187">
        <v>2</v>
      </c>
      <c r="P187">
        <v>4</v>
      </c>
      <c r="Q187">
        <v>3</v>
      </c>
      <c r="R187">
        <v>4</v>
      </c>
      <c r="S187">
        <v>3</v>
      </c>
      <c r="T187">
        <v>3</v>
      </c>
      <c r="U187" t="s">
        <v>36</v>
      </c>
      <c r="V187" t="s">
        <v>52</v>
      </c>
      <c r="W187">
        <v>32.742213999999997</v>
      </c>
      <c r="X187">
        <f>LOG([1]!Tabelle16[[#This Row],[decision time]])</f>
        <v>1.5151080426835388</v>
      </c>
      <c r="Y187">
        <v>0.35</v>
      </c>
    </row>
    <row r="188" spans="1:25" x14ac:dyDescent="0.25">
      <c r="A188">
        <v>14376</v>
      </c>
      <c r="B188" t="s">
        <v>275</v>
      </c>
      <c r="C188" t="s">
        <v>276</v>
      </c>
      <c r="D188" t="s">
        <v>277</v>
      </c>
      <c r="E188">
        <v>800.88460399999997</v>
      </c>
      <c r="F188" t="s">
        <v>28</v>
      </c>
      <c r="G188">
        <v>2</v>
      </c>
      <c r="H188" t="s">
        <v>41</v>
      </c>
      <c r="I188" t="s">
        <v>48</v>
      </c>
      <c r="J188" t="s">
        <v>57</v>
      </c>
      <c r="K188" t="s">
        <v>32</v>
      </c>
      <c r="L188" t="s">
        <v>474</v>
      </c>
      <c r="M188" t="s">
        <v>475</v>
      </c>
      <c r="N188" t="s">
        <v>658</v>
      </c>
      <c r="O188">
        <v>2</v>
      </c>
      <c r="P188">
        <v>4</v>
      </c>
      <c r="Q188">
        <v>5</v>
      </c>
      <c r="R188">
        <v>5</v>
      </c>
      <c r="S188">
        <v>5</v>
      </c>
      <c r="T188">
        <v>4</v>
      </c>
      <c r="U188" t="s">
        <v>36</v>
      </c>
      <c r="V188" t="s">
        <v>52</v>
      </c>
      <c r="W188">
        <v>82.512165999999993</v>
      </c>
      <c r="X188">
        <f>LOG([1]!Tabelle16[[#This Row],[decision time]])</f>
        <v>1.9165179877878127</v>
      </c>
      <c r="Y188">
        <v>0.35</v>
      </c>
    </row>
    <row r="189" spans="1:25" x14ac:dyDescent="0.25">
      <c r="A189">
        <v>44223</v>
      </c>
      <c r="B189" t="s">
        <v>659</v>
      </c>
      <c r="C189" t="s">
        <v>660</v>
      </c>
      <c r="D189" t="s">
        <v>661</v>
      </c>
      <c r="E189">
        <v>794.47474099999999</v>
      </c>
      <c r="F189" t="s">
        <v>28</v>
      </c>
      <c r="G189">
        <v>2</v>
      </c>
      <c r="H189" t="s">
        <v>41</v>
      </c>
      <c r="I189" t="s">
        <v>30</v>
      </c>
      <c r="J189" t="s">
        <v>31</v>
      </c>
      <c r="K189" t="s">
        <v>32</v>
      </c>
      <c r="L189" t="s">
        <v>474</v>
      </c>
      <c r="M189" t="s">
        <v>475</v>
      </c>
      <c r="N189" t="s">
        <v>662</v>
      </c>
      <c r="O189">
        <v>4</v>
      </c>
      <c r="P189">
        <v>4</v>
      </c>
      <c r="Q189">
        <v>4</v>
      </c>
      <c r="R189">
        <v>2</v>
      </c>
      <c r="S189">
        <v>2</v>
      </c>
      <c r="T189">
        <v>4</v>
      </c>
      <c r="U189" t="s">
        <v>36</v>
      </c>
      <c r="V189" t="s">
        <v>52</v>
      </c>
      <c r="W189">
        <v>35.959842000000002</v>
      </c>
      <c r="X189">
        <f>LOG([1]!Tabelle16[[#This Row],[decision time]])</f>
        <v>1.5558177748665614</v>
      </c>
      <c r="Y189">
        <v>0.35</v>
      </c>
    </row>
    <row r="190" spans="1:25" x14ac:dyDescent="0.25">
      <c r="A190">
        <v>24823</v>
      </c>
      <c r="B190" t="s">
        <v>663</v>
      </c>
      <c r="C190" t="s">
        <v>664</v>
      </c>
      <c r="D190" t="s">
        <v>665</v>
      </c>
      <c r="E190">
        <v>446.10887500000001</v>
      </c>
      <c r="F190" t="s">
        <v>28</v>
      </c>
      <c r="G190">
        <v>2</v>
      </c>
      <c r="H190" t="s">
        <v>93</v>
      </c>
      <c r="I190" t="s">
        <v>48</v>
      </c>
      <c r="J190">
        <v>1</v>
      </c>
      <c r="K190" t="s">
        <v>32</v>
      </c>
      <c r="L190" t="s">
        <v>474</v>
      </c>
      <c r="M190" t="s">
        <v>475</v>
      </c>
      <c r="N190" t="s">
        <v>666</v>
      </c>
      <c r="O190">
        <v>2</v>
      </c>
      <c r="P190">
        <v>4</v>
      </c>
      <c r="Q190">
        <v>4</v>
      </c>
      <c r="R190">
        <v>2</v>
      </c>
      <c r="S190">
        <v>4</v>
      </c>
      <c r="T190">
        <v>4</v>
      </c>
      <c r="U190" t="s">
        <v>36</v>
      </c>
      <c r="V190" t="s">
        <v>611</v>
      </c>
      <c r="W190">
        <v>58.892946000000002</v>
      </c>
      <c r="X190">
        <f>LOG([1]!Tabelle16[[#This Row],[decision time]])</f>
        <v>1.7700632795623699</v>
      </c>
      <c r="Y190">
        <v>0.35</v>
      </c>
    </row>
    <row r="191" spans="1:25" x14ac:dyDescent="0.25">
      <c r="A191">
        <v>76277</v>
      </c>
      <c r="B191" t="s">
        <v>667</v>
      </c>
      <c r="C191" t="s">
        <v>668</v>
      </c>
      <c r="D191" t="s">
        <v>669</v>
      </c>
      <c r="E191">
        <v>829.54390799999999</v>
      </c>
      <c r="F191" t="s">
        <v>28</v>
      </c>
      <c r="G191">
        <v>2</v>
      </c>
      <c r="H191" t="s">
        <v>41</v>
      </c>
      <c r="I191" t="s">
        <v>30</v>
      </c>
      <c r="J191" t="s">
        <v>31</v>
      </c>
      <c r="K191" t="s">
        <v>32</v>
      </c>
      <c r="L191" t="s">
        <v>474</v>
      </c>
      <c r="M191" t="s">
        <v>475</v>
      </c>
      <c r="N191" t="s">
        <v>670</v>
      </c>
      <c r="O191">
        <v>2</v>
      </c>
      <c r="P191">
        <v>5</v>
      </c>
      <c r="Q191">
        <v>5</v>
      </c>
      <c r="R191">
        <v>1</v>
      </c>
      <c r="S191">
        <v>5</v>
      </c>
      <c r="T191">
        <v>5</v>
      </c>
      <c r="U191" t="s">
        <v>36</v>
      </c>
      <c r="V191" t="s">
        <v>52</v>
      </c>
      <c r="W191">
        <v>116.462592</v>
      </c>
      <c r="X191">
        <f>LOG([1]!Tabelle16[[#This Row],[decision time]])</f>
        <v>2.0661864515694499</v>
      </c>
      <c r="Y191">
        <v>0.35</v>
      </c>
    </row>
    <row r="192" spans="1:25" x14ac:dyDescent="0.25">
      <c r="A192">
        <v>24491</v>
      </c>
      <c r="B192" t="s">
        <v>222</v>
      </c>
      <c r="C192" t="s">
        <v>223</v>
      </c>
      <c r="D192" t="s">
        <v>224</v>
      </c>
      <c r="E192">
        <v>282.98748899999998</v>
      </c>
      <c r="F192" t="s">
        <v>28</v>
      </c>
      <c r="G192">
        <v>2</v>
      </c>
      <c r="H192" t="s">
        <v>93</v>
      </c>
      <c r="I192" t="s">
        <v>48</v>
      </c>
      <c r="J192" t="s">
        <v>57</v>
      </c>
      <c r="K192" t="s">
        <v>32</v>
      </c>
      <c r="L192" t="s">
        <v>474</v>
      </c>
      <c r="M192" t="s">
        <v>475</v>
      </c>
      <c r="N192" t="s">
        <v>671</v>
      </c>
      <c r="O192">
        <v>2</v>
      </c>
      <c r="P192">
        <v>5</v>
      </c>
      <c r="Q192">
        <v>5</v>
      </c>
      <c r="R192">
        <v>1</v>
      </c>
      <c r="S192">
        <v>5</v>
      </c>
      <c r="T192">
        <v>5</v>
      </c>
      <c r="U192" t="s">
        <v>36</v>
      </c>
      <c r="V192" t="s">
        <v>52</v>
      </c>
      <c r="W192">
        <v>34.598336000000003</v>
      </c>
      <c r="X192">
        <f>LOG([1]!Tabelle16[[#This Row],[decision time]])</f>
        <v>1.5390552119894285</v>
      </c>
      <c r="Y192">
        <v>0.35</v>
      </c>
    </row>
    <row r="193" spans="1:25" x14ac:dyDescent="0.25">
      <c r="A193">
        <v>35322</v>
      </c>
      <c r="B193" t="s">
        <v>234</v>
      </c>
      <c r="C193" t="s">
        <v>235</v>
      </c>
      <c r="D193" t="s">
        <v>236</v>
      </c>
      <c r="E193">
        <v>234.94692800000001</v>
      </c>
      <c r="F193" t="s">
        <v>28</v>
      </c>
      <c r="G193">
        <v>2</v>
      </c>
      <c r="H193" t="s">
        <v>41</v>
      </c>
      <c r="I193" t="s">
        <v>48</v>
      </c>
      <c r="J193" t="s">
        <v>88</v>
      </c>
      <c r="K193" t="s">
        <v>32</v>
      </c>
      <c r="L193" t="s">
        <v>474</v>
      </c>
      <c r="M193" t="s">
        <v>475</v>
      </c>
      <c r="N193" t="s">
        <v>128</v>
      </c>
      <c r="O193">
        <v>5</v>
      </c>
      <c r="P193">
        <v>4</v>
      </c>
      <c r="Q193">
        <v>4</v>
      </c>
      <c r="R193">
        <v>2</v>
      </c>
      <c r="S193">
        <v>5</v>
      </c>
      <c r="T193">
        <v>5</v>
      </c>
      <c r="U193" t="s">
        <v>36</v>
      </c>
      <c r="V193" t="s">
        <v>52</v>
      </c>
      <c r="W193">
        <v>25.877946999999999</v>
      </c>
      <c r="X193">
        <f>LOG([1]!Tabelle16[[#This Row],[decision time]])</f>
        <v>1.4129298190624373</v>
      </c>
      <c r="Y193">
        <v>0.35</v>
      </c>
    </row>
    <row r="194" spans="1:25" x14ac:dyDescent="0.25">
      <c r="A194">
        <v>85870</v>
      </c>
      <c r="B194" t="s">
        <v>587</v>
      </c>
      <c r="C194" t="s">
        <v>672</v>
      </c>
      <c r="D194" t="s">
        <v>673</v>
      </c>
      <c r="E194">
        <v>485.77363000000003</v>
      </c>
      <c r="F194" t="s">
        <v>28</v>
      </c>
      <c r="G194">
        <v>2</v>
      </c>
      <c r="H194" t="s">
        <v>41</v>
      </c>
      <c r="I194" t="s">
        <v>30</v>
      </c>
      <c r="J194" t="s">
        <v>88</v>
      </c>
      <c r="K194" t="s">
        <v>135</v>
      </c>
      <c r="L194" t="s">
        <v>474</v>
      </c>
      <c r="M194" t="s">
        <v>475</v>
      </c>
      <c r="N194" t="s">
        <v>674</v>
      </c>
      <c r="O194">
        <v>3</v>
      </c>
      <c r="P194">
        <v>4</v>
      </c>
      <c r="Q194">
        <v>2</v>
      </c>
      <c r="R194">
        <v>2</v>
      </c>
      <c r="S194">
        <v>5</v>
      </c>
      <c r="T194">
        <v>4</v>
      </c>
      <c r="U194" t="s">
        <v>51</v>
      </c>
      <c r="V194" t="s">
        <v>52</v>
      </c>
      <c r="W194">
        <v>76.999295000000004</v>
      </c>
      <c r="X194">
        <f>LOG([1]!Tabelle16[[#This Row],[decision time]])</f>
        <v>1.8864867488216843</v>
      </c>
      <c r="Y194">
        <v>0.35</v>
      </c>
    </row>
    <row r="195" spans="1:25" x14ac:dyDescent="0.25">
      <c r="A195">
        <v>24838</v>
      </c>
      <c r="B195" t="s">
        <v>161</v>
      </c>
      <c r="C195" t="s">
        <v>238</v>
      </c>
      <c r="D195" t="s">
        <v>239</v>
      </c>
      <c r="E195">
        <v>243.64417299999999</v>
      </c>
      <c r="F195" t="s">
        <v>28</v>
      </c>
      <c r="G195">
        <v>2</v>
      </c>
      <c r="H195" t="s">
        <v>93</v>
      </c>
      <c r="I195" t="s">
        <v>48</v>
      </c>
      <c r="J195" t="s">
        <v>57</v>
      </c>
      <c r="K195" t="s">
        <v>32</v>
      </c>
      <c r="L195" t="s">
        <v>474</v>
      </c>
      <c r="M195" t="s">
        <v>475</v>
      </c>
      <c r="N195" t="s">
        <v>43</v>
      </c>
      <c r="O195">
        <v>4</v>
      </c>
      <c r="P195">
        <v>1</v>
      </c>
      <c r="Q195">
        <v>1</v>
      </c>
      <c r="R195">
        <v>1</v>
      </c>
      <c r="S195">
        <v>1</v>
      </c>
      <c r="T195">
        <v>3</v>
      </c>
      <c r="U195" t="s">
        <v>51</v>
      </c>
      <c r="V195" t="s">
        <v>52</v>
      </c>
      <c r="W195">
        <v>26.360565000000001</v>
      </c>
      <c r="X195">
        <f>LOG([1]!Tabelle16[[#This Row],[decision time]])</f>
        <v>1.4209547144861838</v>
      </c>
      <c r="Y195">
        <v>0.35</v>
      </c>
    </row>
    <row r="196" spans="1:25" x14ac:dyDescent="0.25">
      <c r="A196">
        <v>41768</v>
      </c>
      <c r="B196" t="s">
        <v>571</v>
      </c>
      <c r="C196" t="s">
        <v>675</v>
      </c>
      <c r="D196" t="s">
        <v>676</v>
      </c>
      <c r="E196">
        <v>323.09417500000001</v>
      </c>
      <c r="F196" t="s">
        <v>28</v>
      </c>
      <c r="G196">
        <v>2</v>
      </c>
      <c r="H196" t="s">
        <v>41</v>
      </c>
      <c r="I196" t="s">
        <v>30</v>
      </c>
      <c r="J196" t="s">
        <v>88</v>
      </c>
      <c r="K196" t="s">
        <v>32</v>
      </c>
      <c r="L196" t="s">
        <v>474</v>
      </c>
      <c r="M196" t="s">
        <v>475</v>
      </c>
      <c r="N196" t="s">
        <v>677</v>
      </c>
      <c r="O196">
        <v>4</v>
      </c>
      <c r="P196">
        <v>5</v>
      </c>
      <c r="Q196">
        <v>5</v>
      </c>
      <c r="R196">
        <v>2</v>
      </c>
      <c r="S196">
        <v>4</v>
      </c>
      <c r="T196">
        <v>4</v>
      </c>
      <c r="U196" t="s">
        <v>36</v>
      </c>
      <c r="V196" t="s">
        <v>52</v>
      </c>
      <c r="W196">
        <v>31.904682999999999</v>
      </c>
      <c r="X196">
        <f>LOG([1]!Tabelle16[[#This Row],[decision time]])</f>
        <v>1.5038544338969873</v>
      </c>
      <c r="Y196">
        <v>0.35</v>
      </c>
    </row>
    <row r="197" spans="1:25" x14ac:dyDescent="0.25">
      <c r="A197">
        <v>9561</v>
      </c>
      <c r="B197" t="s">
        <v>560</v>
      </c>
      <c r="C197" t="s">
        <v>678</v>
      </c>
      <c r="D197" t="s">
        <v>679</v>
      </c>
      <c r="E197">
        <v>1272.6918619999999</v>
      </c>
      <c r="F197" t="s">
        <v>28</v>
      </c>
      <c r="G197">
        <v>2</v>
      </c>
      <c r="H197" t="s">
        <v>41</v>
      </c>
      <c r="I197" t="s">
        <v>48</v>
      </c>
      <c r="J197" t="s">
        <v>88</v>
      </c>
      <c r="K197" t="s">
        <v>32</v>
      </c>
      <c r="L197" t="s">
        <v>474</v>
      </c>
      <c r="M197" t="s">
        <v>475</v>
      </c>
      <c r="N197" t="s">
        <v>680</v>
      </c>
      <c r="O197">
        <v>2</v>
      </c>
      <c r="P197">
        <v>5</v>
      </c>
      <c r="Q197">
        <v>5</v>
      </c>
      <c r="R197">
        <v>3</v>
      </c>
      <c r="S197">
        <v>3</v>
      </c>
      <c r="T197">
        <v>4</v>
      </c>
      <c r="U197" t="s">
        <v>36</v>
      </c>
      <c r="V197" t="s">
        <v>52</v>
      </c>
      <c r="W197">
        <v>793.19084399999997</v>
      </c>
      <c r="X197">
        <f>LOG([1]!Tabelle16[[#This Row],[decision time]])</f>
        <v>2.8993776923925356</v>
      </c>
      <c r="Y197">
        <v>0.35</v>
      </c>
    </row>
    <row r="198" spans="1:25" x14ac:dyDescent="0.25">
      <c r="A198">
        <v>80866</v>
      </c>
      <c r="B198" t="s">
        <v>681</v>
      </c>
      <c r="C198" t="s">
        <v>682</v>
      </c>
      <c r="D198" t="s">
        <v>683</v>
      </c>
      <c r="E198">
        <v>963.95819400000005</v>
      </c>
      <c r="F198" t="s">
        <v>28</v>
      </c>
      <c r="G198">
        <v>2</v>
      </c>
      <c r="H198" t="s">
        <v>93</v>
      </c>
      <c r="I198" t="s">
        <v>48</v>
      </c>
      <c r="J198" t="s">
        <v>88</v>
      </c>
      <c r="K198" t="s">
        <v>32</v>
      </c>
      <c r="L198" t="s">
        <v>474</v>
      </c>
      <c r="M198" t="s">
        <v>475</v>
      </c>
      <c r="N198" t="s">
        <v>613</v>
      </c>
      <c r="O198">
        <v>7</v>
      </c>
      <c r="P198">
        <v>4</v>
      </c>
      <c r="Q198">
        <v>4</v>
      </c>
      <c r="R198">
        <v>2</v>
      </c>
      <c r="S198">
        <v>1</v>
      </c>
      <c r="T198">
        <v>4</v>
      </c>
      <c r="U198" t="s">
        <v>36</v>
      </c>
      <c r="V198" t="s">
        <v>684</v>
      </c>
      <c r="W198">
        <v>114.60025400000001</v>
      </c>
      <c r="X198">
        <f>LOG([1]!Tabelle16[[#This Row],[decision time]])</f>
        <v>2.0591855802027164</v>
      </c>
      <c r="Y198">
        <v>0.35</v>
      </c>
    </row>
    <row r="199" spans="1:25" x14ac:dyDescent="0.25">
      <c r="A199">
        <v>54133</v>
      </c>
      <c r="B199" t="s">
        <v>685</v>
      </c>
      <c r="C199" t="s">
        <v>686</v>
      </c>
      <c r="D199" t="s">
        <v>687</v>
      </c>
      <c r="E199">
        <v>489.08119099999999</v>
      </c>
      <c r="F199" t="s">
        <v>28</v>
      </c>
      <c r="G199">
        <v>2</v>
      </c>
      <c r="H199" t="s">
        <v>41</v>
      </c>
      <c r="I199" t="s">
        <v>30</v>
      </c>
      <c r="J199" t="s">
        <v>88</v>
      </c>
      <c r="K199" t="s">
        <v>32</v>
      </c>
      <c r="L199" t="s">
        <v>688</v>
      </c>
      <c r="M199" t="s">
        <v>689</v>
      </c>
      <c r="N199" t="s">
        <v>690</v>
      </c>
      <c r="O199">
        <v>6</v>
      </c>
      <c r="P199">
        <v>2</v>
      </c>
      <c r="Q199">
        <v>2</v>
      </c>
      <c r="R199">
        <v>4</v>
      </c>
      <c r="S199">
        <v>4</v>
      </c>
      <c r="T199">
        <v>5</v>
      </c>
      <c r="U199" t="s">
        <v>36</v>
      </c>
      <c r="V199" t="s">
        <v>691</v>
      </c>
      <c r="W199">
        <v>94.494838000000001</v>
      </c>
      <c r="X199">
        <f>LOG([1]!Tabelle16[[#This Row],[decision time]])</f>
        <v>1.9754080848124693</v>
      </c>
      <c r="Y199">
        <v>0.35</v>
      </c>
    </row>
    <row r="200" spans="1:25" x14ac:dyDescent="0.25">
      <c r="A200">
        <v>7618</v>
      </c>
      <c r="B200" t="s">
        <v>73</v>
      </c>
      <c r="C200" t="s">
        <v>74</v>
      </c>
      <c r="D200" t="s">
        <v>75</v>
      </c>
      <c r="E200">
        <v>424.21523999999999</v>
      </c>
      <c r="F200" t="s">
        <v>28</v>
      </c>
      <c r="G200">
        <v>2</v>
      </c>
      <c r="H200" t="s">
        <v>41</v>
      </c>
      <c r="I200" t="s">
        <v>30</v>
      </c>
      <c r="J200" t="s">
        <v>57</v>
      </c>
      <c r="K200" t="s">
        <v>32</v>
      </c>
      <c r="L200" t="s">
        <v>688</v>
      </c>
      <c r="M200" t="s">
        <v>689</v>
      </c>
      <c r="N200" t="s">
        <v>692</v>
      </c>
      <c r="O200">
        <v>3</v>
      </c>
      <c r="P200">
        <v>4</v>
      </c>
      <c r="Q200">
        <v>4</v>
      </c>
      <c r="R200">
        <v>2</v>
      </c>
      <c r="S200">
        <v>4</v>
      </c>
      <c r="T200">
        <v>5</v>
      </c>
      <c r="U200" t="s">
        <v>36</v>
      </c>
      <c r="V200" t="s">
        <v>52</v>
      </c>
      <c r="W200">
        <v>80.180386999999996</v>
      </c>
      <c r="X200">
        <f>LOG([1]!Tabelle16[[#This Row],[decision time]])</f>
        <v>1.9040681480925883</v>
      </c>
      <c r="Y200">
        <v>0.35</v>
      </c>
    </row>
    <row r="201" spans="1:25" x14ac:dyDescent="0.25">
      <c r="A201">
        <v>78500</v>
      </c>
      <c r="B201" t="s">
        <v>685</v>
      </c>
      <c r="C201" t="s">
        <v>693</v>
      </c>
      <c r="D201" t="s">
        <v>694</v>
      </c>
      <c r="E201">
        <v>709.30194700000004</v>
      </c>
      <c r="F201" t="s">
        <v>28</v>
      </c>
      <c r="G201">
        <v>2</v>
      </c>
      <c r="H201" t="s">
        <v>41</v>
      </c>
      <c r="I201" t="s">
        <v>48</v>
      </c>
      <c r="J201" t="s">
        <v>57</v>
      </c>
      <c r="K201" t="s">
        <v>32</v>
      </c>
      <c r="L201" t="s">
        <v>688</v>
      </c>
      <c r="M201" t="s">
        <v>689</v>
      </c>
      <c r="N201" t="s">
        <v>695</v>
      </c>
      <c r="O201">
        <v>7</v>
      </c>
      <c r="P201">
        <v>5</v>
      </c>
      <c r="Q201">
        <v>3</v>
      </c>
      <c r="R201">
        <v>4</v>
      </c>
      <c r="S201">
        <v>3</v>
      </c>
      <c r="T201">
        <v>4</v>
      </c>
      <c r="U201" t="s">
        <v>36</v>
      </c>
      <c r="V201" t="s">
        <v>52</v>
      </c>
      <c r="W201">
        <v>142.942038</v>
      </c>
      <c r="X201">
        <f>LOG([1]!Tabelle16[[#This Row],[decision time]])</f>
        <v>2.1551599697746942</v>
      </c>
      <c r="Y201">
        <v>0.35</v>
      </c>
    </row>
    <row r="202" spans="1:25" x14ac:dyDescent="0.25">
      <c r="A202">
        <v>41238</v>
      </c>
      <c r="B202" t="s">
        <v>99</v>
      </c>
      <c r="C202" t="s">
        <v>100</v>
      </c>
      <c r="D202" t="s">
        <v>101</v>
      </c>
      <c r="E202">
        <v>324.98050499999999</v>
      </c>
      <c r="F202" t="s">
        <v>28</v>
      </c>
      <c r="G202">
        <v>2</v>
      </c>
      <c r="H202" t="s">
        <v>41</v>
      </c>
      <c r="I202" t="s">
        <v>48</v>
      </c>
      <c r="J202" t="s">
        <v>88</v>
      </c>
      <c r="K202" t="s">
        <v>102</v>
      </c>
      <c r="L202" t="s">
        <v>688</v>
      </c>
      <c r="M202" t="s">
        <v>689</v>
      </c>
      <c r="N202" t="s">
        <v>476</v>
      </c>
      <c r="O202">
        <v>1</v>
      </c>
      <c r="P202">
        <v>4</v>
      </c>
      <c r="Q202">
        <v>5</v>
      </c>
      <c r="R202">
        <v>4</v>
      </c>
      <c r="S202">
        <v>5</v>
      </c>
      <c r="T202">
        <v>4</v>
      </c>
      <c r="U202" t="s">
        <v>36</v>
      </c>
      <c r="V202" t="s">
        <v>52</v>
      </c>
      <c r="W202">
        <v>31.255161000000001</v>
      </c>
      <c r="X202">
        <f>LOG([1]!Tabelle16[[#This Row],[decision time]])</f>
        <v>1.4949217403602906</v>
      </c>
      <c r="Y202">
        <v>0.35</v>
      </c>
    </row>
    <row r="203" spans="1:25" x14ac:dyDescent="0.25">
      <c r="A203">
        <v>48391</v>
      </c>
      <c r="B203" t="s">
        <v>696</v>
      </c>
      <c r="C203" t="s">
        <v>697</v>
      </c>
      <c r="D203" t="s">
        <v>698</v>
      </c>
      <c r="E203">
        <v>983.61750199999994</v>
      </c>
      <c r="F203" t="s">
        <v>28</v>
      </c>
      <c r="G203">
        <v>2</v>
      </c>
      <c r="H203" t="s">
        <v>93</v>
      </c>
      <c r="I203" t="s">
        <v>48</v>
      </c>
      <c r="J203" t="s">
        <v>57</v>
      </c>
      <c r="K203" t="s">
        <v>32</v>
      </c>
      <c r="L203" t="s">
        <v>688</v>
      </c>
      <c r="M203" t="s">
        <v>689</v>
      </c>
      <c r="N203" t="s">
        <v>699</v>
      </c>
      <c r="O203">
        <v>7</v>
      </c>
      <c r="P203">
        <v>2</v>
      </c>
      <c r="Q203">
        <v>3</v>
      </c>
      <c r="R203">
        <v>4</v>
      </c>
      <c r="S203">
        <v>3</v>
      </c>
      <c r="T203">
        <v>4</v>
      </c>
      <c r="U203" t="s">
        <v>36</v>
      </c>
      <c r="V203" t="s">
        <v>52</v>
      </c>
      <c r="W203">
        <v>650.25853500000005</v>
      </c>
      <c r="X203">
        <f>LOG([1]!Tabelle16[[#This Row],[decision time]])</f>
        <v>2.8130860612586472</v>
      </c>
      <c r="Y203">
        <v>0.35</v>
      </c>
    </row>
    <row r="204" spans="1:25" x14ac:dyDescent="0.25">
      <c r="A204">
        <v>3381</v>
      </c>
      <c r="B204" t="s">
        <v>700</v>
      </c>
      <c r="C204" t="s">
        <v>701</v>
      </c>
      <c r="D204" t="s">
        <v>702</v>
      </c>
      <c r="E204">
        <v>207.96765099999999</v>
      </c>
      <c r="F204" t="s">
        <v>28</v>
      </c>
      <c r="G204">
        <v>2</v>
      </c>
      <c r="H204" t="s">
        <v>41</v>
      </c>
      <c r="I204" t="s">
        <v>48</v>
      </c>
      <c r="J204" t="s">
        <v>57</v>
      </c>
      <c r="K204" t="s">
        <v>32</v>
      </c>
      <c r="L204" t="s">
        <v>688</v>
      </c>
      <c r="M204" t="s">
        <v>689</v>
      </c>
      <c r="N204" t="s">
        <v>703</v>
      </c>
      <c r="O204">
        <v>6</v>
      </c>
      <c r="P204">
        <v>4</v>
      </c>
      <c r="Q204">
        <v>3</v>
      </c>
      <c r="R204">
        <v>3</v>
      </c>
      <c r="S204">
        <v>5</v>
      </c>
      <c r="T204">
        <v>5</v>
      </c>
      <c r="U204" t="s">
        <v>36</v>
      </c>
      <c r="V204" t="s">
        <v>52</v>
      </c>
      <c r="W204">
        <v>48.459130000000002</v>
      </c>
      <c r="X204">
        <f>LOG([1]!Tabelle16[[#This Row],[decision time]])</f>
        <v>1.6853756128639938</v>
      </c>
      <c r="Y204">
        <v>0.35</v>
      </c>
    </row>
    <row r="205" spans="1:25" x14ac:dyDescent="0.25">
      <c r="A205">
        <v>91579</v>
      </c>
      <c r="B205" t="s">
        <v>704</v>
      </c>
      <c r="C205" t="s">
        <v>705</v>
      </c>
      <c r="D205" t="s">
        <v>706</v>
      </c>
      <c r="E205">
        <v>804.31180500000005</v>
      </c>
      <c r="F205" t="s">
        <v>28</v>
      </c>
      <c r="G205">
        <v>2</v>
      </c>
      <c r="H205" t="s">
        <v>93</v>
      </c>
      <c r="I205" t="s">
        <v>48</v>
      </c>
      <c r="J205" t="s">
        <v>31</v>
      </c>
      <c r="K205" t="s">
        <v>32</v>
      </c>
      <c r="L205" t="s">
        <v>688</v>
      </c>
      <c r="M205" t="s">
        <v>689</v>
      </c>
      <c r="N205" t="s">
        <v>707</v>
      </c>
      <c r="O205">
        <v>2</v>
      </c>
      <c r="P205">
        <v>4</v>
      </c>
      <c r="Q205">
        <v>4</v>
      </c>
      <c r="R205">
        <v>4</v>
      </c>
      <c r="S205">
        <v>2</v>
      </c>
      <c r="T205">
        <v>2</v>
      </c>
      <c r="U205" t="s">
        <v>36</v>
      </c>
      <c r="V205" t="s">
        <v>52</v>
      </c>
      <c r="W205">
        <v>100.169026</v>
      </c>
      <c r="X205">
        <f>LOG([1]!Tabelle16[[#This Row],[decision time]])</f>
        <v>2.000733450904093</v>
      </c>
      <c r="Y205">
        <v>0.35</v>
      </c>
    </row>
    <row r="206" spans="1:25" x14ac:dyDescent="0.25">
      <c r="A206">
        <v>78387</v>
      </c>
      <c r="B206" t="s">
        <v>708</v>
      </c>
      <c r="C206" t="s">
        <v>709</v>
      </c>
      <c r="D206" t="s">
        <v>710</v>
      </c>
      <c r="E206">
        <v>785.38046999999995</v>
      </c>
      <c r="F206" t="s">
        <v>28</v>
      </c>
      <c r="G206">
        <v>2</v>
      </c>
      <c r="H206" t="s">
        <v>93</v>
      </c>
      <c r="I206" t="s">
        <v>30</v>
      </c>
      <c r="J206" t="s">
        <v>31</v>
      </c>
      <c r="K206" t="s">
        <v>32</v>
      </c>
      <c r="L206" t="s">
        <v>688</v>
      </c>
      <c r="M206" t="s">
        <v>689</v>
      </c>
      <c r="N206" t="s">
        <v>711</v>
      </c>
      <c r="O206">
        <v>7</v>
      </c>
      <c r="P206">
        <v>4</v>
      </c>
      <c r="Q206">
        <v>3</v>
      </c>
      <c r="R206">
        <v>3</v>
      </c>
      <c r="S206">
        <v>4</v>
      </c>
      <c r="T206">
        <v>4</v>
      </c>
      <c r="U206" t="s">
        <v>36</v>
      </c>
      <c r="V206" t="s">
        <v>52</v>
      </c>
      <c r="W206">
        <v>38.948846000000003</v>
      </c>
      <c r="X206">
        <f>LOG([1]!Tabelle16[[#This Row],[decision time]])</f>
        <v>1.5904945946592479</v>
      </c>
      <c r="Y206">
        <v>0.35</v>
      </c>
    </row>
    <row r="207" spans="1:25" x14ac:dyDescent="0.25">
      <c r="A207">
        <v>47026</v>
      </c>
      <c r="B207" t="s">
        <v>59</v>
      </c>
      <c r="C207" t="s">
        <v>60</v>
      </c>
      <c r="D207" t="s">
        <v>61</v>
      </c>
      <c r="E207">
        <v>1431.4480679999999</v>
      </c>
      <c r="F207" t="s">
        <v>28</v>
      </c>
      <c r="G207">
        <v>2</v>
      </c>
      <c r="H207" t="s">
        <v>41</v>
      </c>
      <c r="I207" t="s">
        <v>48</v>
      </c>
      <c r="J207" t="s">
        <v>57</v>
      </c>
      <c r="K207" t="s">
        <v>32</v>
      </c>
      <c r="L207" t="s">
        <v>688</v>
      </c>
      <c r="M207" t="s">
        <v>689</v>
      </c>
      <c r="N207" t="s">
        <v>712</v>
      </c>
      <c r="O207">
        <v>7</v>
      </c>
      <c r="P207">
        <v>4</v>
      </c>
      <c r="Q207">
        <v>5</v>
      </c>
      <c r="R207">
        <v>5</v>
      </c>
      <c r="S207">
        <v>4</v>
      </c>
      <c r="T207">
        <v>4</v>
      </c>
      <c r="U207" t="s">
        <v>51</v>
      </c>
      <c r="V207" t="s">
        <v>52</v>
      </c>
      <c r="W207">
        <v>85.442845000000005</v>
      </c>
      <c r="X207">
        <f>LOG([1]!Tabelle16[[#This Row],[decision time]])</f>
        <v>1.931675700677346</v>
      </c>
      <c r="Y207">
        <v>0.35</v>
      </c>
    </row>
    <row r="208" spans="1:25" x14ac:dyDescent="0.25">
      <c r="A208">
        <v>41964</v>
      </c>
      <c r="B208" t="s">
        <v>713</v>
      </c>
      <c r="C208" t="s">
        <v>714</v>
      </c>
      <c r="D208" t="s">
        <v>715</v>
      </c>
      <c r="E208">
        <v>567.59587499999998</v>
      </c>
      <c r="F208" t="s">
        <v>28</v>
      </c>
      <c r="G208">
        <v>2</v>
      </c>
      <c r="H208" t="s">
        <v>115</v>
      </c>
      <c r="I208" t="s">
        <v>30</v>
      </c>
      <c r="J208" t="s">
        <v>31</v>
      </c>
      <c r="K208" t="s">
        <v>49</v>
      </c>
      <c r="L208" t="s">
        <v>688</v>
      </c>
      <c r="M208" t="s">
        <v>689</v>
      </c>
      <c r="N208" t="s">
        <v>622</v>
      </c>
      <c r="O208">
        <v>4</v>
      </c>
      <c r="P208">
        <v>5</v>
      </c>
      <c r="Q208">
        <v>4</v>
      </c>
      <c r="R208">
        <v>4</v>
      </c>
      <c r="S208">
        <v>5</v>
      </c>
      <c r="T208">
        <v>5</v>
      </c>
      <c r="U208" t="s">
        <v>51</v>
      </c>
      <c r="V208" t="s">
        <v>52</v>
      </c>
      <c r="W208">
        <v>50.340769999999999</v>
      </c>
      <c r="X208">
        <f>LOG([1]!Tabelle16[[#This Row],[decision time]])</f>
        <v>1.7019198541244129</v>
      </c>
      <c r="Y208">
        <v>0.35</v>
      </c>
    </row>
    <row r="209" spans="1:25" x14ac:dyDescent="0.25">
      <c r="A209">
        <v>78878</v>
      </c>
      <c r="B209" t="s">
        <v>116</v>
      </c>
      <c r="C209" t="s">
        <v>117</v>
      </c>
      <c r="D209" t="s">
        <v>118</v>
      </c>
      <c r="E209">
        <v>274.588371</v>
      </c>
      <c r="F209" t="s">
        <v>28</v>
      </c>
      <c r="G209">
        <v>2</v>
      </c>
      <c r="H209" t="s">
        <v>119</v>
      </c>
      <c r="I209" t="s">
        <v>48</v>
      </c>
      <c r="J209" t="s">
        <v>57</v>
      </c>
      <c r="K209" t="s">
        <v>32</v>
      </c>
      <c r="L209" t="s">
        <v>688</v>
      </c>
      <c r="M209" t="s">
        <v>689</v>
      </c>
      <c r="N209" t="s">
        <v>716</v>
      </c>
      <c r="O209">
        <v>3</v>
      </c>
      <c r="P209">
        <v>4</v>
      </c>
      <c r="Q209">
        <v>4</v>
      </c>
      <c r="R209">
        <v>3</v>
      </c>
      <c r="S209">
        <v>3</v>
      </c>
      <c r="T209">
        <v>4</v>
      </c>
      <c r="U209" t="s">
        <v>51</v>
      </c>
      <c r="V209" t="s">
        <v>52</v>
      </c>
      <c r="W209">
        <v>26.104533</v>
      </c>
      <c r="X209">
        <f>LOG([1]!Tabelle16[[#This Row],[decision time]])</f>
        <v>1.4167159282559019</v>
      </c>
      <c r="Y209">
        <v>0.35</v>
      </c>
    </row>
    <row r="210" spans="1:25" x14ac:dyDescent="0.25">
      <c r="A210">
        <v>57390</v>
      </c>
      <c r="B210" t="s">
        <v>717</v>
      </c>
      <c r="C210" t="s">
        <v>718</v>
      </c>
      <c r="D210" t="s">
        <v>719</v>
      </c>
      <c r="E210">
        <v>499.43754100000001</v>
      </c>
      <c r="F210" t="s">
        <v>28</v>
      </c>
      <c r="G210">
        <v>2</v>
      </c>
      <c r="H210" t="s">
        <v>119</v>
      </c>
      <c r="I210" t="s">
        <v>48</v>
      </c>
      <c r="J210" t="s">
        <v>57</v>
      </c>
      <c r="K210" t="s">
        <v>49</v>
      </c>
      <c r="L210" t="s">
        <v>688</v>
      </c>
      <c r="M210" t="s">
        <v>689</v>
      </c>
      <c r="N210" t="s">
        <v>720</v>
      </c>
      <c r="O210">
        <v>1</v>
      </c>
      <c r="P210">
        <v>4</v>
      </c>
      <c r="Q210">
        <v>4</v>
      </c>
      <c r="R210">
        <v>5</v>
      </c>
      <c r="S210">
        <v>5</v>
      </c>
      <c r="T210">
        <v>5</v>
      </c>
      <c r="U210" t="s">
        <v>36</v>
      </c>
      <c r="V210" t="s">
        <v>52</v>
      </c>
      <c r="W210">
        <v>58.013671000000002</v>
      </c>
      <c r="X210">
        <f>LOG([1]!Tabelle16[[#This Row],[decision time]])</f>
        <v>1.7635303477051414</v>
      </c>
      <c r="Y210">
        <v>0.35</v>
      </c>
    </row>
    <row r="211" spans="1:25" x14ac:dyDescent="0.25">
      <c r="A211">
        <v>9649</v>
      </c>
      <c r="B211" t="s">
        <v>721</v>
      </c>
      <c r="C211" t="s">
        <v>722</v>
      </c>
      <c r="D211" t="s">
        <v>723</v>
      </c>
      <c r="E211">
        <v>374.26386000000002</v>
      </c>
      <c r="F211" t="s">
        <v>28</v>
      </c>
      <c r="G211">
        <v>2</v>
      </c>
      <c r="H211" t="s">
        <v>56</v>
      </c>
      <c r="I211" t="s">
        <v>48</v>
      </c>
      <c r="J211" t="s">
        <v>57</v>
      </c>
      <c r="K211" t="s">
        <v>32</v>
      </c>
      <c r="L211" t="s">
        <v>688</v>
      </c>
      <c r="M211" t="s">
        <v>689</v>
      </c>
      <c r="N211" t="s">
        <v>724</v>
      </c>
      <c r="O211">
        <v>4</v>
      </c>
      <c r="P211">
        <v>5</v>
      </c>
      <c r="Q211">
        <v>5</v>
      </c>
      <c r="R211">
        <v>5</v>
      </c>
      <c r="S211">
        <v>5</v>
      </c>
      <c r="T211">
        <v>5</v>
      </c>
      <c r="U211" t="s">
        <v>36</v>
      </c>
      <c r="V211" t="s">
        <v>52</v>
      </c>
      <c r="W211">
        <v>47.769333000000003</v>
      </c>
      <c r="X211">
        <f>LOG([1]!Tabelle16[[#This Row],[decision time]])</f>
        <v>1.6791491773009011</v>
      </c>
      <c r="Y211">
        <v>0.35</v>
      </c>
    </row>
    <row r="212" spans="1:25" x14ac:dyDescent="0.25">
      <c r="A212">
        <v>73799</v>
      </c>
      <c r="B212" t="s">
        <v>725</v>
      </c>
      <c r="C212" t="s">
        <v>726</v>
      </c>
      <c r="D212" t="s">
        <v>727</v>
      </c>
      <c r="E212">
        <v>451.20251300000001</v>
      </c>
      <c r="F212" t="s">
        <v>28</v>
      </c>
      <c r="G212">
        <v>2</v>
      </c>
      <c r="H212" t="s">
        <v>41</v>
      </c>
      <c r="I212" t="s">
        <v>30</v>
      </c>
      <c r="J212" t="s">
        <v>57</v>
      </c>
      <c r="K212" t="s">
        <v>32</v>
      </c>
      <c r="L212" t="s">
        <v>688</v>
      </c>
      <c r="M212" t="s">
        <v>689</v>
      </c>
      <c r="N212" t="s">
        <v>443</v>
      </c>
      <c r="O212">
        <v>3</v>
      </c>
      <c r="P212">
        <v>3</v>
      </c>
      <c r="Q212">
        <v>3</v>
      </c>
      <c r="R212">
        <v>4</v>
      </c>
      <c r="S212">
        <v>4</v>
      </c>
      <c r="T212">
        <v>5</v>
      </c>
      <c r="U212" t="s">
        <v>36</v>
      </c>
      <c r="V212" t="s">
        <v>52</v>
      </c>
      <c r="W212">
        <v>40.164239999999999</v>
      </c>
      <c r="X212">
        <f>LOG([1]!Tabelle16[[#This Row],[decision time]])</f>
        <v>1.6038395535245196</v>
      </c>
      <c r="Y212">
        <v>0.35</v>
      </c>
    </row>
    <row r="213" spans="1:25" x14ac:dyDescent="0.25">
      <c r="A213">
        <v>16408</v>
      </c>
      <c r="B213" t="s">
        <v>728</v>
      </c>
      <c r="C213" t="s">
        <v>729</v>
      </c>
      <c r="D213" t="s">
        <v>730</v>
      </c>
      <c r="E213">
        <v>393.88378399999999</v>
      </c>
      <c r="F213" t="s">
        <v>28</v>
      </c>
      <c r="G213">
        <v>2</v>
      </c>
      <c r="H213" t="s">
        <v>119</v>
      </c>
      <c r="I213" t="s">
        <v>48</v>
      </c>
      <c r="J213" t="s">
        <v>88</v>
      </c>
      <c r="K213" t="s">
        <v>32</v>
      </c>
      <c r="L213" t="s">
        <v>688</v>
      </c>
      <c r="M213" t="s">
        <v>689</v>
      </c>
      <c r="N213" t="s">
        <v>731</v>
      </c>
      <c r="O213">
        <v>1</v>
      </c>
      <c r="P213">
        <v>5</v>
      </c>
      <c r="Q213">
        <v>5</v>
      </c>
      <c r="R213">
        <v>5</v>
      </c>
      <c r="S213">
        <v>5</v>
      </c>
      <c r="T213">
        <v>5</v>
      </c>
      <c r="U213" t="s">
        <v>36</v>
      </c>
      <c r="V213" t="s">
        <v>418</v>
      </c>
      <c r="W213">
        <v>52.181373000000001</v>
      </c>
      <c r="X213">
        <f>LOG([1]!Tabelle16[[#This Row],[decision time]])</f>
        <v>1.7175155021018567</v>
      </c>
      <c r="Y213">
        <v>0.35</v>
      </c>
    </row>
    <row r="214" spans="1:25" x14ac:dyDescent="0.25">
      <c r="A214">
        <v>18956</v>
      </c>
      <c r="B214" t="s">
        <v>732</v>
      </c>
      <c r="C214" t="s">
        <v>733</v>
      </c>
      <c r="D214" t="s">
        <v>734</v>
      </c>
      <c r="E214">
        <v>338.03949599999999</v>
      </c>
      <c r="F214" t="s">
        <v>28</v>
      </c>
      <c r="G214">
        <v>2</v>
      </c>
      <c r="H214" t="s">
        <v>93</v>
      </c>
      <c r="I214" t="s">
        <v>30</v>
      </c>
      <c r="J214" t="s">
        <v>57</v>
      </c>
      <c r="K214" t="s">
        <v>32</v>
      </c>
      <c r="L214" t="s">
        <v>688</v>
      </c>
      <c r="M214" t="s">
        <v>689</v>
      </c>
      <c r="N214" t="s">
        <v>735</v>
      </c>
      <c r="O214">
        <v>7</v>
      </c>
      <c r="P214">
        <v>4</v>
      </c>
      <c r="Q214">
        <v>4</v>
      </c>
      <c r="R214">
        <v>2</v>
      </c>
      <c r="S214">
        <v>4</v>
      </c>
      <c r="T214">
        <v>4</v>
      </c>
      <c r="U214" t="s">
        <v>36</v>
      </c>
      <c r="V214" t="s">
        <v>52</v>
      </c>
      <c r="W214">
        <v>29.638947999999999</v>
      </c>
      <c r="X214">
        <f>LOG([1]!Tabelle16[[#This Row],[decision time]])</f>
        <v>1.4718627848031394</v>
      </c>
      <c r="Y214">
        <v>0.35</v>
      </c>
    </row>
    <row r="215" spans="1:25" x14ac:dyDescent="0.25">
      <c r="A215">
        <v>98667</v>
      </c>
      <c r="B215" t="s">
        <v>736</v>
      </c>
      <c r="C215" t="s">
        <v>737</v>
      </c>
      <c r="D215" t="s">
        <v>738</v>
      </c>
      <c r="E215">
        <v>253.266276</v>
      </c>
      <c r="F215" t="s">
        <v>28</v>
      </c>
      <c r="G215">
        <v>2</v>
      </c>
      <c r="H215" t="s">
        <v>41</v>
      </c>
      <c r="I215" t="s">
        <v>30</v>
      </c>
      <c r="J215" t="s">
        <v>88</v>
      </c>
      <c r="K215" t="s">
        <v>102</v>
      </c>
      <c r="L215" t="s">
        <v>688</v>
      </c>
      <c r="M215" t="s">
        <v>689</v>
      </c>
      <c r="N215" t="s">
        <v>739</v>
      </c>
      <c r="O215">
        <v>1</v>
      </c>
      <c r="P215">
        <v>5</v>
      </c>
      <c r="Q215">
        <v>4</v>
      </c>
      <c r="R215">
        <v>5</v>
      </c>
      <c r="S215">
        <v>4</v>
      </c>
      <c r="T215">
        <v>5</v>
      </c>
      <c r="U215" t="s">
        <v>51</v>
      </c>
      <c r="V215" t="s">
        <v>52</v>
      </c>
      <c r="W215">
        <v>22.524187999999999</v>
      </c>
      <c r="X215">
        <f>LOG([1]!Tabelle16[[#This Row],[decision time]])</f>
        <v>1.3526491435589489</v>
      </c>
      <c r="Y215">
        <v>0.35</v>
      </c>
    </row>
    <row r="216" spans="1:25" x14ac:dyDescent="0.25">
      <c r="A216">
        <v>77248</v>
      </c>
      <c r="B216" t="s">
        <v>740</v>
      </c>
      <c r="C216" t="s">
        <v>741</v>
      </c>
      <c r="D216" t="s">
        <v>742</v>
      </c>
      <c r="E216">
        <v>928.61990200000002</v>
      </c>
      <c r="F216" t="s">
        <v>28</v>
      </c>
      <c r="G216">
        <v>2</v>
      </c>
      <c r="H216" t="s">
        <v>115</v>
      </c>
      <c r="I216" t="s">
        <v>30</v>
      </c>
      <c r="J216">
        <v>1</v>
      </c>
      <c r="K216" t="s">
        <v>32</v>
      </c>
      <c r="L216" t="s">
        <v>688</v>
      </c>
      <c r="M216" t="s">
        <v>689</v>
      </c>
      <c r="N216" t="s">
        <v>274</v>
      </c>
      <c r="O216">
        <v>7</v>
      </c>
      <c r="P216">
        <v>2</v>
      </c>
      <c r="Q216">
        <v>2</v>
      </c>
      <c r="R216">
        <v>4</v>
      </c>
      <c r="S216">
        <v>3</v>
      </c>
      <c r="T216">
        <v>5</v>
      </c>
      <c r="U216" t="s">
        <v>36</v>
      </c>
      <c r="V216" t="s">
        <v>52</v>
      </c>
      <c r="W216">
        <v>129.03515300000001</v>
      </c>
      <c r="X216">
        <f>LOG([1]!Tabelle16[[#This Row],[decision time]])</f>
        <v>2.1107080411068098</v>
      </c>
      <c r="Y216">
        <v>0.35</v>
      </c>
    </row>
    <row r="217" spans="1:25" x14ac:dyDescent="0.25">
      <c r="A217">
        <v>26947</v>
      </c>
      <c r="B217" t="s">
        <v>743</v>
      </c>
      <c r="C217" t="s">
        <v>744</v>
      </c>
      <c r="D217" t="s">
        <v>745</v>
      </c>
      <c r="E217">
        <v>311.27177</v>
      </c>
      <c r="F217" t="s">
        <v>28</v>
      </c>
      <c r="G217">
        <v>2</v>
      </c>
      <c r="H217" t="s">
        <v>119</v>
      </c>
      <c r="I217" t="s">
        <v>48</v>
      </c>
      <c r="J217" t="s">
        <v>88</v>
      </c>
      <c r="K217" t="s">
        <v>32</v>
      </c>
      <c r="L217" t="s">
        <v>688</v>
      </c>
      <c r="M217" t="s">
        <v>689</v>
      </c>
      <c r="N217" t="s">
        <v>735</v>
      </c>
      <c r="O217">
        <v>1</v>
      </c>
      <c r="P217">
        <v>2</v>
      </c>
      <c r="Q217">
        <v>2</v>
      </c>
      <c r="R217">
        <v>4</v>
      </c>
      <c r="S217">
        <v>4</v>
      </c>
      <c r="T217">
        <v>4</v>
      </c>
      <c r="U217" t="s">
        <v>36</v>
      </c>
      <c r="V217" t="s">
        <v>52</v>
      </c>
      <c r="W217">
        <v>55.926822000000001</v>
      </c>
      <c r="X217">
        <f>LOG([1]!Tabelle16[[#This Row],[decision time]])</f>
        <v>1.7476201415689632</v>
      </c>
      <c r="Y217">
        <v>0.35</v>
      </c>
    </row>
    <row r="218" spans="1:25" x14ac:dyDescent="0.25">
      <c r="A218">
        <v>39062</v>
      </c>
      <c r="B218" t="s">
        <v>746</v>
      </c>
      <c r="C218" t="s">
        <v>747</v>
      </c>
      <c r="D218" t="s">
        <v>748</v>
      </c>
      <c r="E218">
        <v>956.55107899999996</v>
      </c>
      <c r="F218" t="s">
        <v>28</v>
      </c>
      <c r="G218">
        <v>2</v>
      </c>
      <c r="H218" t="s">
        <v>119</v>
      </c>
      <c r="I218" t="s">
        <v>48</v>
      </c>
      <c r="J218" t="s">
        <v>88</v>
      </c>
      <c r="K218" t="s">
        <v>32</v>
      </c>
      <c r="L218" t="s">
        <v>688</v>
      </c>
      <c r="M218" t="s">
        <v>689</v>
      </c>
      <c r="N218" t="s">
        <v>749</v>
      </c>
      <c r="O218">
        <v>3</v>
      </c>
      <c r="P218">
        <v>4</v>
      </c>
      <c r="Q218">
        <v>4</v>
      </c>
      <c r="R218">
        <v>3</v>
      </c>
      <c r="S218">
        <v>3</v>
      </c>
      <c r="T218">
        <v>4</v>
      </c>
      <c r="U218" t="s">
        <v>36</v>
      </c>
      <c r="V218" t="s">
        <v>52</v>
      </c>
      <c r="W218">
        <v>81.195757</v>
      </c>
      <c r="X218">
        <f>LOG([1]!Tabelle16[[#This Row],[decision time]])</f>
        <v>1.9095333351570296</v>
      </c>
      <c r="Y218">
        <v>0.35</v>
      </c>
    </row>
    <row r="219" spans="1:25" x14ac:dyDescent="0.25">
      <c r="A219">
        <v>25099</v>
      </c>
      <c r="B219" t="s">
        <v>750</v>
      </c>
      <c r="C219" t="s">
        <v>751</v>
      </c>
      <c r="D219" t="s">
        <v>752</v>
      </c>
      <c r="E219">
        <v>501.90450099999998</v>
      </c>
      <c r="F219" t="s">
        <v>28</v>
      </c>
      <c r="G219">
        <v>2</v>
      </c>
      <c r="H219" t="s">
        <v>56</v>
      </c>
      <c r="I219" t="s">
        <v>30</v>
      </c>
      <c r="J219" t="s">
        <v>57</v>
      </c>
      <c r="K219" t="s">
        <v>32</v>
      </c>
      <c r="L219" t="s">
        <v>688</v>
      </c>
      <c r="M219" t="s">
        <v>689</v>
      </c>
      <c r="N219" t="s">
        <v>331</v>
      </c>
      <c r="O219">
        <v>4</v>
      </c>
      <c r="P219">
        <v>2</v>
      </c>
      <c r="Q219">
        <v>2</v>
      </c>
      <c r="R219">
        <v>4</v>
      </c>
      <c r="S219">
        <v>5</v>
      </c>
      <c r="T219">
        <v>5</v>
      </c>
      <c r="U219" t="s">
        <v>36</v>
      </c>
      <c r="V219" t="s">
        <v>52</v>
      </c>
      <c r="W219">
        <v>56.496150999999998</v>
      </c>
      <c r="X219">
        <f>LOG([1]!Tabelle16[[#This Row],[decision time]])</f>
        <v>1.7520188609804763</v>
      </c>
      <c r="Y219">
        <v>0.35</v>
      </c>
    </row>
    <row r="220" spans="1:25" x14ac:dyDescent="0.25">
      <c r="A220">
        <v>86502</v>
      </c>
      <c r="B220" t="s">
        <v>753</v>
      </c>
      <c r="C220" t="s">
        <v>754</v>
      </c>
      <c r="D220" t="s">
        <v>755</v>
      </c>
      <c r="E220">
        <v>240.893595</v>
      </c>
      <c r="F220" t="s">
        <v>28</v>
      </c>
      <c r="G220">
        <v>2</v>
      </c>
      <c r="H220" t="s">
        <v>41</v>
      </c>
      <c r="I220" t="s">
        <v>48</v>
      </c>
      <c r="J220" t="s">
        <v>31</v>
      </c>
      <c r="K220" t="s">
        <v>32</v>
      </c>
      <c r="L220" t="s">
        <v>688</v>
      </c>
      <c r="M220" t="s">
        <v>689</v>
      </c>
      <c r="N220" t="s">
        <v>756</v>
      </c>
      <c r="O220">
        <v>7</v>
      </c>
      <c r="P220">
        <v>3</v>
      </c>
      <c r="Q220">
        <v>3</v>
      </c>
      <c r="R220">
        <v>4</v>
      </c>
      <c r="S220">
        <v>4</v>
      </c>
      <c r="T220">
        <v>5</v>
      </c>
      <c r="U220" t="s">
        <v>36</v>
      </c>
      <c r="V220" t="s">
        <v>52</v>
      </c>
      <c r="W220">
        <v>75.268355999999997</v>
      </c>
      <c r="X220">
        <f>LOG([1]!Tabelle16[[#This Row],[decision time]])</f>
        <v>1.8766124303437519</v>
      </c>
      <c r="Y220">
        <v>0.35</v>
      </c>
    </row>
    <row r="221" spans="1:25" x14ac:dyDescent="0.25">
      <c r="A221">
        <v>84344</v>
      </c>
      <c r="B221" t="s">
        <v>685</v>
      </c>
      <c r="C221" t="s">
        <v>757</v>
      </c>
      <c r="D221" t="s">
        <v>758</v>
      </c>
      <c r="E221">
        <v>831.92107699999997</v>
      </c>
      <c r="F221" t="s">
        <v>28</v>
      </c>
      <c r="G221">
        <v>2</v>
      </c>
      <c r="H221" t="s">
        <v>115</v>
      </c>
      <c r="I221" t="s">
        <v>30</v>
      </c>
      <c r="J221" t="s">
        <v>31</v>
      </c>
      <c r="K221" t="s">
        <v>49</v>
      </c>
      <c r="L221" t="s">
        <v>688</v>
      </c>
      <c r="M221" t="s">
        <v>689</v>
      </c>
      <c r="N221" t="s">
        <v>759</v>
      </c>
      <c r="O221">
        <v>2</v>
      </c>
      <c r="P221">
        <v>4</v>
      </c>
      <c r="Q221">
        <v>4</v>
      </c>
      <c r="R221">
        <v>3</v>
      </c>
      <c r="S221">
        <v>5</v>
      </c>
      <c r="T221">
        <v>5</v>
      </c>
      <c r="U221" t="s">
        <v>36</v>
      </c>
      <c r="V221" t="s">
        <v>52</v>
      </c>
      <c r="W221">
        <v>332.53486700000002</v>
      </c>
      <c r="X221">
        <f>LOG([1]!Tabelle16[[#This Row],[decision time]])</f>
        <v>2.5218371887423068</v>
      </c>
      <c r="Y221">
        <v>0.35</v>
      </c>
    </row>
    <row r="222" spans="1:25" x14ac:dyDescent="0.25">
      <c r="A222">
        <v>31808</v>
      </c>
      <c r="B222" t="s">
        <v>760</v>
      </c>
      <c r="C222" t="s">
        <v>761</v>
      </c>
      <c r="D222" t="s">
        <v>762</v>
      </c>
      <c r="E222">
        <v>793.04745400000002</v>
      </c>
      <c r="F222" t="s">
        <v>28</v>
      </c>
      <c r="G222">
        <v>2</v>
      </c>
      <c r="H222" t="s">
        <v>93</v>
      </c>
      <c r="I222" t="s">
        <v>30</v>
      </c>
      <c r="J222" t="s">
        <v>88</v>
      </c>
      <c r="K222" t="s">
        <v>32</v>
      </c>
      <c r="L222" t="s">
        <v>688</v>
      </c>
      <c r="M222" t="s">
        <v>689</v>
      </c>
      <c r="N222" t="s">
        <v>735</v>
      </c>
      <c r="O222">
        <v>7</v>
      </c>
      <c r="P222">
        <v>4</v>
      </c>
      <c r="Q222">
        <v>4</v>
      </c>
      <c r="R222">
        <v>3</v>
      </c>
      <c r="S222">
        <v>2</v>
      </c>
      <c r="T222">
        <v>2</v>
      </c>
      <c r="U222" t="s">
        <v>36</v>
      </c>
      <c r="V222" t="s">
        <v>67</v>
      </c>
      <c r="W222">
        <v>239.93243000000001</v>
      </c>
      <c r="X222">
        <f>LOG([1]!Tabelle16[[#This Row],[decision time]])</f>
        <v>2.3800889525037854</v>
      </c>
      <c r="Y222">
        <v>0.35</v>
      </c>
    </row>
    <row r="223" spans="1:25" x14ac:dyDescent="0.25">
      <c r="A223">
        <v>89447</v>
      </c>
      <c r="B223" t="s">
        <v>763</v>
      </c>
      <c r="C223" t="s">
        <v>764</v>
      </c>
      <c r="D223" t="s">
        <v>765</v>
      </c>
      <c r="E223">
        <v>524.67403999999999</v>
      </c>
      <c r="F223" t="s">
        <v>28</v>
      </c>
      <c r="G223">
        <v>2</v>
      </c>
      <c r="H223" t="s">
        <v>41</v>
      </c>
      <c r="I223" t="s">
        <v>30</v>
      </c>
      <c r="J223" t="s">
        <v>88</v>
      </c>
      <c r="K223" t="s">
        <v>32</v>
      </c>
      <c r="L223" t="s">
        <v>688</v>
      </c>
      <c r="M223" t="s">
        <v>689</v>
      </c>
      <c r="N223" t="s">
        <v>766</v>
      </c>
      <c r="O223">
        <v>6</v>
      </c>
      <c r="P223">
        <v>4</v>
      </c>
      <c r="Q223">
        <v>5</v>
      </c>
      <c r="R223">
        <v>1</v>
      </c>
      <c r="S223">
        <v>5</v>
      </c>
      <c r="T223">
        <v>5</v>
      </c>
      <c r="U223" t="s">
        <v>36</v>
      </c>
      <c r="V223" t="s">
        <v>52</v>
      </c>
      <c r="W223">
        <v>54.881048999999997</v>
      </c>
      <c r="X223">
        <f>LOG([1]!Tabelle16[[#This Row],[decision time]])</f>
        <v>1.7394224039114785</v>
      </c>
      <c r="Y223">
        <v>0.35</v>
      </c>
    </row>
    <row r="224" spans="1:25" x14ac:dyDescent="0.25">
      <c r="A224">
        <v>86290</v>
      </c>
      <c r="B224" t="s">
        <v>767</v>
      </c>
      <c r="C224" t="s">
        <v>768</v>
      </c>
      <c r="D224" t="s">
        <v>769</v>
      </c>
      <c r="E224">
        <v>203.125023</v>
      </c>
      <c r="F224" t="s">
        <v>28</v>
      </c>
      <c r="G224">
        <v>2</v>
      </c>
      <c r="H224" t="s">
        <v>115</v>
      </c>
      <c r="I224" t="s">
        <v>30</v>
      </c>
      <c r="J224">
        <v>1</v>
      </c>
      <c r="K224" t="s">
        <v>325</v>
      </c>
      <c r="L224" t="s">
        <v>688</v>
      </c>
      <c r="M224" t="s">
        <v>689</v>
      </c>
      <c r="N224" t="s">
        <v>103</v>
      </c>
      <c r="O224">
        <v>3</v>
      </c>
      <c r="P224">
        <v>4</v>
      </c>
      <c r="Q224">
        <v>4</v>
      </c>
      <c r="R224">
        <v>4</v>
      </c>
      <c r="S224">
        <v>5</v>
      </c>
      <c r="T224">
        <v>5</v>
      </c>
      <c r="U224" t="s">
        <v>36</v>
      </c>
      <c r="V224" t="s">
        <v>52</v>
      </c>
      <c r="W224">
        <v>35.222971999999999</v>
      </c>
      <c r="X224">
        <f>LOG([1]!Tabelle16[[#This Row],[decision time]])</f>
        <v>1.5468259975354366</v>
      </c>
      <c r="Y224">
        <v>0.35</v>
      </c>
    </row>
    <row r="225" spans="1:25" x14ac:dyDescent="0.25">
      <c r="A225">
        <v>66342</v>
      </c>
      <c r="B225" t="s">
        <v>770</v>
      </c>
      <c r="C225" t="s">
        <v>771</v>
      </c>
      <c r="D225" t="s">
        <v>772</v>
      </c>
      <c r="E225">
        <v>220.281519</v>
      </c>
      <c r="F225" t="s">
        <v>28</v>
      </c>
      <c r="G225">
        <v>2</v>
      </c>
      <c r="H225" t="s">
        <v>41</v>
      </c>
      <c r="I225" t="s">
        <v>30</v>
      </c>
      <c r="J225" t="s">
        <v>88</v>
      </c>
      <c r="K225" t="s">
        <v>71</v>
      </c>
      <c r="L225" t="s">
        <v>688</v>
      </c>
      <c r="M225" t="s">
        <v>689</v>
      </c>
      <c r="N225" t="s">
        <v>680</v>
      </c>
      <c r="O225">
        <v>1</v>
      </c>
      <c r="P225">
        <v>4</v>
      </c>
      <c r="Q225">
        <v>3</v>
      </c>
      <c r="R225">
        <v>5</v>
      </c>
      <c r="S225">
        <v>4</v>
      </c>
      <c r="T225">
        <v>4</v>
      </c>
      <c r="U225" t="s">
        <v>51</v>
      </c>
      <c r="V225" t="s">
        <v>52</v>
      </c>
      <c r="W225">
        <v>28.730948999999999</v>
      </c>
      <c r="X225">
        <f>LOG([1]!Tabelle16[[#This Row],[decision time]])</f>
        <v>1.4583499712288617</v>
      </c>
      <c r="Y225">
        <v>0.35</v>
      </c>
    </row>
    <row r="226" spans="1:25" x14ac:dyDescent="0.25">
      <c r="A226">
        <v>37911</v>
      </c>
      <c r="B226" t="s">
        <v>773</v>
      </c>
      <c r="C226" t="s">
        <v>774</v>
      </c>
      <c r="D226" t="s">
        <v>775</v>
      </c>
      <c r="E226">
        <v>174.591149</v>
      </c>
      <c r="F226" t="s">
        <v>28</v>
      </c>
      <c r="G226">
        <v>2</v>
      </c>
      <c r="H226" t="s">
        <v>41</v>
      </c>
      <c r="I226" t="s">
        <v>30</v>
      </c>
      <c r="J226" t="s">
        <v>57</v>
      </c>
      <c r="K226" t="s">
        <v>49</v>
      </c>
      <c r="L226" t="s">
        <v>688</v>
      </c>
      <c r="M226" t="s">
        <v>689</v>
      </c>
      <c r="N226" t="s">
        <v>776</v>
      </c>
      <c r="O226">
        <v>4</v>
      </c>
      <c r="P226">
        <v>3</v>
      </c>
      <c r="Q226">
        <v>4</v>
      </c>
      <c r="R226">
        <v>4</v>
      </c>
      <c r="S226">
        <v>5</v>
      </c>
      <c r="T226">
        <v>5</v>
      </c>
      <c r="U226" t="s">
        <v>51</v>
      </c>
      <c r="V226" t="s">
        <v>52</v>
      </c>
      <c r="W226">
        <v>18.080618000000001</v>
      </c>
      <c r="X226">
        <f>LOG([1]!Tabelle16[[#This Row],[decision time]])</f>
        <v>1.2572132706859638</v>
      </c>
      <c r="Y226">
        <v>0.35</v>
      </c>
    </row>
    <row r="227" spans="1:25" x14ac:dyDescent="0.25">
      <c r="A227">
        <v>10700</v>
      </c>
      <c r="B227" t="s">
        <v>777</v>
      </c>
      <c r="C227" t="s">
        <v>778</v>
      </c>
      <c r="D227" t="s">
        <v>779</v>
      </c>
      <c r="E227">
        <v>635.43066699999997</v>
      </c>
      <c r="F227" t="s">
        <v>28</v>
      </c>
      <c r="G227">
        <v>2</v>
      </c>
      <c r="H227" t="s">
        <v>93</v>
      </c>
      <c r="I227" t="s">
        <v>48</v>
      </c>
      <c r="J227" t="s">
        <v>88</v>
      </c>
      <c r="K227" t="s">
        <v>32</v>
      </c>
      <c r="L227" t="s">
        <v>688</v>
      </c>
      <c r="M227" t="s">
        <v>689</v>
      </c>
      <c r="N227" t="s">
        <v>780</v>
      </c>
      <c r="O227">
        <v>1</v>
      </c>
      <c r="P227">
        <v>4</v>
      </c>
      <c r="Q227">
        <v>4</v>
      </c>
      <c r="R227">
        <v>2</v>
      </c>
      <c r="S227">
        <v>4</v>
      </c>
      <c r="T227">
        <v>4</v>
      </c>
      <c r="U227" t="s">
        <v>36</v>
      </c>
      <c r="V227" t="s">
        <v>52</v>
      </c>
      <c r="W227">
        <v>54.324471000000003</v>
      </c>
      <c r="X227">
        <f>LOG([1]!Tabelle16[[#This Row],[decision time]])</f>
        <v>1.7349955059470121</v>
      </c>
      <c r="Y227">
        <v>0.35</v>
      </c>
    </row>
    <row r="228" spans="1:25" x14ac:dyDescent="0.25">
      <c r="A228">
        <v>11446</v>
      </c>
      <c r="B228" t="s">
        <v>177</v>
      </c>
      <c r="C228" t="s">
        <v>178</v>
      </c>
      <c r="D228" t="s">
        <v>179</v>
      </c>
      <c r="E228">
        <v>544.05666099999996</v>
      </c>
      <c r="F228" t="s">
        <v>28</v>
      </c>
      <c r="G228">
        <v>2</v>
      </c>
      <c r="H228" t="s">
        <v>41</v>
      </c>
      <c r="I228" t="s">
        <v>30</v>
      </c>
      <c r="J228" t="s">
        <v>88</v>
      </c>
      <c r="K228" t="s">
        <v>32</v>
      </c>
      <c r="L228" t="s">
        <v>688</v>
      </c>
      <c r="M228" t="s">
        <v>689</v>
      </c>
      <c r="N228" t="s">
        <v>781</v>
      </c>
      <c r="O228">
        <v>7</v>
      </c>
      <c r="P228">
        <v>2</v>
      </c>
      <c r="Q228">
        <v>2</v>
      </c>
      <c r="R228">
        <v>4</v>
      </c>
      <c r="S228">
        <v>2</v>
      </c>
      <c r="T228">
        <v>5</v>
      </c>
      <c r="U228" t="s">
        <v>36</v>
      </c>
      <c r="V228" t="s">
        <v>52</v>
      </c>
      <c r="W228">
        <v>230.68929299999999</v>
      </c>
      <c r="X228">
        <f>LOG([1]!Tabelle16[[#This Row],[decision time]])</f>
        <v>2.3630274380454703</v>
      </c>
      <c r="Y228">
        <v>0.35</v>
      </c>
    </row>
    <row r="229" spans="1:25" x14ac:dyDescent="0.25">
      <c r="A229">
        <v>82358</v>
      </c>
      <c r="B229" t="s">
        <v>125</v>
      </c>
      <c r="C229" t="s">
        <v>126</v>
      </c>
      <c r="D229" t="s">
        <v>127</v>
      </c>
      <c r="E229">
        <v>404.291943</v>
      </c>
      <c r="F229" t="s">
        <v>28</v>
      </c>
      <c r="G229">
        <v>2</v>
      </c>
      <c r="H229" t="s">
        <v>41</v>
      </c>
      <c r="I229" t="s">
        <v>30</v>
      </c>
      <c r="J229" t="s">
        <v>88</v>
      </c>
      <c r="K229" t="s">
        <v>32</v>
      </c>
      <c r="L229" t="s">
        <v>688</v>
      </c>
      <c r="M229" t="s">
        <v>689</v>
      </c>
      <c r="N229" t="s">
        <v>782</v>
      </c>
      <c r="O229">
        <v>5</v>
      </c>
      <c r="P229">
        <v>4</v>
      </c>
      <c r="Q229">
        <v>4</v>
      </c>
      <c r="R229">
        <v>4</v>
      </c>
      <c r="S229">
        <v>3</v>
      </c>
      <c r="T229">
        <v>4</v>
      </c>
      <c r="U229" t="s">
        <v>51</v>
      </c>
      <c r="V229" t="s">
        <v>52</v>
      </c>
      <c r="W229">
        <v>68.544477999999998</v>
      </c>
      <c r="X229">
        <f>LOG([1]!Tabelle16[[#This Row],[decision time]])</f>
        <v>1.8359724734110761</v>
      </c>
      <c r="Y229">
        <v>0.35</v>
      </c>
    </row>
    <row r="230" spans="1:25" x14ac:dyDescent="0.25">
      <c r="A230">
        <v>67756</v>
      </c>
      <c r="B230" t="s">
        <v>184</v>
      </c>
      <c r="C230" t="s">
        <v>185</v>
      </c>
      <c r="D230" t="s">
        <v>186</v>
      </c>
      <c r="E230">
        <v>470.739193</v>
      </c>
      <c r="F230" t="s">
        <v>28</v>
      </c>
      <c r="G230">
        <v>2</v>
      </c>
      <c r="H230" t="s">
        <v>115</v>
      </c>
      <c r="I230" t="s">
        <v>30</v>
      </c>
      <c r="J230" t="s">
        <v>31</v>
      </c>
      <c r="K230" t="s">
        <v>32</v>
      </c>
      <c r="L230" t="s">
        <v>688</v>
      </c>
      <c r="M230" t="s">
        <v>689</v>
      </c>
      <c r="N230" t="s">
        <v>103</v>
      </c>
      <c r="O230">
        <v>7</v>
      </c>
      <c r="P230">
        <v>5</v>
      </c>
      <c r="Q230">
        <v>5</v>
      </c>
      <c r="R230">
        <v>2</v>
      </c>
      <c r="S230">
        <v>2</v>
      </c>
      <c r="T230">
        <v>4</v>
      </c>
      <c r="U230" t="s">
        <v>36</v>
      </c>
      <c r="V230" t="s">
        <v>52</v>
      </c>
      <c r="W230">
        <v>53.20711</v>
      </c>
      <c r="X230">
        <f>LOG([1]!Tabelle16[[#This Row],[decision time]])</f>
        <v>1.725969670404925</v>
      </c>
      <c r="Y230">
        <v>0.35</v>
      </c>
    </row>
    <row r="231" spans="1:25" x14ac:dyDescent="0.25">
      <c r="A231">
        <v>69048</v>
      </c>
      <c r="B231" t="s">
        <v>187</v>
      </c>
      <c r="C231" t="s">
        <v>188</v>
      </c>
      <c r="D231" t="s">
        <v>189</v>
      </c>
      <c r="E231">
        <v>434.19115599999998</v>
      </c>
      <c r="F231" t="s">
        <v>28</v>
      </c>
      <c r="G231">
        <v>2</v>
      </c>
      <c r="H231" t="s">
        <v>119</v>
      </c>
      <c r="I231" t="s">
        <v>30</v>
      </c>
      <c r="J231" t="s">
        <v>57</v>
      </c>
      <c r="K231" t="s">
        <v>32</v>
      </c>
      <c r="L231" t="s">
        <v>688</v>
      </c>
      <c r="M231" t="s">
        <v>689</v>
      </c>
      <c r="N231" t="s">
        <v>783</v>
      </c>
      <c r="O231">
        <v>1</v>
      </c>
      <c r="P231">
        <v>4</v>
      </c>
      <c r="Q231">
        <v>5</v>
      </c>
      <c r="R231">
        <v>4</v>
      </c>
      <c r="S231">
        <v>5</v>
      </c>
      <c r="T231">
        <v>5</v>
      </c>
      <c r="U231" t="s">
        <v>51</v>
      </c>
      <c r="V231" t="s">
        <v>52</v>
      </c>
      <c r="W231">
        <v>35.422592999999999</v>
      </c>
      <c r="X231">
        <f>LOG([1]!Tabelle16[[#This Row],[decision time]])</f>
        <v>1.5492803491853184</v>
      </c>
      <c r="Y231">
        <v>0.35</v>
      </c>
    </row>
    <row r="232" spans="1:25" x14ac:dyDescent="0.25">
      <c r="A232">
        <v>43099</v>
      </c>
      <c r="B232" t="s">
        <v>784</v>
      </c>
      <c r="C232" t="s">
        <v>785</v>
      </c>
      <c r="D232" t="s">
        <v>786</v>
      </c>
      <c r="E232">
        <v>235.026982</v>
      </c>
      <c r="F232" t="s">
        <v>28</v>
      </c>
      <c r="G232">
        <v>2</v>
      </c>
      <c r="H232" t="s">
        <v>119</v>
      </c>
      <c r="I232" t="s">
        <v>30</v>
      </c>
      <c r="J232" t="s">
        <v>57</v>
      </c>
      <c r="K232" t="s">
        <v>32</v>
      </c>
      <c r="L232" t="s">
        <v>688</v>
      </c>
      <c r="M232" t="s">
        <v>689</v>
      </c>
      <c r="N232" t="s">
        <v>787</v>
      </c>
      <c r="O232">
        <v>6</v>
      </c>
      <c r="P232">
        <v>5</v>
      </c>
      <c r="Q232">
        <v>5</v>
      </c>
      <c r="R232">
        <v>1</v>
      </c>
      <c r="S232">
        <v>5</v>
      </c>
      <c r="T232">
        <v>5</v>
      </c>
      <c r="U232" t="s">
        <v>36</v>
      </c>
      <c r="V232" t="s">
        <v>52</v>
      </c>
      <c r="W232">
        <v>36.581457999999998</v>
      </c>
      <c r="X232">
        <f>LOG([1]!Tabelle16[[#This Row],[decision time]])</f>
        <v>1.5632610108379357</v>
      </c>
      <c r="Y232">
        <v>0.35</v>
      </c>
    </row>
    <row r="233" spans="1:25" x14ac:dyDescent="0.25">
      <c r="A233">
        <v>46609</v>
      </c>
      <c r="B233" t="s">
        <v>191</v>
      </c>
      <c r="C233" t="s">
        <v>192</v>
      </c>
      <c r="D233" t="s">
        <v>193</v>
      </c>
      <c r="E233">
        <v>255.348738</v>
      </c>
      <c r="F233" t="s">
        <v>28</v>
      </c>
      <c r="G233">
        <v>2</v>
      </c>
      <c r="H233" t="s">
        <v>41</v>
      </c>
      <c r="I233" t="s">
        <v>30</v>
      </c>
      <c r="J233" t="s">
        <v>57</v>
      </c>
      <c r="K233" t="s">
        <v>32</v>
      </c>
      <c r="L233" t="s">
        <v>688</v>
      </c>
      <c r="M233" t="s">
        <v>689</v>
      </c>
      <c r="N233" t="s">
        <v>267</v>
      </c>
      <c r="O233">
        <v>6</v>
      </c>
      <c r="P233">
        <v>2</v>
      </c>
      <c r="Q233">
        <v>2</v>
      </c>
      <c r="R233">
        <v>5</v>
      </c>
      <c r="S233">
        <v>3</v>
      </c>
      <c r="T233">
        <v>2</v>
      </c>
      <c r="U233" t="s">
        <v>36</v>
      </c>
      <c r="V233" t="s">
        <v>52</v>
      </c>
      <c r="W233">
        <v>45.315755000000003</v>
      </c>
      <c r="X233">
        <f>LOG([1]!Tabelle16[[#This Row],[decision time]])</f>
        <v>1.6562492201140735</v>
      </c>
      <c r="Y233">
        <v>0.35</v>
      </c>
    </row>
    <row r="234" spans="1:25" x14ac:dyDescent="0.25">
      <c r="A234">
        <v>69787</v>
      </c>
      <c r="B234" t="s">
        <v>788</v>
      </c>
      <c r="C234" t="s">
        <v>789</v>
      </c>
      <c r="D234" t="s">
        <v>790</v>
      </c>
      <c r="E234">
        <v>869.10000300000002</v>
      </c>
      <c r="F234" t="s">
        <v>28</v>
      </c>
      <c r="G234">
        <v>2</v>
      </c>
      <c r="H234" t="s">
        <v>41</v>
      </c>
      <c r="I234" t="s">
        <v>30</v>
      </c>
      <c r="J234" t="s">
        <v>57</v>
      </c>
      <c r="K234" t="s">
        <v>102</v>
      </c>
      <c r="L234" t="s">
        <v>688</v>
      </c>
      <c r="M234" t="s">
        <v>689</v>
      </c>
      <c r="N234" t="s">
        <v>791</v>
      </c>
      <c r="O234">
        <v>6</v>
      </c>
      <c r="P234">
        <v>4</v>
      </c>
      <c r="Q234">
        <v>5</v>
      </c>
      <c r="R234">
        <v>3</v>
      </c>
      <c r="S234">
        <v>4</v>
      </c>
      <c r="T234">
        <v>3</v>
      </c>
      <c r="U234" t="s">
        <v>51</v>
      </c>
      <c r="V234" t="s">
        <v>691</v>
      </c>
      <c r="W234">
        <v>38.871620999999998</v>
      </c>
      <c r="X234">
        <f>LOG([1]!Tabelle16[[#This Row],[decision time]])</f>
        <v>1.5896326516854535</v>
      </c>
      <c r="Y234">
        <v>0.35</v>
      </c>
    </row>
    <row r="235" spans="1:25" x14ac:dyDescent="0.25">
      <c r="A235">
        <v>84551</v>
      </c>
      <c r="B235" t="s">
        <v>792</v>
      </c>
      <c r="C235" t="s">
        <v>793</v>
      </c>
      <c r="D235" t="s">
        <v>794</v>
      </c>
      <c r="E235">
        <v>562.69645800000001</v>
      </c>
      <c r="F235" t="s">
        <v>28</v>
      </c>
      <c r="G235">
        <v>2</v>
      </c>
      <c r="H235" t="s">
        <v>41</v>
      </c>
      <c r="I235" t="s">
        <v>30</v>
      </c>
      <c r="J235" t="s">
        <v>31</v>
      </c>
      <c r="K235" t="s">
        <v>32</v>
      </c>
      <c r="L235" t="s">
        <v>688</v>
      </c>
      <c r="M235" t="s">
        <v>689</v>
      </c>
      <c r="N235" t="s">
        <v>795</v>
      </c>
      <c r="O235">
        <v>4</v>
      </c>
      <c r="P235">
        <v>3</v>
      </c>
      <c r="Q235">
        <v>3</v>
      </c>
      <c r="R235">
        <v>4</v>
      </c>
      <c r="S235">
        <v>4</v>
      </c>
      <c r="T235">
        <v>4</v>
      </c>
      <c r="U235" t="s">
        <v>36</v>
      </c>
      <c r="V235" t="s">
        <v>52</v>
      </c>
      <c r="W235">
        <v>30.942181999999999</v>
      </c>
      <c r="X235">
        <f>LOG([1]!Tabelle16[[#This Row],[decision time]])</f>
        <v>1.490550936291142</v>
      </c>
      <c r="Y235">
        <v>0.35</v>
      </c>
    </row>
    <row r="236" spans="1:25" x14ac:dyDescent="0.25">
      <c r="A236">
        <v>71219</v>
      </c>
      <c r="B236" t="s">
        <v>149</v>
      </c>
      <c r="C236" t="s">
        <v>150</v>
      </c>
      <c r="D236" t="s">
        <v>151</v>
      </c>
      <c r="E236">
        <v>815.19986800000004</v>
      </c>
      <c r="F236" t="s">
        <v>28</v>
      </c>
      <c r="G236">
        <v>2</v>
      </c>
      <c r="H236" t="s">
        <v>41</v>
      </c>
      <c r="I236" t="s">
        <v>30</v>
      </c>
      <c r="J236" t="s">
        <v>31</v>
      </c>
      <c r="K236" t="s">
        <v>32</v>
      </c>
      <c r="L236" t="s">
        <v>688</v>
      </c>
      <c r="M236" t="s">
        <v>689</v>
      </c>
      <c r="N236" t="s">
        <v>796</v>
      </c>
      <c r="O236">
        <v>3</v>
      </c>
      <c r="P236">
        <v>4</v>
      </c>
      <c r="Q236">
        <v>4</v>
      </c>
      <c r="R236">
        <v>3</v>
      </c>
      <c r="S236">
        <v>3</v>
      </c>
      <c r="T236">
        <v>4</v>
      </c>
      <c r="U236" t="s">
        <v>36</v>
      </c>
      <c r="V236" t="s">
        <v>52</v>
      </c>
      <c r="W236">
        <v>24.650216</v>
      </c>
      <c r="X236">
        <f>LOG([1]!Tabelle16[[#This Row],[decision time]])</f>
        <v>1.3918207291790536</v>
      </c>
      <c r="Y236">
        <v>0.35</v>
      </c>
    </row>
    <row r="237" spans="1:25" x14ac:dyDescent="0.25">
      <c r="A237">
        <v>79956</v>
      </c>
      <c r="B237" t="s">
        <v>204</v>
      </c>
      <c r="C237" t="s">
        <v>205</v>
      </c>
      <c r="D237" t="s">
        <v>206</v>
      </c>
      <c r="E237">
        <v>391.61168700000002</v>
      </c>
      <c r="F237" t="s">
        <v>28</v>
      </c>
      <c r="G237">
        <v>2</v>
      </c>
      <c r="H237" t="s">
        <v>29</v>
      </c>
      <c r="I237" t="s">
        <v>30</v>
      </c>
      <c r="J237" t="s">
        <v>57</v>
      </c>
      <c r="K237" t="s">
        <v>32</v>
      </c>
      <c r="L237" t="s">
        <v>688</v>
      </c>
      <c r="M237" t="s">
        <v>689</v>
      </c>
      <c r="N237" t="s">
        <v>699</v>
      </c>
      <c r="O237">
        <v>3</v>
      </c>
      <c r="P237">
        <v>4</v>
      </c>
      <c r="Q237">
        <v>4</v>
      </c>
      <c r="R237">
        <v>2</v>
      </c>
      <c r="S237">
        <v>4</v>
      </c>
      <c r="T237">
        <v>4</v>
      </c>
      <c r="U237" t="s">
        <v>36</v>
      </c>
      <c r="V237" t="s">
        <v>52</v>
      </c>
      <c r="W237">
        <v>60.967517999999998</v>
      </c>
      <c r="X237">
        <f>LOG([1]!Tabelle16[[#This Row],[decision time]])</f>
        <v>1.7850985151655163</v>
      </c>
      <c r="Y237">
        <v>0.35</v>
      </c>
    </row>
    <row r="238" spans="1:25" x14ac:dyDescent="0.25">
      <c r="A238">
        <v>7835</v>
      </c>
      <c r="B238" t="s">
        <v>797</v>
      </c>
      <c r="C238" t="s">
        <v>798</v>
      </c>
      <c r="D238" t="s">
        <v>799</v>
      </c>
      <c r="E238">
        <v>721.70632799999998</v>
      </c>
      <c r="F238" t="s">
        <v>28</v>
      </c>
      <c r="G238">
        <v>2</v>
      </c>
      <c r="H238" t="s">
        <v>41</v>
      </c>
      <c r="I238" t="s">
        <v>48</v>
      </c>
      <c r="J238" t="s">
        <v>57</v>
      </c>
      <c r="K238" t="s">
        <v>32</v>
      </c>
      <c r="L238" t="s">
        <v>688</v>
      </c>
      <c r="M238" t="s">
        <v>689</v>
      </c>
      <c r="N238" t="s">
        <v>800</v>
      </c>
      <c r="O238">
        <v>7</v>
      </c>
      <c r="P238">
        <v>4</v>
      </c>
      <c r="Q238">
        <v>5</v>
      </c>
      <c r="R238">
        <v>4</v>
      </c>
      <c r="S238">
        <v>5</v>
      </c>
      <c r="T238">
        <v>5</v>
      </c>
      <c r="U238" t="s">
        <v>36</v>
      </c>
      <c r="V238" t="s">
        <v>52</v>
      </c>
      <c r="W238">
        <v>144.930734</v>
      </c>
      <c r="X238">
        <f>LOG([1]!Tabelle16[[#This Row],[decision time]])</f>
        <v>2.1611604916910543</v>
      </c>
      <c r="Y238">
        <v>0.35</v>
      </c>
    </row>
    <row r="239" spans="1:25" x14ac:dyDescent="0.25">
      <c r="A239">
        <v>19687</v>
      </c>
      <c r="B239" t="s">
        <v>801</v>
      </c>
      <c r="C239" t="s">
        <v>802</v>
      </c>
      <c r="D239" t="s">
        <v>803</v>
      </c>
      <c r="E239">
        <v>323.28329500000001</v>
      </c>
      <c r="F239" t="s">
        <v>28</v>
      </c>
      <c r="G239">
        <v>2</v>
      </c>
      <c r="H239" t="s">
        <v>93</v>
      </c>
      <c r="I239" t="s">
        <v>30</v>
      </c>
      <c r="J239" t="s">
        <v>31</v>
      </c>
      <c r="K239" t="s">
        <v>32</v>
      </c>
      <c r="L239" t="s">
        <v>688</v>
      </c>
      <c r="M239" t="s">
        <v>689</v>
      </c>
      <c r="N239" t="s">
        <v>804</v>
      </c>
      <c r="O239">
        <v>3</v>
      </c>
      <c r="P239">
        <v>4</v>
      </c>
      <c r="Q239">
        <v>3</v>
      </c>
      <c r="R239">
        <v>2</v>
      </c>
      <c r="S239">
        <v>4</v>
      </c>
      <c r="T239">
        <v>4</v>
      </c>
      <c r="U239" t="s">
        <v>36</v>
      </c>
      <c r="V239" t="s">
        <v>52</v>
      </c>
      <c r="W239">
        <v>55.367640000000002</v>
      </c>
      <c r="X239">
        <f>LOG([1]!Tabelle16[[#This Row],[decision time]])</f>
        <v>1.7432560124622587</v>
      </c>
      <c r="Y239">
        <v>0.35</v>
      </c>
    </row>
    <row r="240" spans="1:25" x14ac:dyDescent="0.25">
      <c r="A240">
        <v>57823</v>
      </c>
      <c r="B240" t="s">
        <v>805</v>
      </c>
      <c r="C240" t="s">
        <v>806</v>
      </c>
      <c r="D240" t="s">
        <v>807</v>
      </c>
      <c r="E240">
        <v>403.89318300000002</v>
      </c>
      <c r="F240" t="s">
        <v>28</v>
      </c>
      <c r="G240">
        <v>2</v>
      </c>
      <c r="H240" t="s">
        <v>41</v>
      </c>
      <c r="I240" t="s">
        <v>48</v>
      </c>
      <c r="J240" t="s">
        <v>31</v>
      </c>
      <c r="K240" t="s">
        <v>167</v>
      </c>
      <c r="L240" t="s">
        <v>688</v>
      </c>
      <c r="M240" t="s">
        <v>689</v>
      </c>
      <c r="N240" t="s">
        <v>808</v>
      </c>
      <c r="O240">
        <v>2</v>
      </c>
      <c r="P240">
        <v>5</v>
      </c>
      <c r="Q240">
        <v>5</v>
      </c>
      <c r="R240">
        <v>2</v>
      </c>
      <c r="S240">
        <v>5</v>
      </c>
      <c r="T240">
        <v>4</v>
      </c>
      <c r="U240" t="s">
        <v>36</v>
      </c>
      <c r="V240" t="s">
        <v>809</v>
      </c>
      <c r="W240">
        <v>90.403594999999996</v>
      </c>
      <c r="X240">
        <f>LOG([1]!Tabelle16[[#This Row],[decision time]])</f>
        <v>1.9561857010242443</v>
      </c>
      <c r="Y240">
        <v>0.35</v>
      </c>
    </row>
    <row r="241" spans="1:25" x14ac:dyDescent="0.25">
      <c r="A241">
        <v>51974</v>
      </c>
      <c r="B241" t="s">
        <v>810</v>
      </c>
      <c r="C241" t="s">
        <v>811</v>
      </c>
      <c r="D241" t="s">
        <v>812</v>
      </c>
      <c r="E241">
        <v>440.13929899999999</v>
      </c>
      <c r="F241" t="s">
        <v>28</v>
      </c>
      <c r="G241">
        <v>2</v>
      </c>
      <c r="H241" t="s">
        <v>93</v>
      </c>
      <c r="I241" t="s">
        <v>30</v>
      </c>
      <c r="J241" t="s">
        <v>57</v>
      </c>
      <c r="K241" t="s">
        <v>32</v>
      </c>
      <c r="L241" t="s">
        <v>688</v>
      </c>
      <c r="M241" t="s">
        <v>689</v>
      </c>
      <c r="N241" t="s">
        <v>813</v>
      </c>
      <c r="O241">
        <v>7</v>
      </c>
      <c r="P241">
        <v>5</v>
      </c>
      <c r="Q241">
        <v>5</v>
      </c>
      <c r="R241">
        <v>1</v>
      </c>
      <c r="S241">
        <v>5</v>
      </c>
      <c r="T241">
        <v>4</v>
      </c>
      <c r="U241" t="s">
        <v>36</v>
      </c>
      <c r="V241" t="s">
        <v>52</v>
      </c>
      <c r="W241">
        <v>121.862022</v>
      </c>
      <c r="X241">
        <f>LOG([1]!Tabelle16[[#This Row],[decision time]])</f>
        <v>2.0858683798951061</v>
      </c>
      <c r="Y241">
        <v>0.35</v>
      </c>
    </row>
    <row r="242" spans="1:25" x14ac:dyDescent="0.25">
      <c r="A242">
        <v>88353</v>
      </c>
      <c r="B242" t="s">
        <v>797</v>
      </c>
      <c r="C242" t="s">
        <v>814</v>
      </c>
      <c r="D242" t="s">
        <v>815</v>
      </c>
      <c r="E242">
        <v>314.17728499999998</v>
      </c>
      <c r="F242" t="s">
        <v>28</v>
      </c>
      <c r="G242">
        <v>2</v>
      </c>
      <c r="H242" t="s">
        <v>41</v>
      </c>
      <c r="I242" t="s">
        <v>30</v>
      </c>
      <c r="J242" t="s">
        <v>57</v>
      </c>
      <c r="K242" t="s">
        <v>49</v>
      </c>
      <c r="L242" t="s">
        <v>688</v>
      </c>
      <c r="M242" t="s">
        <v>689</v>
      </c>
      <c r="N242" t="s">
        <v>128</v>
      </c>
      <c r="O242">
        <v>5</v>
      </c>
      <c r="P242">
        <v>3</v>
      </c>
      <c r="Q242">
        <v>3</v>
      </c>
      <c r="R242">
        <v>3</v>
      </c>
      <c r="S242">
        <v>3</v>
      </c>
      <c r="T242">
        <v>3</v>
      </c>
      <c r="U242" t="s">
        <v>51</v>
      </c>
      <c r="V242" t="s">
        <v>52</v>
      </c>
      <c r="W242">
        <v>75.430322000000004</v>
      </c>
      <c r="X242">
        <f>LOG([1]!Tabelle16[[#This Row],[decision time]])</f>
        <v>1.8775459616536967</v>
      </c>
      <c r="Y242">
        <v>0.35</v>
      </c>
    </row>
    <row r="243" spans="1:25" x14ac:dyDescent="0.25">
      <c r="A243">
        <v>49187</v>
      </c>
      <c r="B243" t="s">
        <v>271</v>
      </c>
      <c r="C243" t="s">
        <v>272</v>
      </c>
      <c r="D243" t="s">
        <v>273</v>
      </c>
      <c r="E243">
        <v>188.799587</v>
      </c>
      <c r="F243" t="s">
        <v>28</v>
      </c>
      <c r="G243">
        <v>2</v>
      </c>
      <c r="H243" t="s">
        <v>93</v>
      </c>
      <c r="I243" t="s">
        <v>30</v>
      </c>
      <c r="J243" t="s">
        <v>31</v>
      </c>
      <c r="K243" t="s">
        <v>32</v>
      </c>
      <c r="L243" t="s">
        <v>688</v>
      </c>
      <c r="M243" t="s">
        <v>689</v>
      </c>
      <c r="N243" t="s">
        <v>460</v>
      </c>
      <c r="O243">
        <v>1</v>
      </c>
      <c r="P243">
        <v>4</v>
      </c>
      <c r="Q243">
        <v>4</v>
      </c>
      <c r="R243">
        <v>4</v>
      </c>
      <c r="S243">
        <v>4</v>
      </c>
      <c r="T243">
        <v>4</v>
      </c>
      <c r="U243" t="s">
        <v>36</v>
      </c>
      <c r="V243" t="s">
        <v>52</v>
      </c>
      <c r="W243">
        <v>38.150537999999997</v>
      </c>
      <c r="X243">
        <f>LOG([1]!Tabelle16[[#This Row],[decision time]])</f>
        <v>1.5815006667675384</v>
      </c>
      <c r="Y243">
        <v>0.35</v>
      </c>
    </row>
    <row r="244" spans="1:25" x14ac:dyDescent="0.25">
      <c r="A244">
        <v>98387</v>
      </c>
      <c r="B244" t="s">
        <v>816</v>
      </c>
      <c r="C244" t="s">
        <v>817</v>
      </c>
      <c r="D244" t="s">
        <v>818</v>
      </c>
      <c r="E244">
        <v>455.29026699999997</v>
      </c>
      <c r="F244" t="s">
        <v>28</v>
      </c>
      <c r="G244">
        <v>2</v>
      </c>
      <c r="H244" t="s">
        <v>119</v>
      </c>
      <c r="I244" t="s">
        <v>30</v>
      </c>
      <c r="J244" t="s">
        <v>31</v>
      </c>
      <c r="K244" t="s">
        <v>32</v>
      </c>
      <c r="L244" t="s">
        <v>688</v>
      </c>
      <c r="M244" t="s">
        <v>689</v>
      </c>
      <c r="N244" t="s">
        <v>819</v>
      </c>
      <c r="O244">
        <v>3</v>
      </c>
      <c r="P244">
        <v>2</v>
      </c>
      <c r="Q244">
        <v>3</v>
      </c>
      <c r="R244">
        <v>3</v>
      </c>
      <c r="S244">
        <v>4</v>
      </c>
      <c r="T244">
        <v>4</v>
      </c>
      <c r="U244" t="s">
        <v>51</v>
      </c>
      <c r="V244" t="s">
        <v>52</v>
      </c>
      <c r="W244">
        <v>100.450847</v>
      </c>
      <c r="X244">
        <f>LOG([1]!Tabelle16[[#This Row],[decision time]])</f>
        <v>2.0019536030641119</v>
      </c>
      <c r="Y244">
        <v>0.35</v>
      </c>
    </row>
    <row r="245" spans="1:25" x14ac:dyDescent="0.25">
      <c r="A245">
        <v>80838</v>
      </c>
      <c r="B245" t="s">
        <v>240</v>
      </c>
      <c r="C245" t="s">
        <v>241</v>
      </c>
      <c r="D245" t="s">
        <v>242</v>
      </c>
      <c r="E245">
        <v>307.71160200000003</v>
      </c>
      <c r="F245" t="s">
        <v>28</v>
      </c>
      <c r="G245">
        <v>2</v>
      </c>
      <c r="H245" t="s">
        <v>93</v>
      </c>
      <c r="I245" t="s">
        <v>30</v>
      </c>
      <c r="J245" t="s">
        <v>88</v>
      </c>
      <c r="K245" t="s">
        <v>32</v>
      </c>
      <c r="L245" t="s">
        <v>688</v>
      </c>
      <c r="M245" t="s">
        <v>689</v>
      </c>
      <c r="N245" t="s">
        <v>820</v>
      </c>
      <c r="O245">
        <v>7</v>
      </c>
      <c r="P245">
        <v>4</v>
      </c>
      <c r="Q245">
        <v>4</v>
      </c>
      <c r="R245">
        <v>2</v>
      </c>
      <c r="S245">
        <v>5</v>
      </c>
      <c r="T245">
        <v>5</v>
      </c>
      <c r="U245" t="s">
        <v>36</v>
      </c>
      <c r="V245" t="s">
        <v>52</v>
      </c>
      <c r="W245">
        <v>77.706153999999998</v>
      </c>
      <c r="X245">
        <f>LOG([1]!Tabelle16[[#This Row],[decision time]])</f>
        <v>1.8904554144560957</v>
      </c>
      <c r="Y245">
        <v>0.35</v>
      </c>
    </row>
    <row r="246" spans="1:25" x14ac:dyDescent="0.25">
      <c r="A246">
        <v>86237</v>
      </c>
      <c r="B246" t="s">
        <v>821</v>
      </c>
      <c r="C246" t="s">
        <v>822</v>
      </c>
      <c r="D246" t="s">
        <v>823</v>
      </c>
      <c r="E246">
        <v>434.04785099999998</v>
      </c>
      <c r="F246" t="s">
        <v>28</v>
      </c>
      <c r="G246">
        <v>2</v>
      </c>
      <c r="H246" t="s">
        <v>41</v>
      </c>
      <c r="I246" t="s">
        <v>48</v>
      </c>
      <c r="J246" t="s">
        <v>57</v>
      </c>
      <c r="K246" t="s">
        <v>32</v>
      </c>
      <c r="L246" t="s">
        <v>688</v>
      </c>
      <c r="M246" t="s">
        <v>689</v>
      </c>
      <c r="N246" t="s">
        <v>824</v>
      </c>
      <c r="O246">
        <v>3</v>
      </c>
      <c r="P246">
        <v>4</v>
      </c>
      <c r="Q246">
        <v>5</v>
      </c>
      <c r="R246">
        <v>4</v>
      </c>
      <c r="S246">
        <v>5</v>
      </c>
      <c r="T246">
        <v>4</v>
      </c>
      <c r="U246" t="s">
        <v>36</v>
      </c>
      <c r="V246" t="s">
        <v>825</v>
      </c>
      <c r="W246">
        <v>160.98152999999999</v>
      </c>
      <c r="X246">
        <f>LOG([1]!Tabelle16[[#This Row],[decision time]])</f>
        <v>2.2067760506950389</v>
      </c>
      <c r="Y246">
        <v>0.35</v>
      </c>
    </row>
    <row r="247" spans="1:25" x14ac:dyDescent="0.25">
      <c r="A247">
        <v>93403</v>
      </c>
      <c r="B247" t="s">
        <v>279</v>
      </c>
      <c r="C247" t="s">
        <v>280</v>
      </c>
      <c r="D247" t="s">
        <v>281</v>
      </c>
      <c r="E247">
        <v>261.31056899999999</v>
      </c>
      <c r="F247" t="s">
        <v>28</v>
      </c>
      <c r="G247">
        <v>2</v>
      </c>
      <c r="H247" t="s">
        <v>41</v>
      </c>
      <c r="I247" t="s">
        <v>30</v>
      </c>
      <c r="J247" t="s">
        <v>42</v>
      </c>
      <c r="K247" t="s">
        <v>49</v>
      </c>
      <c r="L247" t="s">
        <v>688</v>
      </c>
      <c r="M247" t="s">
        <v>689</v>
      </c>
      <c r="N247" t="s">
        <v>443</v>
      </c>
      <c r="O247">
        <v>3</v>
      </c>
      <c r="P247">
        <v>2</v>
      </c>
      <c r="Q247">
        <v>2</v>
      </c>
      <c r="R247">
        <v>4</v>
      </c>
      <c r="S247">
        <v>1</v>
      </c>
      <c r="T247">
        <v>1</v>
      </c>
      <c r="U247" t="s">
        <v>32</v>
      </c>
      <c r="V247" t="s">
        <v>52</v>
      </c>
      <c r="W247">
        <v>70.029264999999995</v>
      </c>
      <c r="X247">
        <f>LOG([1]!Tabelle16[[#This Row],[decision time]])</f>
        <v>1.8452795681854992</v>
      </c>
      <c r="Y247">
        <v>0.35</v>
      </c>
    </row>
    <row r="248" spans="1:25" x14ac:dyDescent="0.25">
      <c r="A248">
        <v>19894</v>
      </c>
      <c r="B248" t="s">
        <v>826</v>
      </c>
      <c r="C248" t="s">
        <v>827</v>
      </c>
      <c r="D248" t="s">
        <v>828</v>
      </c>
      <c r="E248">
        <v>210.67095499999999</v>
      </c>
      <c r="F248" t="s">
        <v>28</v>
      </c>
      <c r="G248">
        <v>2</v>
      </c>
      <c r="H248" t="s">
        <v>41</v>
      </c>
      <c r="I248" t="s">
        <v>30</v>
      </c>
      <c r="J248" t="s">
        <v>88</v>
      </c>
      <c r="K248" t="s">
        <v>32</v>
      </c>
      <c r="L248" t="s">
        <v>688</v>
      </c>
      <c r="M248" t="s">
        <v>689</v>
      </c>
      <c r="N248" t="s">
        <v>439</v>
      </c>
      <c r="O248">
        <v>7</v>
      </c>
      <c r="P248">
        <v>5</v>
      </c>
      <c r="Q248">
        <v>4</v>
      </c>
      <c r="R248">
        <v>3</v>
      </c>
      <c r="S248">
        <v>4</v>
      </c>
      <c r="T248">
        <v>4</v>
      </c>
      <c r="U248" t="s">
        <v>36</v>
      </c>
      <c r="V248" t="s">
        <v>52</v>
      </c>
      <c r="W248">
        <v>26.302060999999998</v>
      </c>
      <c r="X248">
        <f>LOG([1]!Tabelle16[[#This Row],[decision time]])</f>
        <v>1.4199897806516406</v>
      </c>
      <c r="Y248">
        <v>0.35</v>
      </c>
    </row>
    <row r="249" spans="1:25" x14ac:dyDescent="0.25">
      <c r="A249">
        <v>40997</v>
      </c>
      <c r="B249" t="s">
        <v>829</v>
      </c>
      <c r="C249" t="s">
        <v>830</v>
      </c>
      <c r="D249" t="s">
        <v>831</v>
      </c>
      <c r="E249">
        <v>319.08195499999999</v>
      </c>
      <c r="F249" t="s">
        <v>28</v>
      </c>
      <c r="G249">
        <v>2</v>
      </c>
      <c r="H249" t="s">
        <v>93</v>
      </c>
      <c r="I249" t="s">
        <v>48</v>
      </c>
      <c r="J249" t="s">
        <v>57</v>
      </c>
      <c r="K249" t="s">
        <v>32</v>
      </c>
      <c r="L249" t="s">
        <v>688</v>
      </c>
      <c r="M249" t="s">
        <v>689</v>
      </c>
      <c r="N249" t="s">
        <v>735</v>
      </c>
      <c r="O249">
        <v>7</v>
      </c>
      <c r="P249">
        <v>5</v>
      </c>
      <c r="Q249">
        <v>5</v>
      </c>
      <c r="R249">
        <v>1</v>
      </c>
      <c r="S249">
        <v>5</v>
      </c>
      <c r="T249">
        <v>5</v>
      </c>
      <c r="U249" t="s">
        <v>36</v>
      </c>
      <c r="V249" t="s">
        <v>52</v>
      </c>
      <c r="W249">
        <v>49.293866000000001</v>
      </c>
      <c r="X249">
        <f>LOG([1]!Tabelle16[[#This Row],[decision time]])</f>
        <v>1.6927928801678309</v>
      </c>
      <c r="Y249">
        <v>0.35</v>
      </c>
    </row>
    <row r="250" spans="1:25" x14ac:dyDescent="0.25">
      <c r="A250">
        <v>19819</v>
      </c>
      <c r="B250" t="s">
        <v>721</v>
      </c>
      <c r="C250" t="s">
        <v>832</v>
      </c>
      <c r="D250" t="s">
        <v>833</v>
      </c>
      <c r="E250">
        <v>641.92843000000005</v>
      </c>
      <c r="F250" t="s">
        <v>28</v>
      </c>
      <c r="G250">
        <v>2</v>
      </c>
      <c r="H250" t="s">
        <v>115</v>
      </c>
      <c r="I250" t="s">
        <v>48</v>
      </c>
      <c r="J250" t="s">
        <v>88</v>
      </c>
      <c r="K250" t="s">
        <v>49</v>
      </c>
      <c r="L250" t="s">
        <v>688</v>
      </c>
      <c r="M250" t="s">
        <v>689</v>
      </c>
      <c r="N250" t="s">
        <v>834</v>
      </c>
      <c r="O250">
        <v>3</v>
      </c>
      <c r="P250">
        <v>3</v>
      </c>
      <c r="Q250">
        <v>4</v>
      </c>
      <c r="R250">
        <v>4</v>
      </c>
      <c r="S250">
        <v>5</v>
      </c>
      <c r="T250">
        <v>4</v>
      </c>
      <c r="U250" t="s">
        <v>51</v>
      </c>
      <c r="V250" t="s">
        <v>52</v>
      </c>
      <c r="W250">
        <v>46.336595000000003</v>
      </c>
      <c r="X250">
        <f>LOG([1]!Tabelle16[[#This Row],[decision time]])</f>
        <v>1.6659241169152723</v>
      </c>
      <c r="Y250">
        <v>0.35</v>
      </c>
    </row>
    <row r="251" spans="1:25" x14ac:dyDescent="0.25">
      <c r="A251">
        <v>72014</v>
      </c>
      <c r="B251" t="s">
        <v>197</v>
      </c>
      <c r="C251" t="s">
        <v>198</v>
      </c>
      <c r="D251" t="s">
        <v>199</v>
      </c>
      <c r="E251">
        <v>418.96863500000001</v>
      </c>
      <c r="F251" t="s">
        <v>28</v>
      </c>
      <c r="G251">
        <v>2</v>
      </c>
      <c r="H251" t="s">
        <v>93</v>
      </c>
      <c r="I251" t="s">
        <v>30</v>
      </c>
      <c r="J251" t="s">
        <v>88</v>
      </c>
      <c r="K251" t="s">
        <v>135</v>
      </c>
      <c r="L251" t="s">
        <v>688</v>
      </c>
      <c r="M251" t="s">
        <v>689</v>
      </c>
      <c r="N251" t="s">
        <v>835</v>
      </c>
      <c r="O251">
        <v>7</v>
      </c>
      <c r="P251">
        <v>4</v>
      </c>
      <c r="Q251">
        <v>3</v>
      </c>
      <c r="R251">
        <v>2</v>
      </c>
      <c r="S251">
        <v>3</v>
      </c>
      <c r="T251">
        <v>1</v>
      </c>
      <c r="U251" t="s">
        <v>32</v>
      </c>
      <c r="V251" t="s">
        <v>836</v>
      </c>
      <c r="W251">
        <v>65.278086999999999</v>
      </c>
      <c r="X251">
        <f>LOG([1]!Tabelle16[[#This Row],[decision time]])</f>
        <v>1.8147674187617775</v>
      </c>
      <c r="Y251">
        <v>0.35</v>
      </c>
    </row>
    <row r="252" spans="1:25" x14ac:dyDescent="0.25">
      <c r="A252">
        <v>37940</v>
      </c>
      <c r="B252" t="s">
        <v>197</v>
      </c>
      <c r="C252" t="s">
        <v>201</v>
      </c>
      <c r="D252" t="s">
        <v>202</v>
      </c>
      <c r="E252">
        <v>977.20782899999995</v>
      </c>
      <c r="F252" t="s">
        <v>28</v>
      </c>
      <c r="G252">
        <v>2</v>
      </c>
      <c r="H252" t="s">
        <v>93</v>
      </c>
      <c r="I252" t="s">
        <v>48</v>
      </c>
      <c r="J252" t="s">
        <v>42</v>
      </c>
      <c r="K252" t="s">
        <v>32</v>
      </c>
      <c r="L252" t="s">
        <v>688</v>
      </c>
      <c r="M252" t="s">
        <v>689</v>
      </c>
      <c r="N252" t="s">
        <v>837</v>
      </c>
      <c r="O252">
        <v>3</v>
      </c>
      <c r="P252">
        <v>4</v>
      </c>
      <c r="Q252">
        <v>3</v>
      </c>
      <c r="R252">
        <v>3</v>
      </c>
      <c r="S252">
        <v>3</v>
      </c>
      <c r="T252">
        <v>5</v>
      </c>
      <c r="U252" t="s">
        <v>36</v>
      </c>
      <c r="V252" t="s">
        <v>52</v>
      </c>
      <c r="W252">
        <v>123.87402400000001</v>
      </c>
      <c r="X252">
        <f>LOG([1]!Tabelle16[[#This Row],[decision time]])</f>
        <v>2.0929802457126323</v>
      </c>
      <c r="Y252">
        <v>0.35</v>
      </c>
    </row>
    <row r="253" spans="1:25" x14ac:dyDescent="0.25">
      <c r="A253">
        <v>1323</v>
      </c>
      <c r="B253" t="s">
        <v>208</v>
      </c>
      <c r="C253" t="s">
        <v>209</v>
      </c>
      <c r="D253" t="s">
        <v>210</v>
      </c>
      <c r="E253">
        <v>647.83725800000002</v>
      </c>
      <c r="F253" t="s">
        <v>28</v>
      </c>
      <c r="G253">
        <v>2</v>
      </c>
      <c r="H253" t="s">
        <v>93</v>
      </c>
      <c r="I253" t="s">
        <v>30</v>
      </c>
      <c r="J253" t="s">
        <v>88</v>
      </c>
      <c r="K253" t="s">
        <v>32</v>
      </c>
      <c r="L253" t="s">
        <v>688</v>
      </c>
      <c r="M253" t="s">
        <v>689</v>
      </c>
      <c r="N253" t="s">
        <v>838</v>
      </c>
      <c r="O253">
        <v>3</v>
      </c>
      <c r="P253">
        <v>4</v>
      </c>
      <c r="Q253">
        <v>4</v>
      </c>
      <c r="R253">
        <v>2</v>
      </c>
      <c r="S253">
        <v>4</v>
      </c>
      <c r="T253">
        <v>4</v>
      </c>
      <c r="U253" t="s">
        <v>36</v>
      </c>
      <c r="V253" t="s">
        <v>52</v>
      </c>
      <c r="W253">
        <v>57.449202</v>
      </c>
      <c r="X253">
        <f>LOG([1]!Tabelle16[[#This Row],[decision time]])</f>
        <v>1.7592840004846426</v>
      </c>
      <c r="Y253">
        <v>0.35</v>
      </c>
    </row>
    <row r="254" spans="1:25" x14ac:dyDescent="0.25">
      <c r="A254">
        <v>41882</v>
      </c>
      <c r="B254" t="s">
        <v>212</v>
      </c>
      <c r="C254" t="s">
        <v>213</v>
      </c>
      <c r="D254" t="s">
        <v>214</v>
      </c>
      <c r="E254">
        <v>327.45332500000001</v>
      </c>
      <c r="F254" t="s">
        <v>28</v>
      </c>
      <c r="G254">
        <v>2</v>
      </c>
      <c r="H254" t="s">
        <v>41</v>
      </c>
      <c r="I254" t="s">
        <v>48</v>
      </c>
      <c r="J254" t="s">
        <v>31</v>
      </c>
      <c r="K254" t="s">
        <v>32</v>
      </c>
      <c r="L254" t="s">
        <v>688</v>
      </c>
      <c r="M254" t="s">
        <v>689</v>
      </c>
      <c r="N254" t="s">
        <v>839</v>
      </c>
      <c r="O254">
        <v>7</v>
      </c>
      <c r="P254">
        <v>4</v>
      </c>
      <c r="Q254">
        <v>3</v>
      </c>
      <c r="R254">
        <v>2</v>
      </c>
      <c r="S254">
        <v>4</v>
      </c>
      <c r="T254">
        <v>4</v>
      </c>
      <c r="U254" t="s">
        <v>36</v>
      </c>
      <c r="V254" t="s">
        <v>52</v>
      </c>
      <c r="W254">
        <v>43.257886999999997</v>
      </c>
      <c r="X254">
        <f>LOG([1]!Tabelle16[[#This Row],[decision time]])</f>
        <v>1.636065301819386</v>
      </c>
      <c r="Y254">
        <v>0.35</v>
      </c>
    </row>
    <row r="255" spans="1:25" x14ac:dyDescent="0.25">
      <c r="A255">
        <v>5027</v>
      </c>
      <c r="B255" t="s">
        <v>840</v>
      </c>
      <c r="C255" t="s">
        <v>841</v>
      </c>
      <c r="D255" t="s">
        <v>842</v>
      </c>
      <c r="E255">
        <v>708.22116200000005</v>
      </c>
      <c r="F255" t="s">
        <v>28</v>
      </c>
      <c r="G255">
        <v>2</v>
      </c>
      <c r="H255" t="s">
        <v>93</v>
      </c>
      <c r="I255" t="s">
        <v>30</v>
      </c>
      <c r="J255" t="s">
        <v>57</v>
      </c>
      <c r="K255" t="s">
        <v>32</v>
      </c>
      <c r="L255" t="s">
        <v>688</v>
      </c>
      <c r="M255" t="s">
        <v>689</v>
      </c>
      <c r="N255" t="s">
        <v>84</v>
      </c>
      <c r="O255">
        <v>1</v>
      </c>
      <c r="P255">
        <v>5</v>
      </c>
      <c r="Q255">
        <v>5</v>
      </c>
      <c r="R255">
        <v>5</v>
      </c>
      <c r="S255">
        <v>5</v>
      </c>
      <c r="T255">
        <v>5</v>
      </c>
      <c r="U255" t="s">
        <v>36</v>
      </c>
      <c r="V255" t="s">
        <v>52</v>
      </c>
      <c r="W255">
        <v>34.587071000000002</v>
      </c>
      <c r="X255">
        <f>LOG([1]!Tabelle16[[#This Row],[decision time]])</f>
        <v>1.5389137854200401</v>
      </c>
      <c r="Y255">
        <v>0.35</v>
      </c>
    </row>
    <row r="256" spans="1:25" x14ac:dyDescent="0.25">
      <c r="A256">
        <v>32143</v>
      </c>
      <c r="B256" t="s">
        <v>225</v>
      </c>
      <c r="C256" t="s">
        <v>226</v>
      </c>
      <c r="D256" t="s">
        <v>227</v>
      </c>
      <c r="E256">
        <v>359.96142900000001</v>
      </c>
      <c r="F256" t="s">
        <v>28</v>
      </c>
      <c r="G256">
        <v>2</v>
      </c>
      <c r="H256" t="s">
        <v>41</v>
      </c>
      <c r="I256" t="s">
        <v>30</v>
      </c>
      <c r="J256" t="s">
        <v>31</v>
      </c>
      <c r="K256" t="s">
        <v>32</v>
      </c>
      <c r="L256" t="s">
        <v>688</v>
      </c>
      <c r="M256" t="s">
        <v>689</v>
      </c>
      <c r="N256" t="s">
        <v>843</v>
      </c>
      <c r="O256">
        <v>7</v>
      </c>
      <c r="P256">
        <v>4</v>
      </c>
      <c r="Q256">
        <v>4</v>
      </c>
      <c r="R256">
        <v>2</v>
      </c>
      <c r="S256">
        <v>4</v>
      </c>
      <c r="T256">
        <v>4</v>
      </c>
      <c r="U256" t="s">
        <v>51</v>
      </c>
      <c r="V256" t="s">
        <v>52</v>
      </c>
      <c r="W256">
        <v>40.445121999999998</v>
      </c>
      <c r="X256">
        <f>LOG([1]!Tabelle16[[#This Row],[decision time]])</f>
        <v>1.6068661497744769</v>
      </c>
      <c r="Y256">
        <v>0.35</v>
      </c>
    </row>
    <row r="257" spans="1:25" x14ac:dyDescent="0.25">
      <c r="A257">
        <v>75790</v>
      </c>
      <c r="B257" t="s">
        <v>844</v>
      </c>
      <c r="C257" t="s">
        <v>845</v>
      </c>
      <c r="D257" t="s">
        <v>846</v>
      </c>
      <c r="E257">
        <v>247.415674</v>
      </c>
      <c r="F257" t="s">
        <v>28</v>
      </c>
      <c r="G257">
        <v>2</v>
      </c>
      <c r="H257" t="s">
        <v>41</v>
      </c>
      <c r="I257" t="s">
        <v>30</v>
      </c>
      <c r="J257" t="s">
        <v>31</v>
      </c>
      <c r="K257" t="s">
        <v>32</v>
      </c>
      <c r="L257" t="s">
        <v>688</v>
      </c>
      <c r="M257" t="s">
        <v>689</v>
      </c>
      <c r="N257" t="s">
        <v>598</v>
      </c>
      <c r="O257">
        <v>3</v>
      </c>
      <c r="P257">
        <v>4</v>
      </c>
      <c r="Q257">
        <v>4</v>
      </c>
      <c r="R257">
        <v>3</v>
      </c>
      <c r="S257">
        <v>4</v>
      </c>
      <c r="T257">
        <v>4</v>
      </c>
      <c r="U257" t="s">
        <v>36</v>
      </c>
      <c r="V257" t="s">
        <v>52</v>
      </c>
      <c r="W257">
        <v>35.797736</v>
      </c>
      <c r="X257">
        <f>LOG([1]!Tabelle16[[#This Row],[decision time]])</f>
        <v>1.5538555608953106</v>
      </c>
      <c r="Y257">
        <v>0.35</v>
      </c>
    </row>
    <row r="258" spans="1:25" x14ac:dyDescent="0.25">
      <c r="A258">
        <v>31597</v>
      </c>
      <c r="B258" t="s">
        <v>847</v>
      </c>
      <c r="C258" t="s">
        <v>848</v>
      </c>
      <c r="D258" t="s">
        <v>849</v>
      </c>
      <c r="E258">
        <v>591.60880599999996</v>
      </c>
      <c r="F258" t="s">
        <v>28</v>
      </c>
      <c r="G258">
        <v>2</v>
      </c>
      <c r="H258" t="s">
        <v>41</v>
      </c>
      <c r="I258" t="s">
        <v>48</v>
      </c>
      <c r="J258" t="s">
        <v>31</v>
      </c>
      <c r="K258" t="s">
        <v>32</v>
      </c>
      <c r="L258" t="s">
        <v>688</v>
      </c>
      <c r="M258" t="s">
        <v>689</v>
      </c>
      <c r="N258" t="s">
        <v>850</v>
      </c>
      <c r="O258">
        <v>7</v>
      </c>
      <c r="P258">
        <v>3</v>
      </c>
      <c r="Q258">
        <v>2</v>
      </c>
      <c r="R258">
        <v>4</v>
      </c>
      <c r="S258">
        <v>5</v>
      </c>
      <c r="T258">
        <v>5</v>
      </c>
      <c r="U258" t="s">
        <v>36</v>
      </c>
      <c r="V258" t="s">
        <v>37</v>
      </c>
      <c r="W258">
        <v>43.111826999999998</v>
      </c>
      <c r="X258">
        <f>LOG([1]!Tabelle16[[#This Row],[decision time]])</f>
        <v>1.6345964278458991</v>
      </c>
      <c r="Y258">
        <v>0.35</v>
      </c>
    </row>
    <row r="259" spans="1:25" x14ac:dyDescent="0.25">
      <c r="A259">
        <v>15028</v>
      </c>
      <c r="B259" t="s">
        <v>851</v>
      </c>
      <c r="C259" t="s">
        <v>852</v>
      </c>
      <c r="D259" t="s">
        <v>853</v>
      </c>
      <c r="E259">
        <v>335.24346800000001</v>
      </c>
      <c r="F259" t="s">
        <v>28</v>
      </c>
      <c r="G259">
        <v>2</v>
      </c>
      <c r="H259" t="s">
        <v>41</v>
      </c>
      <c r="I259" t="s">
        <v>48</v>
      </c>
      <c r="J259" t="s">
        <v>57</v>
      </c>
      <c r="K259" t="s">
        <v>32</v>
      </c>
      <c r="L259" t="s">
        <v>688</v>
      </c>
      <c r="M259" t="s">
        <v>689</v>
      </c>
      <c r="N259" t="s">
        <v>804</v>
      </c>
      <c r="O259">
        <v>7</v>
      </c>
      <c r="P259">
        <v>4</v>
      </c>
      <c r="Q259">
        <v>4</v>
      </c>
      <c r="R259">
        <v>3</v>
      </c>
      <c r="S259">
        <v>5</v>
      </c>
      <c r="T259">
        <v>5</v>
      </c>
      <c r="U259" t="s">
        <v>36</v>
      </c>
      <c r="V259" t="s">
        <v>52</v>
      </c>
      <c r="W259">
        <v>37.159778000000003</v>
      </c>
      <c r="X259">
        <f>LOG([1]!Tabelle16[[#This Row],[decision time]])</f>
        <v>1.5700731107666264</v>
      </c>
      <c r="Y259">
        <v>0.35</v>
      </c>
    </row>
    <row r="260" spans="1:25" x14ac:dyDescent="0.25">
      <c r="A260">
        <v>7047</v>
      </c>
      <c r="B260" t="s">
        <v>854</v>
      </c>
      <c r="C260" t="s">
        <v>855</v>
      </c>
      <c r="D260" t="s">
        <v>856</v>
      </c>
      <c r="E260">
        <v>555.97318700000005</v>
      </c>
      <c r="F260" t="s">
        <v>28</v>
      </c>
      <c r="G260">
        <v>2</v>
      </c>
      <c r="H260" t="s">
        <v>41</v>
      </c>
      <c r="I260" t="s">
        <v>30</v>
      </c>
      <c r="J260" t="s">
        <v>57</v>
      </c>
      <c r="K260" t="s">
        <v>49</v>
      </c>
      <c r="L260" t="s">
        <v>688</v>
      </c>
      <c r="M260" t="s">
        <v>689</v>
      </c>
      <c r="N260" t="s">
        <v>819</v>
      </c>
      <c r="O260">
        <v>5</v>
      </c>
      <c r="P260">
        <v>4</v>
      </c>
      <c r="Q260">
        <v>4</v>
      </c>
      <c r="R260">
        <v>2</v>
      </c>
      <c r="S260">
        <v>4</v>
      </c>
      <c r="T260">
        <v>2</v>
      </c>
      <c r="U260" t="s">
        <v>32</v>
      </c>
      <c r="V260" t="s">
        <v>857</v>
      </c>
      <c r="W260">
        <v>72.432733999999996</v>
      </c>
      <c r="X260">
        <f>LOG([1]!Tabelle16[[#This Row],[decision time]])</f>
        <v>1.8599348781139362</v>
      </c>
      <c r="Y260">
        <v>0.35</v>
      </c>
    </row>
    <row r="261" spans="1:25" x14ac:dyDescent="0.25">
      <c r="A261">
        <v>85648</v>
      </c>
      <c r="B261" t="s">
        <v>149</v>
      </c>
      <c r="C261" t="s">
        <v>244</v>
      </c>
      <c r="D261" t="s">
        <v>245</v>
      </c>
      <c r="E261">
        <v>348.52883700000001</v>
      </c>
      <c r="F261" t="s">
        <v>28</v>
      </c>
      <c r="G261">
        <v>2</v>
      </c>
      <c r="H261" t="s">
        <v>93</v>
      </c>
      <c r="I261" t="s">
        <v>144</v>
      </c>
      <c r="J261" t="s">
        <v>42</v>
      </c>
      <c r="K261" t="s">
        <v>32</v>
      </c>
      <c r="L261" t="s">
        <v>688</v>
      </c>
      <c r="M261" t="s">
        <v>689</v>
      </c>
      <c r="N261" t="s">
        <v>180</v>
      </c>
      <c r="O261">
        <v>4</v>
      </c>
      <c r="P261">
        <v>3</v>
      </c>
      <c r="Q261">
        <v>3</v>
      </c>
      <c r="R261">
        <v>3</v>
      </c>
      <c r="S261">
        <v>4</v>
      </c>
      <c r="T261">
        <v>4</v>
      </c>
      <c r="U261" t="s">
        <v>36</v>
      </c>
      <c r="V261" t="s">
        <v>52</v>
      </c>
      <c r="W261">
        <v>41.723860000000002</v>
      </c>
      <c r="X261">
        <f>LOG([1]!Tabelle16[[#This Row],[decision time]])</f>
        <v>1.62038447950412</v>
      </c>
      <c r="Y261">
        <v>0.35</v>
      </c>
    </row>
    <row r="262" spans="1:25" x14ac:dyDescent="0.25">
      <c r="A262">
        <v>25098</v>
      </c>
      <c r="B262" t="s">
        <v>858</v>
      </c>
      <c r="C262" t="s">
        <v>859</v>
      </c>
      <c r="D262" t="s">
        <v>860</v>
      </c>
      <c r="E262">
        <v>607.99910299999999</v>
      </c>
      <c r="F262" t="s">
        <v>28</v>
      </c>
      <c r="G262">
        <v>2</v>
      </c>
      <c r="H262" t="s">
        <v>41</v>
      </c>
      <c r="I262" t="s">
        <v>30</v>
      </c>
      <c r="J262" t="s">
        <v>42</v>
      </c>
      <c r="K262" t="s">
        <v>32</v>
      </c>
      <c r="L262" t="s">
        <v>688</v>
      </c>
      <c r="M262" t="s">
        <v>689</v>
      </c>
      <c r="N262" t="s">
        <v>43</v>
      </c>
      <c r="O262">
        <v>1</v>
      </c>
      <c r="P262">
        <v>4</v>
      </c>
      <c r="Q262">
        <v>4</v>
      </c>
      <c r="R262">
        <v>2</v>
      </c>
      <c r="S262">
        <v>4</v>
      </c>
      <c r="T262">
        <v>4</v>
      </c>
      <c r="U262" t="s">
        <v>36</v>
      </c>
      <c r="V262" t="s">
        <v>52</v>
      </c>
      <c r="W262">
        <v>35.778418000000002</v>
      </c>
      <c r="X262">
        <f>LOG([1]!Tabelle16[[#This Row],[decision time]])</f>
        <v>1.5536211336304671</v>
      </c>
      <c r="Y262">
        <v>0.35</v>
      </c>
    </row>
    <row r="263" spans="1:25" x14ac:dyDescent="0.25">
      <c r="A263">
        <v>91755</v>
      </c>
      <c r="B263" t="s">
        <v>844</v>
      </c>
      <c r="C263" t="s">
        <v>861</v>
      </c>
      <c r="D263" t="s">
        <v>862</v>
      </c>
      <c r="E263">
        <v>555.25919299999998</v>
      </c>
      <c r="F263" t="s">
        <v>28</v>
      </c>
      <c r="G263">
        <v>2</v>
      </c>
      <c r="H263" t="s">
        <v>41</v>
      </c>
      <c r="I263" t="s">
        <v>48</v>
      </c>
      <c r="J263" t="s">
        <v>88</v>
      </c>
      <c r="K263" t="s">
        <v>32</v>
      </c>
      <c r="L263" t="s">
        <v>688</v>
      </c>
      <c r="M263" t="s">
        <v>689</v>
      </c>
      <c r="N263" t="s">
        <v>863</v>
      </c>
      <c r="O263">
        <v>1</v>
      </c>
      <c r="P263">
        <v>5</v>
      </c>
      <c r="Q263">
        <v>5</v>
      </c>
      <c r="R263">
        <v>4</v>
      </c>
      <c r="S263">
        <v>4</v>
      </c>
      <c r="T263">
        <v>5</v>
      </c>
      <c r="U263" t="s">
        <v>36</v>
      </c>
      <c r="V263" t="s">
        <v>52</v>
      </c>
      <c r="W263">
        <v>176.65326400000001</v>
      </c>
      <c r="X263">
        <f>LOG([1]!Tabelle16[[#This Row],[decision time]])</f>
        <v>2.2471216662491718</v>
      </c>
      <c r="Y263">
        <v>0.35</v>
      </c>
    </row>
    <row r="264" spans="1:25" x14ac:dyDescent="0.25">
      <c r="A264">
        <v>73799</v>
      </c>
      <c r="B264" t="s">
        <v>725</v>
      </c>
      <c r="C264" t="s">
        <v>726</v>
      </c>
      <c r="D264" t="s">
        <v>727</v>
      </c>
      <c r="E264">
        <v>451.20251300000001</v>
      </c>
      <c r="F264" t="s">
        <v>28</v>
      </c>
      <c r="G264">
        <v>2</v>
      </c>
      <c r="H264" t="s">
        <v>41</v>
      </c>
      <c r="I264" t="s">
        <v>30</v>
      </c>
      <c r="J264" t="s">
        <v>57</v>
      </c>
      <c r="K264" t="s">
        <v>32</v>
      </c>
      <c r="L264" t="s">
        <v>864</v>
      </c>
      <c r="M264" t="s">
        <v>865</v>
      </c>
      <c r="N264" t="s">
        <v>866</v>
      </c>
      <c r="O264">
        <v>3</v>
      </c>
      <c r="P264">
        <v>5</v>
      </c>
      <c r="Q264">
        <v>5</v>
      </c>
      <c r="R264">
        <v>1</v>
      </c>
      <c r="S264">
        <v>2</v>
      </c>
      <c r="T264">
        <v>4</v>
      </c>
      <c r="U264" t="s">
        <v>36</v>
      </c>
      <c r="V264" t="s">
        <v>52</v>
      </c>
      <c r="W264">
        <v>78.76473</v>
      </c>
      <c r="X264">
        <f>LOG([1]!Tabelle16[[#This Row],[decision time]])</f>
        <v>1.8963317886141011</v>
      </c>
      <c r="Y264">
        <v>0.44</v>
      </c>
    </row>
    <row r="265" spans="1:25" x14ac:dyDescent="0.25">
      <c r="A265">
        <v>4749</v>
      </c>
      <c r="B265" t="s">
        <v>327</v>
      </c>
      <c r="C265" t="s">
        <v>328</v>
      </c>
      <c r="D265" t="s">
        <v>329</v>
      </c>
      <c r="E265">
        <v>383.20279199999999</v>
      </c>
      <c r="F265" t="s">
        <v>28</v>
      </c>
      <c r="G265">
        <v>2</v>
      </c>
      <c r="H265" t="s">
        <v>93</v>
      </c>
      <c r="I265" t="s">
        <v>48</v>
      </c>
      <c r="J265" t="s">
        <v>88</v>
      </c>
      <c r="K265" t="s">
        <v>330</v>
      </c>
      <c r="L265" t="s">
        <v>864</v>
      </c>
      <c r="M265" t="s">
        <v>865</v>
      </c>
      <c r="N265" t="s">
        <v>867</v>
      </c>
      <c r="O265">
        <v>4</v>
      </c>
      <c r="P265">
        <v>4</v>
      </c>
      <c r="Q265">
        <v>3</v>
      </c>
      <c r="R265">
        <v>3</v>
      </c>
      <c r="S265">
        <v>4</v>
      </c>
      <c r="T265">
        <v>3</v>
      </c>
      <c r="U265" t="s">
        <v>51</v>
      </c>
      <c r="V265" t="s">
        <v>52</v>
      </c>
      <c r="W265">
        <v>59.480553</v>
      </c>
      <c r="X265">
        <f>LOG([1]!Tabelle16[[#This Row],[decision time]])</f>
        <v>1.774374997572379</v>
      </c>
      <c r="Y265">
        <v>0.44</v>
      </c>
    </row>
    <row r="266" spans="1:25" x14ac:dyDescent="0.25">
      <c r="A266">
        <v>69498</v>
      </c>
      <c r="B266" t="s">
        <v>299</v>
      </c>
      <c r="C266" t="s">
        <v>300</v>
      </c>
      <c r="D266" t="s">
        <v>301</v>
      </c>
      <c r="E266">
        <v>111.819963</v>
      </c>
      <c r="F266" t="s">
        <v>28</v>
      </c>
      <c r="G266">
        <v>2</v>
      </c>
      <c r="H266" t="s">
        <v>41</v>
      </c>
      <c r="I266" t="s">
        <v>30</v>
      </c>
      <c r="J266" t="s">
        <v>88</v>
      </c>
      <c r="K266" t="s">
        <v>49</v>
      </c>
      <c r="L266" t="s">
        <v>864</v>
      </c>
      <c r="M266" t="s">
        <v>865</v>
      </c>
      <c r="N266" t="s">
        <v>868</v>
      </c>
      <c r="O266">
        <v>5</v>
      </c>
      <c r="P266">
        <v>4</v>
      </c>
      <c r="Q266">
        <v>5</v>
      </c>
      <c r="R266">
        <v>4</v>
      </c>
      <c r="S266">
        <v>5</v>
      </c>
      <c r="T266">
        <v>4</v>
      </c>
      <c r="U266" t="s">
        <v>51</v>
      </c>
      <c r="V266" t="s">
        <v>52</v>
      </c>
      <c r="W266">
        <v>22.111259</v>
      </c>
      <c r="X266">
        <f>LOG([1]!Tabelle16[[#This Row],[decision time]])</f>
        <v>1.3446134717142124</v>
      </c>
      <c r="Y266">
        <v>0.44</v>
      </c>
    </row>
    <row r="267" spans="1:25" x14ac:dyDescent="0.25">
      <c r="A267">
        <v>15933</v>
      </c>
      <c r="B267" t="s">
        <v>303</v>
      </c>
      <c r="C267" t="s">
        <v>304</v>
      </c>
      <c r="D267" t="s">
        <v>305</v>
      </c>
      <c r="E267">
        <v>307.99977799999999</v>
      </c>
      <c r="F267" t="s">
        <v>28</v>
      </c>
      <c r="G267">
        <v>2</v>
      </c>
      <c r="H267" t="s">
        <v>41</v>
      </c>
      <c r="I267" t="s">
        <v>30</v>
      </c>
      <c r="J267" t="s">
        <v>88</v>
      </c>
      <c r="K267" t="s">
        <v>102</v>
      </c>
      <c r="L267" t="s">
        <v>864</v>
      </c>
      <c r="M267" t="s">
        <v>865</v>
      </c>
      <c r="N267" t="s">
        <v>543</v>
      </c>
      <c r="O267">
        <v>7</v>
      </c>
      <c r="P267">
        <v>4</v>
      </c>
      <c r="Q267">
        <v>5</v>
      </c>
      <c r="R267">
        <v>4</v>
      </c>
      <c r="S267">
        <v>2</v>
      </c>
      <c r="T267">
        <v>4</v>
      </c>
      <c r="U267" t="s">
        <v>36</v>
      </c>
      <c r="V267" t="s">
        <v>52</v>
      </c>
      <c r="W267">
        <v>31.145572000000001</v>
      </c>
      <c r="X267">
        <f>LOG([1]!Tabelle16[[#This Row],[decision time]])</f>
        <v>1.4933963112628972</v>
      </c>
      <c r="Y267">
        <v>0.44</v>
      </c>
    </row>
    <row r="268" spans="1:25" x14ac:dyDescent="0.25">
      <c r="A268">
        <v>41971</v>
      </c>
      <c r="B268" t="s">
        <v>511</v>
      </c>
      <c r="C268" t="s">
        <v>512</v>
      </c>
      <c r="D268" t="s">
        <v>513</v>
      </c>
      <c r="E268">
        <v>852.63576</v>
      </c>
      <c r="F268" t="s">
        <v>28</v>
      </c>
      <c r="G268">
        <v>2</v>
      </c>
      <c r="H268" t="s">
        <v>119</v>
      </c>
      <c r="I268" t="s">
        <v>48</v>
      </c>
      <c r="J268" t="s">
        <v>31</v>
      </c>
      <c r="K268" t="s">
        <v>32</v>
      </c>
      <c r="L268" t="s">
        <v>864</v>
      </c>
      <c r="M268" t="s">
        <v>869</v>
      </c>
      <c r="N268" t="s">
        <v>870</v>
      </c>
      <c r="O268">
        <v>2</v>
      </c>
      <c r="P268">
        <v>4</v>
      </c>
      <c r="Q268">
        <v>4</v>
      </c>
      <c r="R268">
        <v>2</v>
      </c>
      <c r="S268">
        <v>2</v>
      </c>
      <c r="T268">
        <v>4</v>
      </c>
      <c r="U268" t="s">
        <v>36</v>
      </c>
      <c r="V268" t="s">
        <v>52</v>
      </c>
      <c r="W268">
        <v>153.355334</v>
      </c>
      <c r="X268">
        <f>LOG([1]!Tabelle16[[#This Row],[decision time]])</f>
        <v>2.1856988861970783</v>
      </c>
      <c r="Y268">
        <v>0.44</v>
      </c>
    </row>
    <row r="269" spans="1:25" x14ac:dyDescent="0.25">
      <c r="A269">
        <v>29822</v>
      </c>
      <c r="B269" t="s">
        <v>311</v>
      </c>
      <c r="C269" t="s">
        <v>312</v>
      </c>
      <c r="D269" t="s">
        <v>313</v>
      </c>
      <c r="E269">
        <v>298.67959100000002</v>
      </c>
      <c r="F269" t="s">
        <v>28</v>
      </c>
      <c r="G269">
        <v>2</v>
      </c>
      <c r="H269" t="s">
        <v>93</v>
      </c>
      <c r="I269" t="s">
        <v>30</v>
      </c>
      <c r="J269" t="s">
        <v>31</v>
      </c>
      <c r="K269" t="s">
        <v>32</v>
      </c>
      <c r="L269" t="s">
        <v>864</v>
      </c>
      <c r="M269" t="s">
        <v>865</v>
      </c>
      <c r="N269" t="s">
        <v>871</v>
      </c>
      <c r="O269">
        <v>4</v>
      </c>
      <c r="P269">
        <v>4</v>
      </c>
      <c r="Q269">
        <v>4</v>
      </c>
      <c r="R269">
        <v>3</v>
      </c>
      <c r="S269">
        <v>5</v>
      </c>
      <c r="T269">
        <v>5</v>
      </c>
      <c r="U269" t="s">
        <v>51</v>
      </c>
      <c r="V269" t="s">
        <v>52</v>
      </c>
      <c r="W269">
        <v>51.344704999999998</v>
      </c>
      <c r="X269">
        <f>LOG([1]!Tabelle16[[#This Row],[decision time]])</f>
        <v>1.7104956629702608</v>
      </c>
      <c r="Y269">
        <v>0.44</v>
      </c>
    </row>
    <row r="270" spans="1:25" x14ac:dyDescent="0.25">
      <c r="A270">
        <v>77837</v>
      </c>
      <c r="B270" t="s">
        <v>345</v>
      </c>
      <c r="C270" t="s">
        <v>346</v>
      </c>
      <c r="D270" t="s">
        <v>347</v>
      </c>
      <c r="E270">
        <v>276.501665</v>
      </c>
      <c r="F270" t="s">
        <v>28</v>
      </c>
      <c r="G270">
        <v>2</v>
      </c>
      <c r="H270" t="s">
        <v>41</v>
      </c>
      <c r="I270" t="s">
        <v>48</v>
      </c>
      <c r="J270" t="s">
        <v>88</v>
      </c>
      <c r="K270" t="s">
        <v>135</v>
      </c>
      <c r="L270" t="s">
        <v>864</v>
      </c>
      <c r="M270" t="s">
        <v>865</v>
      </c>
      <c r="N270" t="s">
        <v>872</v>
      </c>
      <c r="O270">
        <v>5</v>
      </c>
      <c r="P270">
        <v>4</v>
      </c>
      <c r="Q270">
        <v>5</v>
      </c>
      <c r="R270">
        <v>4</v>
      </c>
      <c r="S270">
        <v>5</v>
      </c>
      <c r="T270">
        <v>4</v>
      </c>
      <c r="U270" t="s">
        <v>36</v>
      </c>
      <c r="V270" t="s">
        <v>52</v>
      </c>
      <c r="W270">
        <v>29.862307000000001</v>
      </c>
      <c r="X270">
        <f>LOG([1]!Tabelle16[[#This Row],[decision time]])</f>
        <v>1.475123355923079</v>
      </c>
      <c r="Y270">
        <v>0.44</v>
      </c>
    </row>
    <row r="271" spans="1:25" x14ac:dyDescent="0.25">
      <c r="A271">
        <v>41964</v>
      </c>
      <c r="B271" t="s">
        <v>713</v>
      </c>
      <c r="C271" t="s">
        <v>714</v>
      </c>
      <c r="D271" t="s">
        <v>715</v>
      </c>
      <c r="E271">
        <v>567.59587499999998</v>
      </c>
      <c r="F271" t="s">
        <v>28</v>
      </c>
      <c r="G271">
        <v>2</v>
      </c>
      <c r="H271" t="s">
        <v>115</v>
      </c>
      <c r="I271" t="s">
        <v>30</v>
      </c>
      <c r="J271" t="s">
        <v>31</v>
      </c>
      <c r="K271" t="s">
        <v>49</v>
      </c>
      <c r="L271" t="s">
        <v>864</v>
      </c>
      <c r="M271" t="s">
        <v>865</v>
      </c>
      <c r="N271" t="s">
        <v>873</v>
      </c>
      <c r="O271">
        <v>6</v>
      </c>
      <c r="P271">
        <v>4</v>
      </c>
      <c r="Q271">
        <v>4</v>
      </c>
      <c r="R271">
        <v>3</v>
      </c>
      <c r="S271">
        <v>4</v>
      </c>
      <c r="T271">
        <v>3</v>
      </c>
      <c r="U271" t="s">
        <v>51</v>
      </c>
      <c r="V271" t="s">
        <v>874</v>
      </c>
      <c r="W271">
        <v>99.118302999999997</v>
      </c>
      <c r="X271">
        <f>LOG([1]!Tabelle16[[#This Row],[decision time]])</f>
        <v>1.9961538578954001</v>
      </c>
      <c r="Y271">
        <v>0.44</v>
      </c>
    </row>
    <row r="272" spans="1:25" x14ac:dyDescent="0.25">
      <c r="A272">
        <v>98667</v>
      </c>
      <c r="B272" t="s">
        <v>736</v>
      </c>
      <c r="C272" t="s">
        <v>737</v>
      </c>
      <c r="D272" t="s">
        <v>738</v>
      </c>
      <c r="E272">
        <v>253.266276</v>
      </c>
      <c r="F272" t="s">
        <v>28</v>
      </c>
      <c r="G272">
        <v>2</v>
      </c>
      <c r="H272" t="s">
        <v>41</v>
      </c>
      <c r="I272" t="s">
        <v>30</v>
      </c>
      <c r="J272" t="s">
        <v>88</v>
      </c>
      <c r="K272" t="s">
        <v>102</v>
      </c>
      <c r="L272" t="s">
        <v>864</v>
      </c>
      <c r="M272" t="s">
        <v>865</v>
      </c>
      <c r="N272" t="s">
        <v>875</v>
      </c>
      <c r="O272">
        <v>3</v>
      </c>
      <c r="P272">
        <v>4</v>
      </c>
      <c r="Q272">
        <v>4</v>
      </c>
      <c r="R272">
        <v>5</v>
      </c>
      <c r="S272">
        <v>5</v>
      </c>
      <c r="T272">
        <v>4</v>
      </c>
      <c r="U272" t="s">
        <v>36</v>
      </c>
      <c r="V272" t="s">
        <v>52</v>
      </c>
      <c r="W272">
        <v>32.438451999999998</v>
      </c>
      <c r="X272">
        <f>LOG([1]!Tabelle16[[#This Row],[decision time]])</f>
        <v>1.5110601210046268</v>
      </c>
      <c r="Y272">
        <v>0.44</v>
      </c>
    </row>
    <row r="273" spans="1:25" x14ac:dyDescent="0.25">
      <c r="A273">
        <v>79582</v>
      </c>
      <c r="B273" t="s">
        <v>299</v>
      </c>
      <c r="C273" t="s">
        <v>323</v>
      </c>
      <c r="D273" t="s">
        <v>324</v>
      </c>
      <c r="E273">
        <v>923.19749200000001</v>
      </c>
      <c r="F273" t="s">
        <v>28</v>
      </c>
      <c r="G273">
        <v>2</v>
      </c>
      <c r="H273" t="s">
        <v>29</v>
      </c>
      <c r="I273" t="s">
        <v>48</v>
      </c>
      <c r="J273" t="s">
        <v>57</v>
      </c>
      <c r="K273" t="s">
        <v>325</v>
      </c>
      <c r="L273" t="s">
        <v>864</v>
      </c>
      <c r="M273" t="s">
        <v>865</v>
      </c>
      <c r="N273" t="s">
        <v>876</v>
      </c>
      <c r="O273">
        <v>4</v>
      </c>
      <c r="P273">
        <v>4</v>
      </c>
      <c r="Q273">
        <v>4</v>
      </c>
      <c r="R273">
        <v>2</v>
      </c>
      <c r="S273">
        <v>4</v>
      </c>
      <c r="T273">
        <v>4</v>
      </c>
      <c r="U273" t="s">
        <v>36</v>
      </c>
      <c r="V273" t="s">
        <v>877</v>
      </c>
      <c r="W273">
        <v>226.52398199999999</v>
      </c>
      <c r="X273">
        <f>LOG([1]!Tabelle16[[#This Row],[decision time]])</f>
        <v>2.3551141873595194</v>
      </c>
      <c r="Y273">
        <v>0.44</v>
      </c>
    </row>
    <row r="274" spans="1:25" x14ac:dyDescent="0.25">
      <c r="A274">
        <v>50138</v>
      </c>
      <c r="B274" t="s">
        <v>349</v>
      </c>
      <c r="C274" t="s">
        <v>350</v>
      </c>
      <c r="D274" t="s">
        <v>351</v>
      </c>
      <c r="E274">
        <v>523.73552099999995</v>
      </c>
      <c r="F274" t="s">
        <v>28</v>
      </c>
      <c r="G274">
        <v>2</v>
      </c>
      <c r="H274" t="s">
        <v>93</v>
      </c>
      <c r="I274" t="s">
        <v>30</v>
      </c>
      <c r="J274" t="s">
        <v>57</v>
      </c>
      <c r="K274" t="s">
        <v>32</v>
      </c>
      <c r="L274" t="s">
        <v>864</v>
      </c>
      <c r="M274" t="s">
        <v>865</v>
      </c>
      <c r="N274" t="s">
        <v>878</v>
      </c>
      <c r="O274">
        <v>7</v>
      </c>
      <c r="P274">
        <v>4</v>
      </c>
      <c r="Q274">
        <v>4</v>
      </c>
      <c r="R274">
        <v>4</v>
      </c>
      <c r="S274">
        <v>4</v>
      </c>
      <c r="T274">
        <v>4</v>
      </c>
      <c r="U274" t="s">
        <v>36</v>
      </c>
      <c r="V274" t="s">
        <v>416</v>
      </c>
      <c r="W274">
        <v>165.37726599999999</v>
      </c>
      <c r="X274">
        <f>LOG([1]!Tabelle16[[#This Row],[decision time]])</f>
        <v>2.2184758079411586</v>
      </c>
      <c r="Y274">
        <v>0.44</v>
      </c>
    </row>
    <row r="275" spans="1:25" x14ac:dyDescent="0.25">
      <c r="A275">
        <v>43794</v>
      </c>
      <c r="B275" t="s">
        <v>518</v>
      </c>
      <c r="C275" t="s">
        <v>519</v>
      </c>
      <c r="D275" t="s">
        <v>520</v>
      </c>
      <c r="E275">
        <v>775.75845600000002</v>
      </c>
      <c r="F275" t="s">
        <v>310</v>
      </c>
      <c r="G275">
        <v>2</v>
      </c>
      <c r="H275" t="s">
        <v>93</v>
      </c>
      <c r="I275" t="s">
        <v>48</v>
      </c>
      <c r="J275" t="s">
        <v>88</v>
      </c>
      <c r="K275" t="s">
        <v>49</v>
      </c>
      <c r="L275" t="s">
        <v>864</v>
      </c>
      <c r="M275" t="s">
        <v>865</v>
      </c>
      <c r="N275" t="s">
        <v>879</v>
      </c>
      <c r="O275">
        <v>7</v>
      </c>
      <c r="P275">
        <v>3</v>
      </c>
      <c r="Q275">
        <v>4</v>
      </c>
      <c r="R275">
        <v>4</v>
      </c>
      <c r="S275">
        <v>5</v>
      </c>
      <c r="T275">
        <v>5</v>
      </c>
      <c r="U275" t="s">
        <v>51</v>
      </c>
      <c r="V275" t="s">
        <v>52</v>
      </c>
      <c r="W275">
        <v>40.166687000000003</v>
      </c>
      <c r="X275">
        <f>LOG([1]!Tabelle16[[#This Row],[decision time]])</f>
        <v>1.6038660120414878</v>
      </c>
      <c r="Y275">
        <v>0.44</v>
      </c>
    </row>
    <row r="276" spans="1:25" x14ac:dyDescent="0.25">
      <c r="A276">
        <v>10130</v>
      </c>
      <c r="B276" t="s">
        <v>522</v>
      </c>
      <c r="C276" t="s">
        <v>523</v>
      </c>
      <c r="D276" t="s">
        <v>524</v>
      </c>
      <c r="E276">
        <v>937.53704500000003</v>
      </c>
      <c r="F276" t="s">
        <v>28</v>
      </c>
      <c r="G276">
        <v>2</v>
      </c>
      <c r="H276" t="s">
        <v>93</v>
      </c>
      <c r="I276" t="s">
        <v>30</v>
      </c>
      <c r="J276" t="s">
        <v>57</v>
      </c>
      <c r="K276" t="s">
        <v>32</v>
      </c>
      <c r="L276" t="s">
        <v>864</v>
      </c>
      <c r="M276" t="s">
        <v>865</v>
      </c>
      <c r="N276" t="s">
        <v>215</v>
      </c>
      <c r="O276">
        <v>3</v>
      </c>
      <c r="P276">
        <v>5</v>
      </c>
      <c r="Q276">
        <v>5</v>
      </c>
      <c r="R276">
        <v>1</v>
      </c>
      <c r="S276">
        <v>5</v>
      </c>
      <c r="T276">
        <v>5</v>
      </c>
      <c r="U276" t="s">
        <v>36</v>
      </c>
      <c r="V276" t="s">
        <v>825</v>
      </c>
      <c r="W276">
        <v>111.705268</v>
      </c>
      <c r="X276">
        <f>LOG([1]!Tabelle16[[#This Row],[decision time]])</f>
        <v>2.0480736548468732</v>
      </c>
      <c r="Y276">
        <v>0.44</v>
      </c>
    </row>
    <row r="277" spans="1:25" x14ac:dyDescent="0.25">
      <c r="A277">
        <v>77248</v>
      </c>
      <c r="B277" t="s">
        <v>740</v>
      </c>
      <c r="C277" t="s">
        <v>741</v>
      </c>
      <c r="D277" t="s">
        <v>742</v>
      </c>
      <c r="E277">
        <v>928.61990200000002</v>
      </c>
      <c r="F277" t="s">
        <v>28</v>
      </c>
      <c r="G277">
        <v>2</v>
      </c>
      <c r="H277" t="s">
        <v>115</v>
      </c>
      <c r="I277" t="s">
        <v>30</v>
      </c>
      <c r="J277">
        <v>1</v>
      </c>
      <c r="K277" t="s">
        <v>32</v>
      </c>
      <c r="L277" t="s">
        <v>864</v>
      </c>
      <c r="M277" t="s">
        <v>865</v>
      </c>
      <c r="N277" t="s">
        <v>43</v>
      </c>
      <c r="O277">
        <v>6</v>
      </c>
      <c r="P277">
        <v>5</v>
      </c>
      <c r="Q277">
        <v>5</v>
      </c>
      <c r="R277">
        <v>5</v>
      </c>
      <c r="S277">
        <v>3</v>
      </c>
      <c r="T277">
        <v>5</v>
      </c>
      <c r="U277" t="s">
        <v>36</v>
      </c>
      <c r="V277" t="s">
        <v>52</v>
      </c>
      <c r="W277">
        <v>207.03053600000001</v>
      </c>
      <c r="X277">
        <f>LOG([1]!Tabelle16[[#This Row],[decision time]])</f>
        <v>2.3160344065112137</v>
      </c>
      <c r="Y277">
        <v>0.44</v>
      </c>
    </row>
    <row r="278" spans="1:25" x14ac:dyDescent="0.25">
      <c r="A278">
        <v>3636</v>
      </c>
      <c r="B278" t="s">
        <v>282</v>
      </c>
      <c r="C278" t="s">
        <v>283</v>
      </c>
      <c r="D278" t="s">
        <v>284</v>
      </c>
      <c r="E278">
        <v>283.79830099999998</v>
      </c>
      <c r="F278" t="s">
        <v>28</v>
      </c>
      <c r="G278">
        <v>2</v>
      </c>
      <c r="H278" t="s">
        <v>41</v>
      </c>
      <c r="I278" t="s">
        <v>30</v>
      </c>
      <c r="J278" t="s">
        <v>42</v>
      </c>
      <c r="K278" t="s">
        <v>32</v>
      </c>
      <c r="L278" t="s">
        <v>864</v>
      </c>
      <c r="M278" t="s">
        <v>865</v>
      </c>
      <c r="N278" t="s">
        <v>128</v>
      </c>
      <c r="O278">
        <v>4</v>
      </c>
      <c r="P278">
        <v>4</v>
      </c>
      <c r="Q278">
        <v>4</v>
      </c>
      <c r="R278">
        <v>3</v>
      </c>
      <c r="S278">
        <v>2</v>
      </c>
      <c r="T278">
        <v>3</v>
      </c>
      <c r="U278" t="s">
        <v>36</v>
      </c>
      <c r="V278" t="s">
        <v>52</v>
      </c>
      <c r="W278">
        <v>30.148534000000001</v>
      </c>
      <c r="X278">
        <f>LOG([1]!Tabelle16[[#This Row],[decision time]])</f>
        <v>1.4792661990237759</v>
      </c>
      <c r="Y278">
        <v>0.44</v>
      </c>
    </row>
    <row r="279" spans="1:25" x14ac:dyDescent="0.25">
      <c r="A279">
        <v>54133</v>
      </c>
      <c r="B279" t="s">
        <v>685</v>
      </c>
      <c r="C279" t="s">
        <v>686</v>
      </c>
      <c r="D279" t="s">
        <v>687</v>
      </c>
      <c r="E279">
        <v>489.08119099999999</v>
      </c>
      <c r="F279" t="s">
        <v>28</v>
      </c>
      <c r="G279">
        <v>2</v>
      </c>
      <c r="H279" t="s">
        <v>41</v>
      </c>
      <c r="I279" t="s">
        <v>30</v>
      </c>
      <c r="J279" t="s">
        <v>88</v>
      </c>
      <c r="K279" t="s">
        <v>32</v>
      </c>
      <c r="L279" t="s">
        <v>864</v>
      </c>
      <c r="M279" t="s">
        <v>865</v>
      </c>
      <c r="N279" t="s">
        <v>880</v>
      </c>
      <c r="O279">
        <v>2</v>
      </c>
      <c r="P279">
        <v>5</v>
      </c>
      <c r="Q279">
        <v>5</v>
      </c>
      <c r="R279">
        <v>1</v>
      </c>
      <c r="S279">
        <v>4</v>
      </c>
      <c r="T279">
        <v>5</v>
      </c>
      <c r="U279" t="s">
        <v>36</v>
      </c>
      <c r="V279" t="s">
        <v>52</v>
      </c>
      <c r="W279">
        <v>44.173336999999997</v>
      </c>
      <c r="X279">
        <f>LOG([1]!Tabelle16[[#This Row],[decision time]])</f>
        <v>1.6451602085394532</v>
      </c>
      <c r="Y279">
        <v>0.44</v>
      </c>
    </row>
    <row r="280" spans="1:25" x14ac:dyDescent="0.25">
      <c r="A280">
        <v>78500</v>
      </c>
      <c r="B280" t="s">
        <v>685</v>
      </c>
      <c r="C280" t="s">
        <v>693</v>
      </c>
      <c r="D280" t="s">
        <v>694</v>
      </c>
      <c r="E280">
        <v>709.30194700000004</v>
      </c>
      <c r="F280" t="s">
        <v>28</v>
      </c>
      <c r="G280">
        <v>2</v>
      </c>
      <c r="H280" t="s">
        <v>41</v>
      </c>
      <c r="I280" t="s">
        <v>48</v>
      </c>
      <c r="J280" t="s">
        <v>57</v>
      </c>
      <c r="K280" t="s">
        <v>32</v>
      </c>
      <c r="L280" t="s">
        <v>864</v>
      </c>
      <c r="M280" t="s">
        <v>865</v>
      </c>
      <c r="N280" t="s">
        <v>881</v>
      </c>
      <c r="O280">
        <v>5</v>
      </c>
      <c r="P280">
        <v>4</v>
      </c>
      <c r="Q280">
        <v>5</v>
      </c>
      <c r="R280">
        <v>3</v>
      </c>
      <c r="S280">
        <v>4</v>
      </c>
      <c r="T280">
        <v>4</v>
      </c>
      <c r="U280" t="s">
        <v>36</v>
      </c>
      <c r="V280" t="s">
        <v>52</v>
      </c>
      <c r="W280">
        <v>67.629093999999995</v>
      </c>
      <c r="X280">
        <f>LOG([1]!Tabelle16[[#This Row],[decision time]])</f>
        <v>1.8301335693943479</v>
      </c>
      <c r="Y280">
        <v>0.44</v>
      </c>
    </row>
    <row r="281" spans="1:25" x14ac:dyDescent="0.25">
      <c r="A281">
        <v>58203</v>
      </c>
      <c r="B281" t="s">
        <v>293</v>
      </c>
      <c r="C281" t="s">
        <v>294</v>
      </c>
      <c r="D281" t="s">
        <v>295</v>
      </c>
      <c r="E281">
        <v>829.196144</v>
      </c>
      <c r="F281" t="s">
        <v>28</v>
      </c>
      <c r="G281">
        <v>2</v>
      </c>
      <c r="H281" t="s">
        <v>93</v>
      </c>
      <c r="I281" t="s">
        <v>30</v>
      </c>
      <c r="J281">
        <v>1</v>
      </c>
      <c r="K281" t="s">
        <v>32</v>
      </c>
      <c r="L281" t="s">
        <v>864</v>
      </c>
      <c r="M281" t="s">
        <v>865</v>
      </c>
      <c r="N281" t="s">
        <v>882</v>
      </c>
      <c r="O281">
        <v>6</v>
      </c>
      <c r="P281">
        <v>3</v>
      </c>
      <c r="Q281">
        <v>5</v>
      </c>
      <c r="R281">
        <v>4</v>
      </c>
      <c r="S281">
        <v>2</v>
      </c>
      <c r="T281">
        <v>5</v>
      </c>
      <c r="U281" t="s">
        <v>36</v>
      </c>
      <c r="V281" t="s">
        <v>52</v>
      </c>
      <c r="W281">
        <v>55.658382000000003</v>
      </c>
      <c r="X281">
        <f>LOG([1]!Tabelle16[[#This Row],[decision time]])</f>
        <v>1.7455305771563916</v>
      </c>
      <c r="Y281">
        <v>0.44</v>
      </c>
    </row>
    <row r="282" spans="1:25" x14ac:dyDescent="0.25">
      <c r="A282">
        <v>48391</v>
      </c>
      <c r="B282" t="s">
        <v>696</v>
      </c>
      <c r="C282" t="s">
        <v>697</v>
      </c>
      <c r="D282" t="s">
        <v>698</v>
      </c>
      <c r="E282">
        <v>983.61750199999994</v>
      </c>
      <c r="F282" t="s">
        <v>28</v>
      </c>
      <c r="G282">
        <v>2</v>
      </c>
      <c r="H282" t="s">
        <v>93</v>
      </c>
      <c r="I282" t="s">
        <v>48</v>
      </c>
      <c r="J282" t="s">
        <v>57</v>
      </c>
      <c r="K282" t="s">
        <v>32</v>
      </c>
      <c r="L282" t="s">
        <v>864</v>
      </c>
      <c r="M282" t="s">
        <v>865</v>
      </c>
      <c r="N282" t="s">
        <v>883</v>
      </c>
      <c r="O282">
        <v>2</v>
      </c>
      <c r="P282">
        <v>4</v>
      </c>
      <c r="Q282">
        <v>4</v>
      </c>
      <c r="R282">
        <v>3</v>
      </c>
      <c r="S282">
        <v>4</v>
      </c>
      <c r="T282">
        <v>5</v>
      </c>
      <c r="U282" t="s">
        <v>36</v>
      </c>
      <c r="V282" t="s">
        <v>52</v>
      </c>
      <c r="W282">
        <v>36.989525999999998</v>
      </c>
      <c r="X282">
        <f>LOG([1]!Tabelle16[[#This Row],[decision time]])</f>
        <v>1.5680787661111935</v>
      </c>
      <c r="Y282">
        <v>0.44</v>
      </c>
    </row>
    <row r="283" spans="1:25" x14ac:dyDescent="0.25">
      <c r="A283">
        <v>64488</v>
      </c>
      <c r="B283" t="s">
        <v>484</v>
      </c>
      <c r="C283" t="s">
        <v>485</v>
      </c>
      <c r="D283" t="s">
        <v>486</v>
      </c>
      <c r="E283">
        <v>186.29311999999999</v>
      </c>
      <c r="F283" t="s">
        <v>28</v>
      </c>
      <c r="G283">
        <v>2</v>
      </c>
      <c r="H283" t="s">
        <v>41</v>
      </c>
      <c r="I283" t="s">
        <v>30</v>
      </c>
      <c r="J283" t="s">
        <v>88</v>
      </c>
      <c r="K283" t="s">
        <v>49</v>
      </c>
      <c r="L283" t="s">
        <v>864</v>
      </c>
      <c r="M283" t="s">
        <v>865</v>
      </c>
      <c r="N283" t="s">
        <v>632</v>
      </c>
      <c r="O283">
        <v>3</v>
      </c>
      <c r="P283">
        <v>4</v>
      </c>
      <c r="Q283">
        <v>5</v>
      </c>
      <c r="R283">
        <v>4</v>
      </c>
      <c r="S283">
        <v>5</v>
      </c>
      <c r="T283">
        <v>5</v>
      </c>
      <c r="U283" t="s">
        <v>51</v>
      </c>
      <c r="V283" t="s">
        <v>52</v>
      </c>
      <c r="W283">
        <v>18.336030999999998</v>
      </c>
      <c r="X283">
        <f>LOG([1]!Tabelle16[[#This Row],[decision time]])</f>
        <v>1.2633053345323635</v>
      </c>
      <c r="Y283">
        <v>0.44</v>
      </c>
    </row>
    <row r="284" spans="1:25" x14ac:dyDescent="0.25">
      <c r="A284">
        <v>35984</v>
      </c>
      <c r="B284" t="s">
        <v>491</v>
      </c>
      <c r="C284" t="s">
        <v>492</v>
      </c>
      <c r="D284" t="s">
        <v>493</v>
      </c>
      <c r="E284">
        <v>304.995904</v>
      </c>
      <c r="F284" t="s">
        <v>28</v>
      </c>
      <c r="G284">
        <v>2</v>
      </c>
      <c r="H284" t="s">
        <v>41</v>
      </c>
      <c r="I284" t="s">
        <v>30</v>
      </c>
      <c r="J284" t="s">
        <v>31</v>
      </c>
      <c r="K284" t="s">
        <v>32</v>
      </c>
      <c r="L284" t="s">
        <v>864</v>
      </c>
      <c r="M284" t="s">
        <v>865</v>
      </c>
      <c r="N284" t="s">
        <v>884</v>
      </c>
      <c r="O284">
        <v>6</v>
      </c>
      <c r="P284">
        <v>5</v>
      </c>
      <c r="Q284">
        <v>4</v>
      </c>
      <c r="R284">
        <v>1</v>
      </c>
      <c r="S284">
        <v>5</v>
      </c>
      <c r="T284">
        <v>4</v>
      </c>
      <c r="U284" t="s">
        <v>36</v>
      </c>
      <c r="V284" t="s">
        <v>52</v>
      </c>
      <c r="W284">
        <v>34.938415999999997</v>
      </c>
      <c r="X284">
        <f>LOG([1]!Tabelle16[[#This Row],[decision time]])</f>
        <v>1.5433032115211753</v>
      </c>
      <c r="Y284">
        <v>0.44</v>
      </c>
    </row>
    <row r="285" spans="1:25" x14ac:dyDescent="0.25">
      <c r="A285">
        <v>57390</v>
      </c>
      <c r="B285" t="s">
        <v>717</v>
      </c>
      <c r="C285" t="s">
        <v>718</v>
      </c>
      <c r="D285" t="s">
        <v>719</v>
      </c>
      <c r="E285">
        <v>499.43754100000001</v>
      </c>
      <c r="F285" t="s">
        <v>28</v>
      </c>
      <c r="G285">
        <v>2</v>
      </c>
      <c r="H285" t="s">
        <v>119</v>
      </c>
      <c r="I285" t="s">
        <v>48</v>
      </c>
      <c r="J285" t="s">
        <v>57</v>
      </c>
      <c r="K285" t="s">
        <v>49</v>
      </c>
      <c r="L285" t="s">
        <v>864</v>
      </c>
      <c r="M285" t="s">
        <v>865</v>
      </c>
      <c r="N285" t="s">
        <v>885</v>
      </c>
      <c r="O285">
        <v>7</v>
      </c>
      <c r="P285">
        <v>5</v>
      </c>
      <c r="Q285">
        <v>5</v>
      </c>
      <c r="R285">
        <v>3</v>
      </c>
      <c r="S285">
        <v>5</v>
      </c>
      <c r="T285">
        <v>5</v>
      </c>
      <c r="U285" t="s">
        <v>36</v>
      </c>
      <c r="V285" t="s">
        <v>52</v>
      </c>
      <c r="W285">
        <v>39.759622</v>
      </c>
      <c r="X285">
        <f>LOG([1]!Tabelle16[[#This Row],[decision time]])</f>
        <v>1.599442246849659</v>
      </c>
      <c r="Y285">
        <v>0.44</v>
      </c>
    </row>
    <row r="286" spans="1:25" x14ac:dyDescent="0.25">
      <c r="A286">
        <v>69787</v>
      </c>
      <c r="B286" t="s">
        <v>788</v>
      </c>
      <c r="C286" t="s">
        <v>789</v>
      </c>
      <c r="D286" t="s">
        <v>790</v>
      </c>
      <c r="E286">
        <v>869.10000300000002</v>
      </c>
      <c r="F286" t="s">
        <v>28</v>
      </c>
      <c r="G286">
        <v>2</v>
      </c>
      <c r="H286" t="s">
        <v>41</v>
      </c>
      <c r="I286" t="s">
        <v>30</v>
      </c>
      <c r="J286" t="s">
        <v>57</v>
      </c>
      <c r="K286" t="s">
        <v>102</v>
      </c>
      <c r="L286" t="s">
        <v>864</v>
      </c>
      <c r="M286" t="s">
        <v>865</v>
      </c>
      <c r="N286" t="s">
        <v>886</v>
      </c>
      <c r="O286">
        <v>3</v>
      </c>
      <c r="P286">
        <v>4</v>
      </c>
      <c r="Q286">
        <v>5</v>
      </c>
      <c r="R286">
        <v>3</v>
      </c>
      <c r="S286">
        <v>4</v>
      </c>
      <c r="T286">
        <v>4</v>
      </c>
      <c r="U286" t="s">
        <v>51</v>
      </c>
      <c r="V286" t="s">
        <v>52</v>
      </c>
      <c r="W286">
        <v>41.131287</v>
      </c>
      <c r="X286">
        <f>LOG([1]!Tabelle16[[#This Row],[decision time]])</f>
        <v>1.6141722988175518</v>
      </c>
      <c r="Y286">
        <v>0.44</v>
      </c>
    </row>
    <row r="287" spans="1:25" x14ac:dyDescent="0.25">
      <c r="A287">
        <v>37911</v>
      </c>
      <c r="B287" t="s">
        <v>773</v>
      </c>
      <c r="C287" t="s">
        <v>774</v>
      </c>
      <c r="D287" t="s">
        <v>775</v>
      </c>
      <c r="E287">
        <v>174.591149</v>
      </c>
      <c r="F287" t="s">
        <v>28</v>
      </c>
      <c r="G287">
        <v>2</v>
      </c>
      <c r="H287" t="s">
        <v>41</v>
      </c>
      <c r="I287" t="s">
        <v>30</v>
      </c>
      <c r="J287" t="s">
        <v>57</v>
      </c>
      <c r="K287" t="s">
        <v>49</v>
      </c>
      <c r="L287" t="s">
        <v>864</v>
      </c>
      <c r="M287" t="s">
        <v>865</v>
      </c>
      <c r="N287" t="s">
        <v>776</v>
      </c>
      <c r="O287">
        <v>6</v>
      </c>
      <c r="P287">
        <v>3</v>
      </c>
      <c r="Q287">
        <v>4</v>
      </c>
      <c r="R287">
        <v>5</v>
      </c>
      <c r="S287">
        <v>4</v>
      </c>
      <c r="T287">
        <v>4</v>
      </c>
      <c r="U287" t="s">
        <v>36</v>
      </c>
      <c r="V287" t="s">
        <v>52</v>
      </c>
      <c r="W287">
        <v>21.497305000000001</v>
      </c>
      <c r="X287">
        <f>LOG([1]!Tabelle16[[#This Row],[decision time]])</f>
        <v>1.3323840181951179</v>
      </c>
      <c r="Y287">
        <v>0.44</v>
      </c>
    </row>
    <row r="288" spans="1:25" x14ac:dyDescent="0.25">
      <c r="A288">
        <v>3100</v>
      </c>
      <c r="B288" t="s">
        <v>564</v>
      </c>
      <c r="C288" t="s">
        <v>565</v>
      </c>
      <c r="D288" t="s">
        <v>566</v>
      </c>
      <c r="E288">
        <v>439.28904299999999</v>
      </c>
      <c r="F288" t="s">
        <v>28</v>
      </c>
      <c r="G288">
        <v>2</v>
      </c>
      <c r="H288" t="s">
        <v>93</v>
      </c>
      <c r="I288" t="s">
        <v>48</v>
      </c>
      <c r="J288" t="s">
        <v>31</v>
      </c>
      <c r="K288" t="s">
        <v>32</v>
      </c>
      <c r="L288" t="s">
        <v>864</v>
      </c>
      <c r="M288" t="s">
        <v>865</v>
      </c>
      <c r="N288" t="s">
        <v>887</v>
      </c>
      <c r="O288">
        <v>7</v>
      </c>
      <c r="P288">
        <v>5</v>
      </c>
      <c r="Q288">
        <v>5</v>
      </c>
      <c r="R288">
        <v>1</v>
      </c>
      <c r="S288">
        <v>2</v>
      </c>
      <c r="T288">
        <v>4</v>
      </c>
      <c r="U288" t="s">
        <v>36</v>
      </c>
      <c r="V288" t="s">
        <v>52</v>
      </c>
      <c r="W288">
        <v>82.289702000000005</v>
      </c>
      <c r="X288">
        <f>LOG([1]!Tabelle16[[#This Row],[decision time]])</f>
        <v>1.9153454895937272</v>
      </c>
      <c r="Y288">
        <v>0.44</v>
      </c>
    </row>
    <row r="289" spans="1:25" x14ac:dyDescent="0.25">
      <c r="A289">
        <v>33301</v>
      </c>
      <c r="B289" t="s">
        <v>368</v>
      </c>
      <c r="C289" t="s">
        <v>369</v>
      </c>
      <c r="D289" t="s">
        <v>370</v>
      </c>
      <c r="E289">
        <v>389.823714</v>
      </c>
      <c r="F289" t="s">
        <v>28</v>
      </c>
      <c r="G289">
        <v>2</v>
      </c>
      <c r="H289" t="s">
        <v>29</v>
      </c>
      <c r="I289" t="s">
        <v>48</v>
      </c>
      <c r="J289" t="s">
        <v>57</v>
      </c>
      <c r="K289" t="s">
        <v>32</v>
      </c>
      <c r="L289" t="s">
        <v>864</v>
      </c>
      <c r="M289" t="s">
        <v>865</v>
      </c>
      <c r="N289" t="s">
        <v>888</v>
      </c>
      <c r="O289">
        <v>7</v>
      </c>
      <c r="P289">
        <v>4</v>
      </c>
      <c r="Q289">
        <v>4</v>
      </c>
      <c r="R289">
        <v>2</v>
      </c>
      <c r="S289">
        <v>4</v>
      </c>
      <c r="T289">
        <v>3</v>
      </c>
      <c r="U289" t="s">
        <v>36</v>
      </c>
      <c r="V289" t="s">
        <v>52</v>
      </c>
      <c r="W289">
        <v>85.781531999999999</v>
      </c>
      <c r="X289">
        <f>LOG([1]!Tabelle16[[#This Row],[decision time]])</f>
        <v>1.9333937981773024</v>
      </c>
      <c r="Y289">
        <v>0.44</v>
      </c>
    </row>
    <row r="290" spans="1:25" x14ac:dyDescent="0.25">
      <c r="A290">
        <v>4182</v>
      </c>
      <c r="B290" t="s">
        <v>571</v>
      </c>
      <c r="C290" t="s">
        <v>572</v>
      </c>
      <c r="D290" t="s">
        <v>573</v>
      </c>
      <c r="E290">
        <v>244.27778699999999</v>
      </c>
      <c r="F290" t="s">
        <v>28</v>
      </c>
      <c r="G290">
        <v>2</v>
      </c>
      <c r="H290" t="s">
        <v>41</v>
      </c>
      <c r="I290" t="s">
        <v>48</v>
      </c>
      <c r="J290">
        <v>1</v>
      </c>
      <c r="K290" t="s">
        <v>32</v>
      </c>
      <c r="L290" t="s">
        <v>864</v>
      </c>
      <c r="M290" t="s">
        <v>865</v>
      </c>
      <c r="N290" t="s">
        <v>43</v>
      </c>
      <c r="O290">
        <v>3</v>
      </c>
      <c r="P290">
        <v>4</v>
      </c>
      <c r="Q290">
        <v>3</v>
      </c>
      <c r="R290">
        <v>4</v>
      </c>
      <c r="S290">
        <v>4</v>
      </c>
      <c r="T290">
        <v>4</v>
      </c>
      <c r="U290" t="s">
        <v>51</v>
      </c>
      <c r="V290" t="s">
        <v>52</v>
      </c>
      <c r="W290">
        <v>53.147606000000003</v>
      </c>
      <c r="X290">
        <f>LOG([1]!Tabelle16[[#This Row],[decision time]])</f>
        <v>1.725483706782069</v>
      </c>
      <c r="Y290">
        <v>0.44</v>
      </c>
    </row>
    <row r="291" spans="1:25" x14ac:dyDescent="0.25">
      <c r="A291">
        <v>84551</v>
      </c>
      <c r="B291" t="s">
        <v>792</v>
      </c>
      <c r="C291" t="s">
        <v>793</v>
      </c>
      <c r="D291" t="s">
        <v>794</v>
      </c>
      <c r="E291">
        <v>562.69645800000001</v>
      </c>
      <c r="F291" t="s">
        <v>28</v>
      </c>
      <c r="G291">
        <v>2</v>
      </c>
      <c r="H291" t="s">
        <v>41</v>
      </c>
      <c r="I291" t="s">
        <v>30</v>
      </c>
      <c r="J291" t="s">
        <v>31</v>
      </c>
      <c r="K291" t="s">
        <v>32</v>
      </c>
      <c r="L291" t="s">
        <v>864</v>
      </c>
      <c r="M291" t="s">
        <v>865</v>
      </c>
      <c r="N291" t="s">
        <v>889</v>
      </c>
      <c r="O291">
        <v>4</v>
      </c>
      <c r="P291">
        <v>4</v>
      </c>
      <c r="Q291">
        <v>4</v>
      </c>
      <c r="R291">
        <v>2</v>
      </c>
      <c r="S291">
        <v>4</v>
      </c>
      <c r="T291">
        <v>4</v>
      </c>
      <c r="U291" t="s">
        <v>36</v>
      </c>
      <c r="V291" t="s">
        <v>52</v>
      </c>
      <c r="W291">
        <v>185.97676799999999</v>
      </c>
      <c r="X291">
        <f>LOG([1]!Tabelle16[[#This Row],[decision time]])</f>
        <v>2.2694586960482206</v>
      </c>
      <c r="Y291">
        <v>0.44</v>
      </c>
    </row>
    <row r="292" spans="1:25" x14ac:dyDescent="0.25">
      <c r="A292">
        <v>44489</v>
      </c>
      <c r="B292" t="s">
        <v>594</v>
      </c>
      <c r="C292" t="s">
        <v>595</v>
      </c>
      <c r="D292" t="s">
        <v>596</v>
      </c>
      <c r="E292">
        <v>251.68329700000001</v>
      </c>
      <c r="F292" t="s">
        <v>28</v>
      </c>
      <c r="G292">
        <v>2</v>
      </c>
      <c r="H292" t="s">
        <v>41</v>
      </c>
      <c r="I292" t="s">
        <v>30</v>
      </c>
      <c r="J292" t="s">
        <v>88</v>
      </c>
      <c r="K292" t="s">
        <v>32</v>
      </c>
      <c r="L292" t="s">
        <v>864</v>
      </c>
      <c r="M292" t="s">
        <v>865</v>
      </c>
      <c r="N292" t="s">
        <v>890</v>
      </c>
      <c r="O292">
        <v>1</v>
      </c>
      <c r="P292">
        <v>5</v>
      </c>
      <c r="Q292">
        <v>5</v>
      </c>
      <c r="R292">
        <v>1</v>
      </c>
      <c r="S292">
        <v>4</v>
      </c>
      <c r="T292">
        <v>4</v>
      </c>
      <c r="U292" t="s">
        <v>51</v>
      </c>
      <c r="V292" t="s">
        <v>52</v>
      </c>
      <c r="W292">
        <v>60.650931</v>
      </c>
      <c r="X292">
        <f>LOG([1]!Tabelle16[[#This Row],[decision time]])</f>
        <v>1.7828374717328372</v>
      </c>
      <c r="Y292">
        <v>0.44</v>
      </c>
    </row>
    <row r="293" spans="1:25" x14ac:dyDescent="0.25">
      <c r="A293">
        <v>13481</v>
      </c>
      <c r="B293" t="s">
        <v>405</v>
      </c>
      <c r="C293" t="s">
        <v>406</v>
      </c>
      <c r="D293" t="s">
        <v>407</v>
      </c>
      <c r="E293">
        <v>1763.2162639999999</v>
      </c>
      <c r="F293" t="s">
        <v>28</v>
      </c>
      <c r="G293">
        <v>2</v>
      </c>
      <c r="H293" t="s">
        <v>119</v>
      </c>
      <c r="I293" t="s">
        <v>30</v>
      </c>
      <c r="J293" t="s">
        <v>57</v>
      </c>
      <c r="K293" t="s">
        <v>71</v>
      </c>
      <c r="L293" t="s">
        <v>864</v>
      </c>
      <c r="M293" t="s">
        <v>865</v>
      </c>
      <c r="N293" t="s">
        <v>891</v>
      </c>
      <c r="O293">
        <v>3</v>
      </c>
      <c r="P293">
        <v>4</v>
      </c>
      <c r="Q293">
        <v>5</v>
      </c>
      <c r="R293">
        <v>3</v>
      </c>
      <c r="S293">
        <v>4</v>
      </c>
      <c r="T293">
        <v>4</v>
      </c>
      <c r="U293" t="s">
        <v>36</v>
      </c>
      <c r="V293" t="s">
        <v>52</v>
      </c>
      <c r="W293">
        <v>382.77301999999997</v>
      </c>
      <c r="X293">
        <f>LOG([1]!Tabelle16[[#This Row],[decision time]])</f>
        <v>2.582941318660549</v>
      </c>
      <c r="Y293">
        <v>0.44</v>
      </c>
    </row>
    <row r="294" spans="1:25" x14ac:dyDescent="0.25">
      <c r="A294">
        <v>56135</v>
      </c>
      <c r="B294" t="s">
        <v>377</v>
      </c>
      <c r="C294" t="s">
        <v>378</v>
      </c>
      <c r="D294" t="s">
        <v>379</v>
      </c>
      <c r="E294">
        <v>193.03317200000001</v>
      </c>
      <c r="F294" t="s">
        <v>28</v>
      </c>
      <c r="G294">
        <v>2</v>
      </c>
      <c r="H294" t="s">
        <v>115</v>
      </c>
      <c r="I294" t="s">
        <v>30</v>
      </c>
      <c r="J294" t="s">
        <v>57</v>
      </c>
      <c r="K294" t="s">
        <v>49</v>
      </c>
      <c r="L294" t="s">
        <v>864</v>
      </c>
      <c r="M294" t="s">
        <v>865</v>
      </c>
      <c r="N294" t="s">
        <v>892</v>
      </c>
      <c r="O294">
        <v>7</v>
      </c>
      <c r="P294">
        <v>3</v>
      </c>
      <c r="Q294">
        <v>3</v>
      </c>
      <c r="R294">
        <v>4</v>
      </c>
      <c r="S294">
        <v>5</v>
      </c>
      <c r="T294">
        <v>5</v>
      </c>
      <c r="U294" t="s">
        <v>51</v>
      </c>
      <c r="V294" t="s">
        <v>52</v>
      </c>
      <c r="W294">
        <v>54.931578999999999</v>
      </c>
      <c r="X294">
        <f>LOG([1]!Tabelle16[[#This Row],[decision time]])</f>
        <v>1.7398220829305329</v>
      </c>
      <c r="Y294">
        <v>0.44</v>
      </c>
    </row>
    <row r="295" spans="1:25" x14ac:dyDescent="0.25">
      <c r="A295">
        <v>33878</v>
      </c>
      <c r="B295" t="s">
        <v>568</v>
      </c>
      <c r="C295" t="s">
        <v>569</v>
      </c>
      <c r="D295" t="s">
        <v>570</v>
      </c>
      <c r="E295">
        <v>898.86657700000001</v>
      </c>
      <c r="F295" t="s">
        <v>28</v>
      </c>
      <c r="G295">
        <v>2</v>
      </c>
      <c r="H295" t="s">
        <v>93</v>
      </c>
      <c r="I295" t="s">
        <v>30</v>
      </c>
      <c r="J295" t="s">
        <v>57</v>
      </c>
      <c r="K295" t="s">
        <v>32</v>
      </c>
      <c r="L295" t="s">
        <v>864</v>
      </c>
      <c r="M295" t="s">
        <v>865</v>
      </c>
      <c r="N295" t="s">
        <v>84</v>
      </c>
      <c r="O295">
        <v>4</v>
      </c>
      <c r="P295">
        <v>4</v>
      </c>
      <c r="Q295">
        <v>4</v>
      </c>
      <c r="R295">
        <v>2</v>
      </c>
      <c r="S295">
        <v>4</v>
      </c>
      <c r="T295">
        <v>3</v>
      </c>
      <c r="U295" t="s">
        <v>36</v>
      </c>
      <c r="V295" t="s">
        <v>358</v>
      </c>
      <c r="W295">
        <v>39.027417</v>
      </c>
      <c r="X295">
        <f>LOG([1]!Tabelle16[[#This Row],[decision time]])</f>
        <v>1.5913698087814254</v>
      </c>
      <c r="Y295">
        <v>0.44</v>
      </c>
    </row>
    <row r="296" spans="1:25" x14ac:dyDescent="0.25">
      <c r="A296">
        <v>20038</v>
      </c>
      <c r="B296" t="s">
        <v>568</v>
      </c>
      <c r="C296" t="s">
        <v>578</v>
      </c>
      <c r="D296" t="s">
        <v>579</v>
      </c>
      <c r="E296">
        <v>487.28535699999998</v>
      </c>
      <c r="F296" t="s">
        <v>28</v>
      </c>
      <c r="G296">
        <v>2</v>
      </c>
      <c r="H296" t="s">
        <v>93</v>
      </c>
      <c r="I296" t="s">
        <v>30</v>
      </c>
      <c r="J296" t="s">
        <v>57</v>
      </c>
      <c r="K296" t="s">
        <v>32</v>
      </c>
      <c r="L296" t="s">
        <v>864</v>
      </c>
      <c r="M296" t="s">
        <v>865</v>
      </c>
      <c r="N296" t="s">
        <v>893</v>
      </c>
      <c r="O296">
        <v>2</v>
      </c>
      <c r="P296">
        <v>5</v>
      </c>
      <c r="Q296">
        <v>5</v>
      </c>
      <c r="R296">
        <v>1</v>
      </c>
      <c r="S296">
        <v>5</v>
      </c>
      <c r="T296">
        <v>5</v>
      </c>
      <c r="U296" t="s">
        <v>36</v>
      </c>
      <c r="V296" t="s">
        <v>52</v>
      </c>
      <c r="W296">
        <v>90.143630999999999</v>
      </c>
      <c r="X296">
        <f>LOG([1]!Tabelle16[[#This Row],[decision time]])</f>
        <v>1.9549350475390856</v>
      </c>
      <c r="Y296">
        <v>0.44</v>
      </c>
    </row>
    <row r="297" spans="1:25" x14ac:dyDescent="0.25">
      <c r="A297">
        <v>89946</v>
      </c>
      <c r="B297" t="s">
        <v>535</v>
      </c>
      <c r="C297" t="s">
        <v>536</v>
      </c>
      <c r="D297" t="s">
        <v>537</v>
      </c>
      <c r="E297">
        <v>618.32146799999998</v>
      </c>
      <c r="F297" t="s">
        <v>28</v>
      </c>
      <c r="G297">
        <v>2</v>
      </c>
      <c r="H297" t="s">
        <v>119</v>
      </c>
      <c r="I297" t="s">
        <v>48</v>
      </c>
      <c r="J297" t="s">
        <v>88</v>
      </c>
      <c r="K297" t="s">
        <v>32</v>
      </c>
      <c r="L297" t="s">
        <v>864</v>
      </c>
      <c r="M297" t="s">
        <v>865</v>
      </c>
      <c r="N297" t="s">
        <v>894</v>
      </c>
      <c r="O297">
        <v>3</v>
      </c>
      <c r="P297">
        <v>4</v>
      </c>
      <c r="Q297">
        <v>4</v>
      </c>
      <c r="R297">
        <v>4</v>
      </c>
      <c r="S297">
        <v>5</v>
      </c>
      <c r="T297">
        <v>5</v>
      </c>
      <c r="U297" t="s">
        <v>51</v>
      </c>
      <c r="V297" t="s">
        <v>52</v>
      </c>
      <c r="W297">
        <v>35.701748000000002</v>
      </c>
      <c r="X297">
        <f>LOG([1]!Tabelle16[[#This Row],[decision time]])</f>
        <v>1.5526894802065825</v>
      </c>
      <c r="Y297">
        <v>0.44</v>
      </c>
    </row>
    <row r="298" spans="1:25" x14ac:dyDescent="0.25">
      <c r="A298">
        <v>98148</v>
      </c>
      <c r="B298" t="s">
        <v>384</v>
      </c>
      <c r="C298" t="s">
        <v>385</v>
      </c>
      <c r="D298" t="s">
        <v>386</v>
      </c>
      <c r="E298">
        <v>346.70737300000002</v>
      </c>
      <c r="F298" t="s">
        <v>28</v>
      </c>
      <c r="G298">
        <v>2</v>
      </c>
      <c r="H298" t="s">
        <v>29</v>
      </c>
      <c r="I298" t="s">
        <v>48</v>
      </c>
      <c r="J298" t="s">
        <v>57</v>
      </c>
      <c r="K298" t="s">
        <v>32</v>
      </c>
      <c r="L298" t="s">
        <v>864</v>
      </c>
      <c r="M298" t="s">
        <v>865</v>
      </c>
      <c r="N298" t="s">
        <v>895</v>
      </c>
      <c r="O298">
        <v>7</v>
      </c>
      <c r="P298">
        <v>5</v>
      </c>
      <c r="Q298">
        <v>4</v>
      </c>
      <c r="R298">
        <v>2</v>
      </c>
      <c r="S298">
        <v>5</v>
      </c>
      <c r="T298">
        <v>5</v>
      </c>
      <c r="U298" t="s">
        <v>36</v>
      </c>
      <c r="V298" t="s">
        <v>52</v>
      </c>
      <c r="W298">
        <v>55.371997</v>
      </c>
      <c r="X298">
        <f>LOG([1]!Tabelle16[[#This Row],[decision time]])</f>
        <v>1.7432901866948982</v>
      </c>
      <c r="Y298">
        <v>0.44</v>
      </c>
    </row>
    <row r="299" spans="1:25" x14ac:dyDescent="0.25">
      <c r="A299">
        <v>62240</v>
      </c>
      <c r="B299" t="s">
        <v>359</v>
      </c>
      <c r="C299" t="s">
        <v>360</v>
      </c>
      <c r="D299" t="s">
        <v>361</v>
      </c>
      <c r="E299">
        <v>540.57856100000004</v>
      </c>
      <c r="F299" t="s">
        <v>28</v>
      </c>
      <c r="G299">
        <v>2</v>
      </c>
      <c r="H299" t="s">
        <v>119</v>
      </c>
      <c r="I299" t="s">
        <v>48</v>
      </c>
      <c r="J299">
        <v>1</v>
      </c>
      <c r="K299" t="s">
        <v>32</v>
      </c>
      <c r="L299" t="s">
        <v>864</v>
      </c>
      <c r="M299" t="s">
        <v>865</v>
      </c>
      <c r="N299" t="s">
        <v>896</v>
      </c>
      <c r="O299">
        <v>6</v>
      </c>
      <c r="P299">
        <v>4</v>
      </c>
      <c r="Q299">
        <v>3</v>
      </c>
      <c r="R299">
        <v>3</v>
      </c>
      <c r="S299">
        <v>5</v>
      </c>
      <c r="T299">
        <v>4</v>
      </c>
      <c r="U299" t="s">
        <v>36</v>
      </c>
      <c r="V299" t="s">
        <v>52</v>
      </c>
      <c r="W299">
        <v>91.558094999999994</v>
      </c>
      <c r="X299">
        <f>LOG([1]!Tabelle16[[#This Row],[decision time]])</f>
        <v>1.9616967479649903</v>
      </c>
      <c r="Y299">
        <v>0.44</v>
      </c>
    </row>
    <row r="300" spans="1:25" x14ac:dyDescent="0.25">
      <c r="A300">
        <v>22753</v>
      </c>
      <c r="B300" t="s">
        <v>395</v>
      </c>
      <c r="C300" t="s">
        <v>396</v>
      </c>
      <c r="D300" t="s">
        <v>397</v>
      </c>
      <c r="E300">
        <v>238.266479</v>
      </c>
      <c r="F300" t="s">
        <v>28</v>
      </c>
      <c r="G300">
        <v>2</v>
      </c>
      <c r="H300" t="s">
        <v>41</v>
      </c>
      <c r="I300" t="s">
        <v>48</v>
      </c>
      <c r="J300" t="s">
        <v>88</v>
      </c>
      <c r="K300" t="s">
        <v>32</v>
      </c>
      <c r="L300" t="s">
        <v>864</v>
      </c>
      <c r="M300" t="s">
        <v>865</v>
      </c>
      <c r="N300" t="s">
        <v>897</v>
      </c>
      <c r="O300">
        <v>2</v>
      </c>
      <c r="P300">
        <v>4</v>
      </c>
      <c r="Q300">
        <v>4</v>
      </c>
      <c r="R300">
        <v>2</v>
      </c>
      <c r="S300">
        <v>4</v>
      </c>
      <c r="T300">
        <v>4</v>
      </c>
      <c r="U300" t="s">
        <v>36</v>
      </c>
      <c r="V300" t="s">
        <v>52</v>
      </c>
      <c r="W300">
        <v>28.857216000000001</v>
      </c>
      <c r="X300">
        <f>LOG([1]!Tabelle16[[#This Row],[decision time]])</f>
        <v>1.4602544302169855</v>
      </c>
      <c r="Y300">
        <v>0.44</v>
      </c>
    </row>
    <row r="301" spans="1:25" x14ac:dyDescent="0.25">
      <c r="A301">
        <v>66342</v>
      </c>
      <c r="B301" t="s">
        <v>770</v>
      </c>
      <c r="C301" t="s">
        <v>771</v>
      </c>
      <c r="D301" t="s">
        <v>772</v>
      </c>
      <c r="E301">
        <v>220.281519</v>
      </c>
      <c r="F301" t="s">
        <v>28</v>
      </c>
      <c r="G301">
        <v>2</v>
      </c>
      <c r="H301" t="s">
        <v>41</v>
      </c>
      <c r="I301" t="s">
        <v>30</v>
      </c>
      <c r="J301" t="s">
        <v>88</v>
      </c>
      <c r="K301" t="s">
        <v>71</v>
      </c>
      <c r="L301" t="s">
        <v>864</v>
      </c>
      <c r="M301" t="s">
        <v>865</v>
      </c>
      <c r="N301" t="s">
        <v>898</v>
      </c>
      <c r="O301">
        <v>4</v>
      </c>
      <c r="P301">
        <v>5</v>
      </c>
      <c r="Q301">
        <v>3</v>
      </c>
      <c r="R301">
        <v>4</v>
      </c>
      <c r="S301">
        <v>5</v>
      </c>
      <c r="T301">
        <v>4</v>
      </c>
      <c r="U301" t="s">
        <v>51</v>
      </c>
      <c r="V301" t="s">
        <v>52</v>
      </c>
      <c r="W301">
        <v>27.336085000000001</v>
      </c>
      <c r="X301">
        <f>LOG([1]!Tabelle16[[#This Row],[decision time]])</f>
        <v>1.4367363162067719</v>
      </c>
      <c r="Y301">
        <v>0.44</v>
      </c>
    </row>
    <row r="302" spans="1:25" x14ac:dyDescent="0.25">
      <c r="A302">
        <v>84344</v>
      </c>
      <c r="B302" t="s">
        <v>685</v>
      </c>
      <c r="C302" t="s">
        <v>757</v>
      </c>
      <c r="D302" t="s">
        <v>758</v>
      </c>
      <c r="E302">
        <v>831.92107699999997</v>
      </c>
      <c r="F302" t="s">
        <v>28</v>
      </c>
      <c r="G302">
        <v>2</v>
      </c>
      <c r="H302" t="s">
        <v>115</v>
      </c>
      <c r="I302" t="s">
        <v>30</v>
      </c>
      <c r="J302" t="s">
        <v>31</v>
      </c>
      <c r="K302" t="s">
        <v>49</v>
      </c>
      <c r="L302" t="s">
        <v>864</v>
      </c>
      <c r="M302" t="s">
        <v>865</v>
      </c>
      <c r="N302" t="s">
        <v>899</v>
      </c>
      <c r="O302">
        <v>6</v>
      </c>
      <c r="P302">
        <v>4</v>
      </c>
      <c r="Q302">
        <v>4</v>
      </c>
      <c r="R302">
        <v>5</v>
      </c>
      <c r="S302">
        <v>5</v>
      </c>
      <c r="T302">
        <v>4</v>
      </c>
      <c r="U302" t="s">
        <v>36</v>
      </c>
      <c r="V302" t="s">
        <v>52</v>
      </c>
      <c r="W302">
        <v>48.920820999999997</v>
      </c>
      <c r="X302">
        <f>LOG([1]!Tabelle16[[#This Row],[decision time]])</f>
        <v>1.6894937368511187</v>
      </c>
      <c r="Y302">
        <v>0.44</v>
      </c>
    </row>
    <row r="303" spans="1:25" x14ac:dyDescent="0.25">
      <c r="A303">
        <v>10700</v>
      </c>
      <c r="B303" t="s">
        <v>777</v>
      </c>
      <c r="C303" t="s">
        <v>778</v>
      </c>
      <c r="D303" t="s">
        <v>779</v>
      </c>
      <c r="E303">
        <v>635.43066699999997</v>
      </c>
      <c r="F303" t="s">
        <v>28</v>
      </c>
      <c r="G303">
        <v>2</v>
      </c>
      <c r="H303" t="s">
        <v>93</v>
      </c>
      <c r="I303" t="s">
        <v>48</v>
      </c>
      <c r="J303" t="s">
        <v>88</v>
      </c>
      <c r="K303" t="s">
        <v>32</v>
      </c>
      <c r="L303" t="s">
        <v>864</v>
      </c>
      <c r="M303" t="s">
        <v>865</v>
      </c>
      <c r="N303" t="s">
        <v>900</v>
      </c>
      <c r="O303">
        <v>3</v>
      </c>
      <c r="P303">
        <v>4</v>
      </c>
      <c r="Q303">
        <v>4</v>
      </c>
      <c r="R303">
        <v>1</v>
      </c>
      <c r="S303">
        <v>5</v>
      </c>
      <c r="T303">
        <v>4</v>
      </c>
      <c r="U303" t="s">
        <v>36</v>
      </c>
      <c r="V303" t="s">
        <v>52</v>
      </c>
      <c r="W303">
        <v>54.814360999999998</v>
      </c>
      <c r="X303">
        <f>LOG([1]!Tabelle16[[#This Row],[decision time]])</f>
        <v>1.738894355673595</v>
      </c>
      <c r="Y303">
        <v>0.44</v>
      </c>
    </row>
    <row r="304" spans="1:25" x14ac:dyDescent="0.25">
      <c r="A304">
        <v>28586</v>
      </c>
      <c r="B304" t="s">
        <v>372</v>
      </c>
      <c r="C304" t="s">
        <v>373</v>
      </c>
      <c r="D304" t="s">
        <v>374</v>
      </c>
      <c r="E304">
        <v>374.53412500000002</v>
      </c>
      <c r="F304" t="s">
        <v>28</v>
      </c>
      <c r="G304">
        <v>2</v>
      </c>
      <c r="H304" t="s">
        <v>93</v>
      </c>
      <c r="I304" t="s">
        <v>30</v>
      </c>
      <c r="J304" t="s">
        <v>88</v>
      </c>
      <c r="K304" t="s">
        <v>325</v>
      </c>
      <c r="L304" t="s">
        <v>864</v>
      </c>
      <c r="M304" t="s">
        <v>865</v>
      </c>
      <c r="N304" t="s">
        <v>866</v>
      </c>
      <c r="O304">
        <v>4</v>
      </c>
      <c r="P304">
        <v>5</v>
      </c>
      <c r="Q304">
        <v>5</v>
      </c>
      <c r="R304">
        <v>1</v>
      </c>
      <c r="S304">
        <v>2</v>
      </c>
      <c r="T304">
        <v>3</v>
      </c>
      <c r="U304" t="s">
        <v>36</v>
      </c>
      <c r="V304" t="s">
        <v>52</v>
      </c>
      <c r="W304">
        <v>56.228417999999998</v>
      </c>
      <c r="X304">
        <f>LOG([1]!Tabelle16[[#This Row],[decision time]])</f>
        <v>1.7499558647020848</v>
      </c>
      <c r="Y304">
        <v>0.44</v>
      </c>
    </row>
    <row r="305" spans="1:25" x14ac:dyDescent="0.25">
      <c r="A305">
        <v>31808</v>
      </c>
      <c r="B305" t="s">
        <v>760</v>
      </c>
      <c r="C305" t="s">
        <v>761</v>
      </c>
      <c r="D305" t="s">
        <v>762</v>
      </c>
      <c r="E305">
        <v>793.04745400000002</v>
      </c>
      <c r="F305" t="s">
        <v>28</v>
      </c>
      <c r="G305">
        <v>2</v>
      </c>
      <c r="H305" t="s">
        <v>93</v>
      </c>
      <c r="I305" t="s">
        <v>30</v>
      </c>
      <c r="J305" t="s">
        <v>88</v>
      </c>
      <c r="K305" t="s">
        <v>32</v>
      </c>
      <c r="L305" t="s">
        <v>864</v>
      </c>
      <c r="M305" t="s">
        <v>865</v>
      </c>
      <c r="N305" t="s">
        <v>884</v>
      </c>
      <c r="O305">
        <v>1</v>
      </c>
      <c r="P305">
        <v>5</v>
      </c>
      <c r="Q305">
        <v>5</v>
      </c>
      <c r="R305">
        <v>2</v>
      </c>
      <c r="S305">
        <v>1</v>
      </c>
      <c r="T305">
        <v>3</v>
      </c>
      <c r="U305" t="s">
        <v>36</v>
      </c>
      <c r="V305" t="s">
        <v>901</v>
      </c>
      <c r="W305">
        <v>123.049042</v>
      </c>
      <c r="X305">
        <f>LOG([1]!Tabelle16[[#This Row],[decision time]])</f>
        <v>2.0900782368463529</v>
      </c>
      <c r="Y305">
        <v>0.44</v>
      </c>
    </row>
    <row r="306" spans="1:25" x14ac:dyDescent="0.25">
      <c r="A306">
        <v>86290</v>
      </c>
      <c r="B306" t="s">
        <v>767</v>
      </c>
      <c r="C306" t="s">
        <v>768</v>
      </c>
      <c r="D306" t="s">
        <v>769</v>
      </c>
      <c r="E306">
        <v>203.125023</v>
      </c>
      <c r="F306" t="s">
        <v>28</v>
      </c>
      <c r="G306">
        <v>2</v>
      </c>
      <c r="H306" t="s">
        <v>115</v>
      </c>
      <c r="I306" t="s">
        <v>30</v>
      </c>
      <c r="J306">
        <v>1</v>
      </c>
      <c r="K306" t="s">
        <v>325</v>
      </c>
      <c r="L306" t="s">
        <v>864</v>
      </c>
      <c r="M306" t="s">
        <v>865</v>
      </c>
      <c r="N306" t="s">
        <v>902</v>
      </c>
      <c r="O306">
        <v>5</v>
      </c>
      <c r="P306">
        <v>5</v>
      </c>
      <c r="Q306">
        <v>5</v>
      </c>
      <c r="R306">
        <v>3</v>
      </c>
      <c r="S306">
        <v>3</v>
      </c>
      <c r="T306">
        <v>5</v>
      </c>
      <c r="U306" t="s">
        <v>36</v>
      </c>
      <c r="V306" t="s">
        <v>52</v>
      </c>
      <c r="W306">
        <v>31.448515</v>
      </c>
      <c r="X306">
        <f>LOG([1]!Tabelle16[[#This Row],[decision time]])</f>
        <v>1.4976001428645267</v>
      </c>
      <c r="Y306">
        <v>0.44</v>
      </c>
    </row>
    <row r="307" spans="1:25" x14ac:dyDescent="0.25">
      <c r="A307">
        <v>86051</v>
      </c>
      <c r="B307" t="s">
        <v>552</v>
      </c>
      <c r="C307" t="s">
        <v>553</v>
      </c>
      <c r="D307" t="s">
        <v>554</v>
      </c>
      <c r="E307">
        <v>266.11796600000002</v>
      </c>
      <c r="F307" t="s">
        <v>28</v>
      </c>
      <c r="G307">
        <v>2</v>
      </c>
      <c r="H307" t="s">
        <v>115</v>
      </c>
      <c r="I307" t="s">
        <v>48</v>
      </c>
      <c r="J307" t="s">
        <v>88</v>
      </c>
      <c r="K307" t="s">
        <v>32</v>
      </c>
      <c r="L307" t="s">
        <v>864</v>
      </c>
      <c r="M307" t="s">
        <v>865</v>
      </c>
      <c r="N307" t="s">
        <v>903</v>
      </c>
      <c r="O307">
        <v>5</v>
      </c>
      <c r="P307">
        <v>5</v>
      </c>
      <c r="Q307">
        <v>4</v>
      </c>
      <c r="R307">
        <v>5</v>
      </c>
      <c r="S307">
        <v>1</v>
      </c>
      <c r="T307">
        <v>5</v>
      </c>
      <c r="U307" t="s">
        <v>36</v>
      </c>
      <c r="V307" t="s">
        <v>52</v>
      </c>
      <c r="W307">
        <v>29.796683999999999</v>
      </c>
      <c r="X307">
        <f>LOG([1]!Tabelle16[[#This Row],[decision time]])</f>
        <v>1.4741679351959611</v>
      </c>
      <c r="Y307">
        <v>0.44</v>
      </c>
    </row>
    <row r="308" spans="1:25" x14ac:dyDescent="0.25">
      <c r="A308">
        <v>32976</v>
      </c>
      <c r="B308" t="s">
        <v>556</v>
      </c>
      <c r="C308" t="s">
        <v>557</v>
      </c>
      <c r="D308" t="s">
        <v>558</v>
      </c>
      <c r="E308">
        <v>274.51190000000003</v>
      </c>
      <c r="F308" t="s">
        <v>28</v>
      </c>
      <c r="G308">
        <v>2</v>
      </c>
      <c r="H308" t="s">
        <v>93</v>
      </c>
      <c r="I308" t="s">
        <v>30</v>
      </c>
      <c r="J308" t="s">
        <v>57</v>
      </c>
      <c r="K308" t="s">
        <v>32</v>
      </c>
      <c r="L308" t="s">
        <v>864</v>
      </c>
      <c r="M308" t="s">
        <v>865</v>
      </c>
      <c r="N308" t="s">
        <v>904</v>
      </c>
      <c r="O308">
        <v>3</v>
      </c>
      <c r="P308">
        <v>4</v>
      </c>
      <c r="Q308">
        <v>4</v>
      </c>
      <c r="R308">
        <v>3</v>
      </c>
      <c r="S308">
        <v>5</v>
      </c>
      <c r="T308">
        <v>5</v>
      </c>
      <c r="U308" t="s">
        <v>36</v>
      </c>
      <c r="V308" t="s">
        <v>52</v>
      </c>
      <c r="W308">
        <v>33.780152999999999</v>
      </c>
      <c r="X308">
        <f>LOG([1]!Tabelle16[[#This Row],[decision time]])</f>
        <v>1.5286616122836947</v>
      </c>
      <c r="Y308">
        <v>0.44</v>
      </c>
    </row>
    <row r="309" spans="1:25" x14ac:dyDescent="0.25">
      <c r="A309">
        <v>43099</v>
      </c>
      <c r="B309" t="s">
        <v>784</v>
      </c>
      <c r="C309" t="s">
        <v>785</v>
      </c>
      <c r="D309" t="s">
        <v>786</v>
      </c>
      <c r="E309">
        <v>235.026982</v>
      </c>
      <c r="F309" t="s">
        <v>28</v>
      </c>
      <c r="G309">
        <v>2</v>
      </c>
      <c r="H309" t="s">
        <v>119</v>
      </c>
      <c r="I309" t="s">
        <v>30</v>
      </c>
      <c r="J309" t="s">
        <v>57</v>
      </c>
      <c r="K309" t="s">
        <v>32</v>
      </c>
      <c r="L309" t="s">
        <v>864</v>
      </c>
      <c r="M309" t="s">
        <v>865</v>
      </c>
      <c r="N309" t="s">
        <v>905</v>
      </c>
      <c r="O309">
        <v>1</v>
      </c>
      <c r="P309">
        <v>4</v>
      </c>
      <c r="Q309">
        <v>5</v>
      </c>
      <c r="R309">
        <v>5</v>
      </c>
      <c r="S309">
        <v>5</v>
      </c>
      <c r="T309">
        <v>5</v>
      </c>
      <c r="U309" t="s">
        <v>36</v>
      </c>
      <c r="V309" t="s">
        <v>52</v>
      </c>
      <c r="W309">
        <v>30.080458</v>
      </c>
      <c r="X309">
        <f>LOG([1]!Tabelle16[[#This Row],[decision time]])</f>
        <v>1.4782844444647656</v>
      </c>
      <c r="Y309">
        <v>0.44</v>
      </c>
    </row>
    <row r="310" spans="1:25" x14ac:dyDescent="0.25">
      <c r="A310">
        <v>190</v>
      </c>
      <c r="B310" t="s">
        <v>431</v>
      </c>
      <c r="C310" t="s">
        <v>432</v>
      </c>
      <c r="D310" t="s">
        <v>433</v>
      </c>
      <c r="E310">
        <v>407.130787</v>
      </c>
      <c r="F310" t="s">
        <v>28</v>
      </c>
      <c r="G310">
        <v>2</v>
      </c>
      <c r="H310" t="s">
        <v>119</v>
      </c>
      <c r="I310" t="s">
        <v>30</v>
      </c>
      <c r="J310" t="s">
        <v>57</v>
      </c>
      <c r="K310" t="s">
        <v>32</v>
      </c>
      <c r="L310" t="s">
        <v>864</v>
      </c>
      <c r="M310" t="s">
        <v>865</v>
      </c>
      <c r="N310" t="s">
        <v>906</v>
      </c>
      <c r="O310">
        <v>3</v>
      </c>
      <c r="P310">
        <v>4</v>
      </c>
      <c r="Q310">
        <v>4</v>
      </c>
      <c r="R310">
        <v>1</v>
      </c>
      <c r="S310">
        <v>2</v>
      </c>
      <c r="T310">
        <v>4</v>
      </c>
      <c r="U310" t="s">
        <v>51</v>
      </c>
      <c r="V310" t="s">
        <v>52</v>
      </c>
      <c r="W310">
        <v>95.976320000000001</v>
      </c>
      <c r="X310">
        <f>LOG([1]!Tabelle16[[#This Row],[decision time]])</f>
        <v>1.9821640938529892</v>
      </c>
      <c r="Y310">
        <v>0.44</v>
      </c>
    </row>
    <row r="311" spans="1:25" x14ac:dyDescent="0.25">
      <c r="A311">
        <v>4113</v>
      </c>
      <c r="B311" t="s">
        <v>635</v>
      </c>
      <c r="C311" t="s">
        <v>636</v>
      </c>
      <c r="D311" t="s">
        <v>637</v>
      </c>
      <c r="E311">
        <v>880.42514700000004</v>
      </c>
      <c r="F311" t="s">
        <v>28</v>
      </c>
      <c r="G311">
        <v>2</v>
      </c>
      <c r="H311" t="s">
        <v>41</v>
      </c>
      <c r="I311" t="s">
        <v>30</v>
      </c>
      <c r="J311">
        <v>1</v>
      </c>
      <c r="K311" t="s">
        <v>32</v>
      </c>
      <c r="L311" t="s">
        <v>864</v>
      </c>
      <c r="M311" t="s">
        <v>865</v>
      </c>
      <c r="N311" t="s">
        <v>907</v>
      </c>
      <c r="O311">
        <v>4</v>
      </c>
      <c r="P311">
        <v>5</v>
      </c>
      <c r="Q311">
        <v>4</v>
      </c>
      <c r="R311">
        <v>2</v>
      </c>
      <c r="S311">
        <v>4</v>
      </c>
      <c r="T311">
        <v>5</v>
      </c>
      <c r="U311" t="s">
        <v>36</v>
      </c>
      <c r="V311" t="s">
        <v>908</v>
      </c>
      <c r="W311">
        <v>152.70072300000001</v>
      </c>
      <c r="X311">
        <f>LOG([1]!Tabelle16[[#This Row],[decision time]])</f>
        <v>2.1838410933378034</v>
      </c>
      <c r="Y311">
        <v>0.44</v>
      </c>
    </row>
    <row r="312" spans="1:25" x14ac:dyDescent="0.25">
      <c r="A312">
        <v>76277</v>
      </c>
      <c r="B312" t="s">
        <v>667</v>
      </c>
      <c r="C312" t="s">
        <v>668</v>
      </c>
      <c r="D312" t="s">
        <v>669</v>
      </c>
      <c r="E312">
        <v>829.54390799999999</v>
      </c>
      <c r="F312" t="s">
        <v>28</v>
      </c>
      <c r="G312">
        <v>2</v>
      </c>
      <c r="H312" t="s">
        <v>41</v>
      </c>
      <c r="I312" t="s">
        <v>30</v>
      </c>
      <c r="J312" t="s">
        <v>31</v>
      </c>
      <c r="K312" t="s">
        <v>32</v>
      </c>
      <c r="L312" t="s">
        <v>864</v>
      </c>
      <c r="M312" t="s">
        <v>865</v>
      </c>
      <c r="N312" t="s">
        <v>403</v>
      </c>
      <c r="O312">
        <v>3</v>
      </c>
      <c r="P312">
        <v>4</v>
      </c>
      <c r="Q312">
        <v>4</v>
      </c>
      <c r="R312">
        <v>2</v>
      </c>
      <c r="S312">
        <v>5</v>
      </c>
      <c r="T312">
        <v>5</v>
      </c>
      <c r="U312" t="s">
        <v>36</v>
      </c>
      <c r="V312" t="s">
        <v>52</v>
      </c>
      <c r="W312">
        <v>52.221203000000003</v>
      </c>
      <c r="X312">
        <f>LOG([1]!Tabelle16[[#This Row],[decision time]])</f>
        <v>1.7178468722790334</v>
      </c>
      <c r="Y312">
        <v>0.44</v>
      </c>
    </row>
    <row r="313" spans="1:25" x14ac:dyDescent="0.25">
      <c r="A313">
        <v>14525</v>
      </c>
      <c r="B313" t="s">
        <v>449</v>
      </c>
      <c r="C313" t="s">
        <v>450</v>
      </c>
      <c r="D313" t="s">
        <v>451</v>
      </c>
      <c r="E313">
        <v>698.42178200000001</v>
      </c>
      <c r="F313" t="s">
        <v>28</v>
      </c>
      <c r="G313">
        <v>2</v>
      </c>
      <c r="H313" t="s">
        <v>41</v>
      </c>
      <c r="I313" t="s">
        <v>30</v>
      </c>
      <c r="J313" t="s">
        <v>31</v>
      </c>
      <c r="K313" t="s">
        <v>325</v>
      </c>
      <c r="L313" t="s">
        <v>864</v>
      </c>
      <c r="M313" t="s">
        <v>865</v>
      </c>
      <c r="N313" t="s">
        <v>871</v>
      </c>
      <c r="O313">
        <v>3</v>
      </c>
      <c r="P313">
        <v>5</v>
      </c>
      <c r="Q313">
        <v>5</v>
      </c>
      <c r="R313">
        <v>1</v>
      </c>
      <c r="S313">
        <v>4</v>
      </c>
      <c r="T313">
        <v>4</v>
      </c>
      <c r="U313" t="s">
        <v>36</v>
      </c>
      <c r="V313" t="s">
        <v>52</v>
      </c>
      <c r="W313">
        <v>99.7684</v>
      </c>
      <c r="X313">
        <f>LOG([1]!Tabelle16[[#This Row],[decision time]])</f>
        <v>1.9989930074318827</v>
      </c>
      <c r="Y313">
        <v>0.44</v>
      </c>
    </row>
    <row r="314" spans="1:25" x14ac:dyDescent="0.25">
      <c r="A314">
        <v>94904</v>
      </c>
      <c r="B314" t="s">
        <v>377</v>
      </c>
      <c r="C314" t="s">
        <v>453</v>
      </c>
      <c r="D314" t="s">
        <v>454</v>
      </c>
      <c r="E314">
        <v>92.566845999999998</v>
      </c>
      <c r="F314" t="s">
        <v>28</v>
      </c>
      <c r="G314">
        <v>2</v>
      </c>
      <c r="H314" t="s">
        <v>41</v>
      </c>
      <c r="I314" t="s">
        <v>30</v>
      </c>
      <c r="J314" t="s">
        <v>42</v>
      </c>
      <c r="K314" t="s">
        <v>32</v>
      </c>
      <c r="L314" t="s">
        <v>864</v>
      </c>
      <c r="M314" t="s">
        <v>865</v>
      </c>
      <c r="N314" t="s">
        <v>43</v>
      </c>
      <c r="O314">
        <v>2</v>
      </c>
      <c r="P314">
        <v>4</v>
      </c>
      <c r="Q314">
        <v>2</v>
      </c>
      <c r="R314">
        <v>5</v>
      </c>
      <c r="S314">
        <v>3</v>
      </c>
      <c r="T314">
        <v>4</v>
      </c>
      <c r="U314" t="s">
        <v>36</v>
      </c>
      <c r="V314" t="s">
        <v>52</v>
      </c>
      <c r="W314">
        <v>17.218408</v>
      </c>
      <c r="X314">
        <f>LOG([1]!Tabelle16[[#This Row],[decision time]])</f>
        <v>1.235992994459262</v>
      </c>
      <c r="Y314">
        <v>0.44</v>
      </c>
    </row>
    <row r="315" spans="1:25" x14ac:dyDescent="0.25">
      <c r="A315">
        <v>41768</v>
      </c>
      <c r="B315" t="s">
        <v>571</v>
      </c>
      <c r="C315" t="s">
        <v>675</v>
      </c>
      <c r="D315" t="s">
        <v>676</v>
      </c>
      <c r="E315">
        <v>323.09417500000001</v>
      </c>
      <c r="F315" t="s">
        <v>28</v>
      </c>
      <c r="G315">
        <v>2</v>
      </c>
      <c r="H315" t="s">
        <v>41</v>
      </c>
      <c r="I315" t="s">
        <v>30</v>
      </c>
      <c r="J315" t="s">
        <v>88</v>
      </c>
      <c r="K315" t="s">
        <v>32</v>
      </c>
      <c r="L315" t="s">
        <v>864</v>
      </c>
      <c r="M315" t="s">
        <v>865</v>
      </c>
      <c r="N315" t="s">
        <v>909</v>
      </c>
      <c r="O315">
        <v>5</v>
      </c>
      <c r="P315">
        <v>4</v>
      </c>
      <c r="Q315">
        <v>4</v>
      </c>
      <c r="R315">
        <v>2</v>
      </c>
      <c r="S315">
        <v>4</v>
      </c>
      <c r="T315">
        <v>5</v>
      </c>
      <c r="U315" t="s">
        <v>36</v>
      </c>
      <c r="V315" t="s">
        <v>52</v>
      </c>
      <c r="W315">
        <v>56.954486000000003</v>
      </c>
      <c r="X315">
        <f>LOG([1]!Tabelle16[[#This Row],[decision time]])</f>
        <v>1.7555279368140198</v>
      </c>
      <c r="Y315">
        <v>0.44</v>
      </c>
    </row>
    <row r="316" spans="1:25" x14ac:dyDescent="0.25">
      <c r="A316">
        <v>7835</v>
      </c>
      <c r="B316" t="s">
        <v>797</v>
      </c>
      <c r="C316" t="s">
        <v>798</v>
      </c>
      <c r="D316" t="s">
        <v>799</v>
      </c>
      <c r="E316">
        <v>721.70632799999998</v>
      </c>
      <c r="F316" t="s">
        <v>28</v>
      </c>
      <c r="G316">
        <v>2</v>
      </c>
      <c r="H316" t="s">
        <v>41</v>
      </c>
      <c r="I316" t="s">
        <v>48</v>
      </c>
      <c r="J316" t="s">
        <v>57</v>
      </c>
      <c r="K316" t="s">
        <v>32</v>
      </c>
      <c r="L316" t="s">
        <v>864</v>
      </c>
      <c r="M316" t="s">
        <v>865</v>
      </c>
      <c r="N316" t="s">
        <v>910</v>
      </c>
      <c r="O316">
        <v>6</v>
      </c>
      <c r="P316">
        <v>4</v>
      </c>
      <c r="Q316">
        <v>5</v>
      </c>
      <c r="R316">
        <v>4</v>
      </c>
      <c r="S316">
        <v>4</v>
      </c>
      <c r="T316">
        <v>4</v>
      </c>
      <c r="U316" t="s">
        <v>51</v>
      </c>
      <c r="V316" t="s">
        <v>52</v>
      </c>
      <c r="W316">
        <v>50.355047999999996</v>
      </c>
      <c r="X316">
        <f>LOG([1]!Tabelle16[[#This Row],[decision time]])</f>
        <v>1.7020430142869167</v>
      </c>
      <c r="Y316">
        <v>0.44</v>
      </c>
    </row>
    <row r="317" spans="1:25" x14ac:dyDescent="0.25">
      <c r="A317">
        <v>19687</v>
      </c>
      <c r="B317" t="s">
        <v>801</v>
      </c>
      <c r="C317" t="s">
        <v>802</v>
      </c>
      <c r="D317" t="s">
        <v>803</v>
      </c>
      <c r="E317">
        <v>323.28329500000001</v>
      </c>
      <c r="F317" t="s">
        <v>28</v>
      </c>
      <c r="G317">
        <v>2</v>
      </c>
      <c r="H317" t="s">
        <v>93</v>
      </c>
      <c r="I317" t="s">
        <v>30</v>
      </c>
      <c r="J317" t="s">
        <v>31</v>
      </c>
      <c r="K317" t="s">
        <v>32</v>
      </c>
      <c r="L317" t="s">
        <v>864</v>
      </c>
      <c r="M317" t="s">
        <v>865</v>
      </c>
      <c r="N317" t="s">
        <v>911</v>
      </c>
      <c r="O317">
        <v>3</v>
      </c>
      <c r="P317">
        <v>5</v>
      </c>
      <c r="Q317">
        <v>5</v>
      </c>
      <c r="R317">
        <v>2</v>
      </c>
      <c r="S317">
        <v>4</v>
      </c>
      <c r="T317">
        <v>4</v>
      </c>
      <c r="U317" t="s">
        <v>36</v>
      </c>
      <c r="V317" t="s">
        <v>52</v>
      </c>
      <c r="W317">
        <v>33.432206999999998</v>
      </c>
      <c r="X317">
        <f>LOG([1]!Tabelle16[[#This Row],[decision time]])</f>
        <v>1.52416504713651</v>
      </c>
      <c r="Y317">
        <v>0.44</v>
      </c>
    </row>
    <row r="318" spans="1:25" x14ac:dyDescent="0.25">
      <c r="A318">
        <v>88353</v>
      </c>
      <c r="B318" t="s">
        <v>797</v>
      </c>
      <c r="C318" t="s">
        <v>814</v>
      </c>
      <c r="D318" t="s">
        <v>815</v>
      </c>
      <c r="E318">
        <v>314.17728499999998</v>
      </c>
      <c r="F318" t="s">
        <v>28</v>
      </c>
      <c r="G318">
        <v>2</v>
      </c>
      <c r="H318" t="s">
        <v>41</v>
      </c>
      <c r="I318" t="s">
        <v>30</v>
      </c>
      <c r="J318" t="s">
        <v>57</v>
      </c>
      <c r="K318" t="s">
        <v>49</v>
      </c>
      <c r="L318" t="s">
        <v>864</v>
      </c>
      <c r="M318" t="s">
        <v>865</v>
      </c>
      <c r="N318" t="s">
        <v>912</v>
      </c>
      <c r="O318">
        <v>1</v>
      </c>
      <c r="P318">
        <v>4</v>
      </c>
      <c r="Q318">
        <v>4</v>
      </c>
      <c r="R318">
        <v>4</v>
      </c>
      <c r="S318">
        <v>4</v>
      </c>
      <c r="T318">
        <v>4</v>
      </c>
      <c r="U318" t="s">
        <v>36</v>
      </c>
      <c r="V318" t="s">
        <v>52</v>
      </c>
      <c r="W318">
        <v>39.265698</v>
      </c>
      <c r="X318">
        <f>LOG([1]!Tabelle16[[#This Row],[decision time]])</f>
        <v>1.594013322018929</v>
      </c>
      <c r="Y318">
        <v>0.44</v>
      </c>
    </row>
    <row r="319" spans="1:25" x14ac:dyDescent="0.25">
      <c r="A319">
        <v>7047</v>
      </c>
      <c r="B319" t="s">
        <v>854</v>
      </c>
      <c r="C319" t="s">
        <v>855</v>
      </c>
      <c r="D319" t="s">
        <v>856</v>
      </c>
      <c r="E319">
        <v>555.97318700000005</v>
      </c>
      <c r="F319" t="s">
        <v>28</v>
      </c>
      <c r="G319">
        <v>2</v>
      </c>
      <c r="H319" t="s">
        <v>41</v>
      </c>
      <c r="I319" t="s">
        <v>30</v>
      </c>
      <c r="J319" t="s">
        <v>57</v>
      </c>
      <c r="K319" t="s">
        <v>49</v>
      </c>
      <c r="L319" t="s">
        <v>864</v>
      </c>
      <c r="M319" t="s">
        <v>865</v>
      </c>
      <c r="N319" t="s">
        <v>913</v>
      </c>
      <c r="O319">
        <v>6</v>
      </c>
      <c r="P319">
        <v>4</v>
      </c>
      <c r="Q319">
        <v>4</v>
      </c>
      <c r="R319">
        <v>2</v>
      </c>
      <c r="S319">
        <v>5</v>
      </c>
      <c r="T319">
        <v>5</v>
      </c>
      <c r="U319" t="s">
        <v>36</v>
      </c>
      <c r="V319" t="s">
        <v>914</v>
      </c>
      <c r="W319">
        <v>104.103668</v>
      </c>
      <c r="X319">
        <f>LOG([1]!Tabelle16[[#This Row],[decision time]])</f>
        <v>2.0174660317592918</v>
      </c>
      <c r="Y319">
        <v>0.44</v>
      </c>
    </row>
    <row r="320" spans="1:25" x14ac:dyDescent="0.25">
      <c r="A320">
        <v>98387</v>
      </c>
      <c r="B320" t="s">
        <v>816</v>
      </c>
      <c r="C320" t="s">
        <v>817</v>
      </c>
      <c r="D320" t="s">
        <v>818</v>
      </c>
      <c r="E320">
        <v>455.29026699999997</v>
      </c>
      <c r="F320" t="s">
        <v>28</v>
      </c>
      <c r="G320">
        <v>2</v>
      </c>
      <c r="H320" t="s">
        <v>119</v>
      </c>
      <c r="I320" t="s">
        <v>30</v>
      </c>
      <c r="J320" t="s">
        <v>31</v>
      </c>
      <c r="K320" t="s">
        <v>32</v>
      </c>
      <c r="L320" t="s">
        <v>864</v>
      </c>
      <c r="M320" t="s">
        <v>865</v>
      </c>
      <c r="N320" t="s">
        <v>884</v>
      </c>
      <c r="O320">
        <v>1</v>
      </c>
      <c r="P320">
        <v>4</v>
      </c>
      <c r="Q320">
        <v>4</v>
      </c>
      <c r="R320">
        <v>2</v>
      </c>
      <c r="S320">
        <v>4</v>
      </c>
      <c r="T320">
        <v>5</v>
      </c>
      <c r="U320" t="s">
        <v>36</v>
      </c>
      <c r="V320" t="s">
        <v>52</v>
      </c>
      <c r="W320">
        <v>51.549680000000002</v>
      </c>
      <c r="X320">
        <f>LOG([1]!Tabelle16[[#This Row],[decision time]])</f>
        <v>1.7122259736997381</v>
      </c>
      <c r="Y320">
        <v>0.44</v>
      </c>
    </row>
    <row r="321" spans="1:25" x14ac:dyDescent="0.25">
      <c r="A321">
        <v>25098</v>
      </c>
      <c r="B321" t="s">
        <v>858</v>
      </c>
      <c r="C321" t="s">
        <v>859</v>
      </c>
      <c r="D321" t="s">
        <v>860</v>
      </c>
      <c r="E321">
        <v>607.99910299999999</v>
      </c>
      <c r="F321" t="s">
        <v>28</v>
      </c>
      <c r="G321">
        <v>2</v>
      </c>
      <c r="H321" t="s">
        <v>41</v>
      </c>
      <c r="I321" t="s">
        <v>30</v>
      </c>
      <c r="J321" t="s">
        <v>42</v>
      </c>
      <c r="K321" t="s">
        <v>32</v>
      </c>
      <c r="L321" t="s">
        <v>864</v>
      </c>
      <c r="M321" t="s">
        <v>865</v>
      </c>
      <c r="N321" t="s">
        <v>180</v>
      </c>
      <c r="O321">
        <v>4</v>
      </c>
      <c r="P321">
        <v>5</v>
      </c>
      <c r="Q321">
        <v>4</v>
      </c>
      <c r="R321">
        <v>3</v>
      </c>
      <c r="S321">
        <v>4</v>
      </c>
      <c r="T321">
        <v>4</v>
      </c>
      <c r="U321" t="s">
        <v>51</v>
      </c>
      <c r="V321" t="s">
        <v>52</v>
      </c>
      <c r="W321">
        <v>58.061425</v>
      </c>
      <c r="X321">
        <f>LOG([1]!Tabelle16[[#This Row],[decision time]])</f>
        <v>1.7638876905043046</v>
      </c>
      <c r="Y321">
        <v>0.44</v>
      </c>
    </row>
    <row r="322" spans="1:25" x14ac:dyDescent="0.25">
      <c r="A322">
        <v>75410</v>
      </c>
      <c r="B322" t="s">
        <v>419</v>
      </c>
      <c r="C322" t="s">
        <v>420</v>
      </c>
      <c r="D322" t="s">
        <v>421</v>
      </c>
      <c r="E322">
        <v>672.58433400000001</v>
      </c>
      <c r="F322" t="s">
        <v>28</v>
      </c>
      <c r="G322">
        <v>2</v>
      </c>
      <c r="H322" t="s">
        <v>93</v>
      </c>
      <c r="I322" t="s">
        <v>48</v>
      </c>
      <c r="J322" t="s">
        <v>57</v>
      </c>
      <c r="K322" t="s">
        <v>32</v>
      </c>
      <c r="L322" t="s">
        <v>864</v>
      </c>
      <c r="M322" t="s">
        <v>865</v>
      </c>
      <c r="N322" t="s">
        <v>915</v>
      </c>
      <c r="O322">
        <v>2</v>
      </c>
      <c r="P322">
        <v>4</v>
      </c>
      <c r="Q322">
        <v>4</v>
      </c>
      <c r="R322">
        <v>5</v>
      </c>
      <c r="S322">
        <v>5</v>
      </c>
      <c r="T322">
        <v>4</v>
      </c>
      <c r="U322" t="s">
        <v>51</v>
      </c>
      <c r="V322" t="s">
        <v>52</v>
      </c>
      <c r="W322">
        <v>47.099324000000003</v>
      </c>
      <c r="X322">
        <f>LOG([1]!Tabelle16[[#This Row],[decision time]])</f>
        <v>1.6730146738979705</v>
      </c>
      <c r="Y322">
        <v>0.44</v>
      </c>
    </row>
    <row r="323" spans="1:25" x14ac:dyDescent="0.25">
      <c r="A323">
        <v>41055</v>
      </c>
      <c r="B323" t="s">
        <v>423</v>
      </c>
      <c r="C323" t="s">
        <v>424</v>
      </c>
      <c r="D323" t="s">
        <v>425</v>
      </c>
      <c r="E323">
        <v>401.28367700000001</v>
      </c>
      <c r="F323" t="s">
        <v>310</v>
      </c>
      <c r="G323">
        <v>2</v>
      </c>
      <c r="H323" t="s">
        <v>93</v>
      </c>
      <c r="I323" t="s">
        <v>48</v>
      </c>
      <c r="J323" t="s">
        <v>57</v>
      </c>
      <c r="K323" t="s">
        <v>32</v>
      </c>
      <c r="L323" t="s">
        <v>864</v>
      </c>
      <c r="M323" t="s">
        <v>865</v>
      </c>
      <c r="N323" t="s">
        <v>876</v>
      </c>
      <c r="O323">
        <v>4</v>
      </c>
      <c r="P323">
        <v>4</v>
      </c>
      <c r="Q323">
        <v>4</v>
      </c>
      <c r="R323">
        <v>2</v>
      </c>
      <c r="S323">
        <v>2</v>
      </c>
      <c r="T323">
        <v>3</v>
      </c>
      <c r="U323" t="s">
        <v>36</v>
      </c>
      <c r="V323" t="s">
        <v>52</v>
      </c>
      <c r="W323">
        <v>53.389991000000002</v>
      </c>
      <c r="X323">
        <f>LOG([1]!Tabelle16[[#This Row],[decision time]])</f>
        <v>1.7274598476484939</v>
      </c>
      <c r="Y323">
        <v>0.44</v>
      </c>
    </row>
    <row r="324" spans="1:25" x14ac:dyDescent="0.25">
      <c r="A324">
        <v>80866</v>
      </c>
      <c r="B324" t="s">
        <v>681</v>
      </c>
      <c r="C324" t="s">
        <v>682</v>
      </c>
      <c r="D324" t="s">
        <v>683</v>
      </c>
      <c r="E324">
        <v>963.95819400000005</v>
      </c>
      <c r="F324" t="s">
        <v>28</v>
      </c>
      <c r="G324">
        <v>2</v>
      </c>
      <c r="H324" t="s">
        <v>93</v>
      </c>
      <c r="I324" t="s">
        <v>48</v>
      </c>
      <c r="J324" t="s">
        <v>88</v>
      </c>
      <c r="K324" t="s">
        <v>32</v>
      </c>
      <c r="L324" t="s">
        <v>864</v>
      </c>
      <c r="M324" t="s">
        <v>865</v>
      </c>
      <c r="N324" t="s">
        <v>916</v>
      </c>
      <c r="O324">
        <v>3</v>
      </c>
      <c r="P324">
        <v>4</v>
      </c>
      <c r="Q324">
        <v>4</v>
      </c>
      <c r="R324">
        <v>2</v>
      </c>
      <c r="S324">
        <v>2</v>
      </c>
      <c r="T324">
        <v>4</v>
      </c>
      <c r="U324" t="s">
        <v>36</v>
      </c>
      <c r="V324" t="s">
        <v>639</v>
      </c>
      <c r="W324">
        <v>128.785111</v>
      </c>
      <c r="X324">
        <f>LOG([1]!Tabelle16[[#This Row],[decision time]])</f>
        <v>2.1098656566238723</v>
      </c>
      <c r="Y324">
        <v>0.44</v>
      </c>
    </row>
    <row r="325" spans="1:25" x14ac:dyDescent="0.25">
      <c r="A325">
        <v>57823</v>
      </c>
      <c r="B325" t="s">
        <v>805</v>
      </c>
      <c r="C325" t="s">
        <v>806</v>
      </c>
      <c r="D325" t="s">
        <v>807</v>
      </c>
      <c r="E325">
        <v>403.89318300000002</v>
      </c>
      <c r="F325" t="s">
        <v>28</v>
      </c>
      <c r="G325">
        <v>2</v>
      </c>
      <c r="H325" t="s">
        <v>41</v>
      </c>
      <c r="I325" t="s">
        <v>48</v>
      </c>
      <c r="J325" t="s">
        <v>31</v>
      </c>
      <c r="K325" t="s">
        <v>167</v>
      </c>
      <c r="L325" t="s">
        <v>864</v>
      </c>
      <c r="M325" t="s">
        <v>865</v>
      </c>
      <c r="N325" t="s">
        <v>897</v>
      </c>
      <c r="O325">
        <v>3</v>
      </c>
      <c r="P325">
        <v>4</v>
      </c>
      <c r="Q325">
        <v>4</v>
      </c>
      <c r="R325">
        <v>2</v>
      </c>
      <c r="S325">
        <v>5</v>
      </c>
      <c r="T325">
        <v>4</v>
      </c>
      <c r="U325" t="s">
        <v>36</v>
      </c>
      <c r="V325" t="s">
        <v>52</v>
      </c>
      <c r="W325">
        <v>31.187287000000001</v>
      </c>
      <c r="X325">
        <f>LOG([1]!Tabelle16[[#This Row],[decision time]])</f>
        <v>1.493977596873981</v>
      </c>
      <c r="Y325">
        <v>0.44</v>
      </c>
    </row>
    <row r="326" spans="1:25" x14ac:dyDescent="0.25">
      <c r="A326">
        <v>31574</v>
      </c>
      <c r="B326" t="s">
        <v>440</v>
      </c>
      <c r="C326" t="s">
        <v>441</v>
      </c>
      <c r="D326" t="s">
        <v>442</v>
      </c>
      <c r="E326">
        <v>504.91907900000001</v>
      </c>
      <c r="F326" t="s">
        <v>28</v>
      </c>
      <c r="G326">
        <v>2</v>
      </c>
      <c r="H326" t="s">
        <v>93</v>
      </c>
      <c r="I326" t="s">
        <v>30</v>
      </c>
      <c r="J326" t="s">
        <v>57</v>
      </c>
      <c r="K326" t="s">
        <v>32</v>
      </c>
      <c r="L326" t="s">
        <v>864</v>
      </c>
      <c r="M326" t="s">
        <v>865</v>
      </c>
      <c r="N326" t="s">
        <v>403</v>
      </c>
      <c r="O326">
        <v>3</v>
      </c>
      <c r="P326">
        <v>4</v>
      </c>
      <c r="Q326">
        <v>4</v>
      </c>
      <c r="R326">
        <v>2</v>
      </c>
      <c r="S326">
        <v>4</v>
      </c>
      <c r="T326">
        <v>4</v>
      </c>
      <c r="U326" t="s">
        <v>36</v>
      </c>
      <c r="V326" t="s">
        <v>917</v>
      </c>
      <c r="W326">
        <v>68.337746999999993</v>
      </c>
      <c r="X326">
        <f>LOG([1]!Tabelle16[[#This Row],[decision time]])</f>
        <v>1.8346606566167261</v>
      </c>
      <c r="Y326">
        <v>0.44</v>
      </c>
    </row>
    <row r="327" spans="1:25" x14ac:dyDescent="0.25">
      <c r="A327">
        <v>14180</v>
      </c>
      <c r="B327" t="s">
        <v>646</v>
      </c>
      <c r="C327" t="s">
        <v>647</v>
      </c>
      <c r="D327" t="s">
        <v>648</v>
      </c>
      <c r="E327">
        <v>266.18540300000001</v>
      </c>
      <c r="F327" t="s">
        <v>28</v>
      </c>
      <c r="G327">
        <v>2</v>
      </c>
      <c r="H327" t="s">
        <v>93</v>
      </c>
      <c r="I327" t="s">
        <v>48</v>
      </c>
      <c r="J327" t="s">
        <v>42</v>
      </c>
      <c r="K327" t="s">
        <v>32</v>
      </c>
      <c r="L327" t="s">
        <v>864</v>
      </c>
      <c r="M327" t="s">
        <v>865</v>
      </c>
      <c r="N327" t="s">
        <v>909</v>
      </c>
      <c r="O327">
        <v>7</v>
      </c>
      <c r="P327">
        <v>5</v>
      </c>
      <c r="Q327">
        <v>5</v>
      </c>
      <c r="R327">
        <v>1</v>
      </c>
      <c r="S327">
        <v>5</v>
      </c>
      <c r="T327">
        <v>5</v>
      </c>
      <c r="U327" t="s">
        <v>36</v>
      </c>
      <c r="V327" t="s">
        <v>52</v>
      </c>
      <c r="W327">
        <v>24.010528999999998</v>
      </c>
      <c r="X327">
        <f>LOG([1]!Tabelle16[[#This Row],[decision time]])</f>
        <v>1.380401728538913</v>
      </c>
      <c r="Y327">
        <v>0.44</v>
      </c>
    </row>
    <row r="328" spans="1:25" x14ac:dyDescent="0.25">
      <c r="A328">
        <v>81791</v>
      </c>
      <c r="B328" t="s">
        <v>646</v>
      </c>
      <c r="C328" t="s">
        <v>651</v>
      </c>
      <c r="D328" t="s">
        <v>652</v>
      </c>
      <c r="E328">
        <v>928.61810000000003</v>
      </c>
      <c r="F328" t="s">
        <v>28</v>
      </c>
      <c r="G328">
        <v>2</v>
      </c>
      <c r="H328" t="s">
        <v>93</v>
      </c>
      <c r="I328" t="s">
        <v>48</v>
      </c>
      <c r="J328" t="s">
        <v>57</v>
      </c>
      <c r="K328" t="s">
        <v>32</v>
      </c>
      <c r="L328" t="s">
        <v>864</v>
      </c>
      <c r="M328" t="s">
        <v>865</v>
      </c>
      <c r="N328" t="s">
        <v>902</v>
      </c>
      <c r="O328">
        <v>2</v>
      </c>
      <c r="P328">
        <v>4</v>
      </c>
      <c r="Q328">
        <v>5</v>
      </c>
      <c r="R328">
        <v>2</v>
      </c>
      <c r="S328">
        <v>4</v>
      </c>
      <c r="T328">
        <v>4</v>
      </c>
      <c r="U328" t="s">
        <v>36</v>
      </c>
      <c r="V328" t="s">
        <v>918</v>
      </c>
      <c r="W328">
        <v>106.179422</v>
      </c>
      <c r="X328">
        <f>LOG([1]!Tabelle16[[#This Row],[decision time]])</f>
        <v>2.0260403568791845</v>
      </c>
      <c r="Y328">
        <v>0.44</v>
      </c>
    </row>
    <row r="329" spans="1:25" x14ac:dyDescent="0.25">
      <c r="A329">
        <v>10671</v>
      </c>
      <c r="B329" t="s">
        <v>646</v>
      </c>
      <c r="C329" t="s">
        <v>655</v>
      </c>
      <c r="D329" t="s">
        <v>656</v>
      </c>
      <c r="E329">
        <v>208.585474</v>
      </c>
      <c r="F329" t="s">
        <v>28</v>
      </c>
      <c r="G329">
        <v>2</v>
      </c>
      <c r="H329" t="s">
        <v>93</v>
      </c>
      <c r="I329" t="s">
        <v>30</v>
      </c>
      <c r="J329" t="s">
        <v>57</v>
      </c>
      <c r="K329" t="s">
        <v>49</v>
      </c>
      <c r="L329" t="s">
        <v>864</v>
      </c>
      <c r="M329" t="s">
        <v>865</v>
      </c>
      <c r="N329" t="s">
        <v>919</v>
      </c>
      <c r="O329">
        <v>6</v>
      </c>
      <c r="P329">
        <v>3</v>
      </c>
      <c r="Q329">
        <v>4</v>
      </c>
      <c r="R329">
        <v>4</v>
      </c>
      <c r="S329">
        <v>5</v>
      </c>
      <c r="T329">
        <v>3</v>
      </c>
      <c r="U329" t="s">
        <v>51</v>
      </c>
      <c r="V329" t="s">
        <v>52</v>
      </c>
      <c r="W329">
        <v>30.533121999999999</v>
      </c>
      <c r="X329">
        <f>LOG([1]!Tabelle16[[#This Row],[decision time]])</f>
        <v>1.4847712130130961</v>
      </c>
      <c r="Y329">
        <v>0.44</v>
      </c>
    </row>
    <row r="330" spans="1:25" x14ac:dyDescent="0.25">
      <c r="A330">
        <v>46269</v>
      </c>
      <c r="B330" t="s">
        <v>626</v>
      </c>
      <c r="C330" t="s">
        <v>627</v>
      </c>
      <c r="D330" t="s">
        <v>628</v>
      </c>
      <c r="E330">
        <v>372.75563199999999</v>
      </c>
      <c r="F330" t="s">
        <v>28</v>
      </c>
      <c r="G330">
        <v>2</v>
      </c>
      <c r="H330" t="s">
        <v>41</v>
      </c>
      <c r="I330" t="s">
        <v>30</v>
      </c>
      <c r="J330" t="s">
        <v>88</v>
      </c>
      <c r="K330" t="s">
        <v>32</v>
      </c>
      <c r="L330" t="s">
        <v>864</v>
      </c>
      <c r="M330" t="s">
        <v>865</v>
      </c>
      <c r="N330" t="s">
        <v>107</v>
      </c>
      <c r="O330">
        <v>6</v>
      </c>
      <c r="P330">
        <v>4</v>
      </c>
      <c r="Q330">
        <v>4</v>
      </c>
      <c r="R330">
        <v>5</v>
      </c>
      <c r="S330">
        <v>5</v>
      </c>
      <c r="T330">
        <v>4</v>
      </c>
      <c r="U330" t="s">
        <v>51</v>
      </c>
      <c r="V330" t="s">
        <v>52</v>
      </c>
      <c r="W330">
        <v>30.810559999999999</v>
      </c>
      <c r="X330">
        <f>LOG([1]!Tabelle16[[#This Row],[decision time]])</f>
        <v>1.4886995919456214</v>
      </c>
      <c r="Y330">
        <v>0.44</v>
      </c>
    </row>
    <row r="331" spans="1:25" x14ac:dyDescent="0.25">
      <c r="A331">
        <v>72530</v>
      </c>
      <c r="B331" t="s">
        <v>461</v>
      </c>
      <c r="C331" t="s">
        <v>462</v>
      </c>
      <c r="D331" t="s">
        <v>463</v>
      </c>
      <c r="E331">
        <v>436.68221</v>
      </c>
      <c r="F331" t="s">
        <v>28</v>
      </c>
      <c r="G331">
        <v>2</v>
      </c>
      <c r="H331" t="s">
        <v>119</v>
      </c>
      <c r="I331" t="s">
        <v>30</v>
      </c>
      <c r="J331" t="s">
        <v>88</v>
      </c>
      <c r="K331" t="s">
        <v>32</v>
      </c>
      <c r="L331" t="s">
        <v>864</v>
      </c>
      <c r="M331" t="s">
        <v>865</v>
      </c>
      <c r="N331" t="s">
        <v>884</v>
      </c>
      <c r="O331">
        <v>1</v>
      </c>
      <c r="P331">
        <v>4</v>
      </c>
      <c r="Q331">
        <v>4</v>
      </c>
      <c r="R331">
        <v>2</v>
      </c>
      <c r="S331">
        <v>4</v>
      </c>
      <c r="T331">
        <v>4</v>
      </c>
      <c r="U331" t="s">
        <v>36</v>
      </c>
      <c r="V331" t="s">
        <v>920</v>
      </c>
      <c r="W331">
        <v>54.788125000000001</v>
      </c>
      <c r="X331">
        <f>LOG([1]!Tabelle16[[#This Row],[decision time]])</f>
        <v>1.7386864379399618</v>
      </c>
      <c r="Y331">
        <v>0.44</v>
      </c>
    </row>
    <row r="332" spans="1:25" x14ac:dyDescent="0.25">
      <c r="A332">
        <v>6586</v>
      </c>
      <c r="B332" t="s">
        <v>332</v>
      </c>
      <c r="C332" t="s">
        <v>333</v>
      </c>
      <c r="D332" t="s">
        <v>334</v>
      </c>
      <c r="E332">
        <v>1371.259941</v>
      </c>
      <c r="F332" t="s">
        <v>28</v>
      </c>
      <c r="G332">
        <v>2</v>
      </c>
      <c r="H332" t="s">
        <v>41</v>
      </c>
      <c r="I332" t="s">
        <v>30</v>
      </c>
      <c r="J332">
        <v>1</v>
      </c>
      <c r="K332" t="s">
        <v>32</v>
      </c>
      <c r="L332" t="s">
        <v>921</v>
      </c>
      <c r="M332" t="s">
        <v>922</v>
      </c>
      <c r="N332" t="s">
        <v>923</v>
      </c>
      <c r="O332">
        <v>1</v>
      </c>
      <c r="P332">
        <v>4</v>
      </c>
      <c r="Q332">
        <v>3</v>
      </c>
      <c r="R332">
        <v>4</v>
      </c>
      <c r="S332">
        <v>4</v>
      </c>
      <c r="T332">
        <v>3</v>
      </c>
      <c r="U332" t="s">
        <v>51</v>
      </c>
      <c r="V332" t="s">
        <v>52</v>
      </c>
      <c r="W332">
        <v>113.602716</v>
      </c>
      <c r="X332">
        <f>LOG([1]!Tabelle16[[#This Row],[decision time]])</f>
        <v>2.0553887145590894</v>
      </c>
      <c r="Y332">
        <v>0.38</v>
      </c>
    </row>
    <row r="333" spans="1:25" x14ac:dyDescent="0.25">
      <c r="A333">
        <v>78679</v>
      </c>
      <c r="B333" t="s">
        <v>501</v>
      </c>
      <c r="C333" t="s">
        <v>502</v>
      </c>
      <c r="D333" t="s">
        <v>503</v>
      </c>
      <c r="E333">
        <v>858.38033800000005</v>
      </c>
      <c r="F333" t="s">
        <v>28</v>
      </c>
      <c r="G333">
        <v>2</v>
      </c>
      <c r="H333" t="s">
        <v>93</v>
      </c>
      <c r="I333" t="s">
        <v>48</v>
      </c>
      <c r="J333" t="s">
        <v>88</v>
      </c>
      <c r="K333" t="s">
        <v>135</v>
      </c>
      <c r="L333" t="s">
        <v>921</v>
      </c>
      <c r="M333" t="s">
        <v>922</v>
      </c>
      <c r="N333" t="s">
        <v>924</v>
      </c>
      <c r="O333">
        <v>2</v>
      </c>
      <c r="P333">
        <v>4</v>
      </c>
      <c r="Q333">
        <v>4</v>
      </c>
      <c r="R333">
        <v>2</v>
      </c>
      <c r="S333">
        <v>4</v>
      </c>
      <c r="T333">
        <v>4</v>
      </c>
      <c r="U333" t="s">
        <v>36</v>
      </c>
      <c r="V333" t="s">
        <v>52</v>
      </c>
      <c r="W333">
        <v>401.329183</v>
      </c>
      <c r="X333">
        <f>LOG([1]!Tabelle16[[#This Row],[decision time]])</f>
        <v>2.603500740982414</v>
      </c>
      <c r="Y333">
        <v>0.38</v>
      </c>
    </row>
    <row r="334" spans="1:25" x14ac:dyDescent="0.25">
      <c r="A334">
        <v>33451</v>
      </c>
      <c r="B334" t="s">
        <v>307</v>
      </c>
      <c r="C334" t="s">
        <v>308</v>
      </c>
      <c r="D334" t="s">
        <v>309</v>
      </c>
      <c r="E334">
        <v>167.87092799999999</v>
      </c>
      <c r="F334" t="s">
        <v>310</v>
      </c>
      <c r="G334">
        <v>2</v>
      </c>
      <c r="H334" t="s">
        <v>115</v>
      </c>
      <c r="I334" t="s">
        <v>48</v>
      </c>
      <c r="J334" t="s">
        <v>31</v>
      </c>
      <c r="K334" t="s">
        <v>32</v>
      </c>
      <c r="L334" t="s">
        <v>921</v>
      </c>
      <c r="M334" t="s">
        <v>922</v>
      </c>
      <c r="N334" t="s">
        <v>925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 t="s">
        <v>36</v>
      </c>
      <c r="V334" t="s">
        <v>52</v>
      </c>
      <c r="W334">
        <v>29.801058999999999</v>
      </c>
      <c r="X334">
        <f>LOG([1]!Tabelle16[[#This Row],[decision time]])</f>
        <v>1.4742316972871445</v>
      </c>
      <c r="Y334">
        <v>0.38</v>
      </c>
    </row>
    <row r="335" spans="1:25" x14ac:dyDescent="0.25">
      <c r="A335">
        <v>75029</v>
      </c>
      <c r="B335" t="s">
        <v>505</v>
      </c>
      <c r="C335" t="s">
        <v>506</v>
      </c>
      <c r="D335" t="s">
        <v>507</v>
      </c>
      <c r="E335">
        <v>396.58522799999997</v>
      </c>
      <c r="F335" t="s">
        <v>28</v>
      </c>
      <c r="G335">
        <v>2</v>
      </c>
      <c r="H335" t="s">
        <v>93</v>
      </c>
      <c r="I335" t="s">
        <v>48</v>
      </c>
      <c r="J335" t="s">
        <v>57</v>
      </c>
      <c r="K335" t="s">
        <v>32</v>
      </c>
      <c r="L335" t="s">
        <v>921</v>
      </c>
      <c r="M335" t="s">
        <v>922</v>
      </c>
      <c r="N335" t="s">
        <v>926</v>
      </c>
      <c r="O335">
        <v>4</v>
      </c>
      <c r="P335">
        <v>5</v>
      </c>
      <c r="Q335">
        <v>5</v>
      </c>
      <c r="R335">
        <v>2</v>
      </c>
      <c r="S335">
        <v>5</v>
      </c>
      <c r="T335">
        <v>5</v>
      </c>
      <c r="U335" t="s">
        <v>36</v>
      </c>
      <c r="V335" t="s">
        <v>52</v>
      </c>
      <c r="W335">
        <v>99.752763000000002</v>
      </c>
      <c r="X335">
        <f>LOG([1]!Tabelle16[[#This Row],[decision time]])</f>
        <v>1.9989249338227946</v>
      </c>
      <c r="Y335">
        <v>0.38</v>
      </c>
    </row>
    <row r="336" spans="1:25" x14ac:dyDescent="0.25">
      <c r="A336">
        <v>84455</v>
      </c>
      <c r="B336" t="s">
        <v>336</v>
      </c>
      <c r="C336" t="s">
        <v>337</v>
      </c>
      <c r="D336" t="s">
        <v>338</v>
      </c>
      <c r="E336">
        <v>2133.1554900000001</v>
      </c>
      <c r="F336" t="s">
        <v>28</v>
      </c>
      <c r="G336">
        <v>2</v>
      </c>
      <c r="H336" t="s">
        <v>56</v>
      </c>
      <c r="I336" t="s">
        <v>30</v>
      </c>
      <c r="J336" t="s">
        <v>88</v>
      </c>
      <c r="K336" t="s">
        <v>49</v>
      </c>
      <c r="L336" t="s">
        <v>921</v>
      </c>
      <c r="M336" t="s">
        <v>922</v>
      </c>
      <c r="N336" t="s">
        <v>927</v>
      </c>
      <c r="O336">
        <v>7</v>
      </c>
      <c r="P336">
        <v>4</v>
      </c>
      <c r="Q336">
        <v>3</v>
      </c>
      <c r="R336">
        <v>2</v>
      </c>
      <c r="S336">
        <v>2</v>
      </c>
      <c r="T336">
        <v>4</v>
      </c>
      <c r="U336" t="s">
        <v>36</v>
      </c>
      <c r="V336" t="s">
        <v>928</v>
      </c>
      <c r="W336">
        <v>479.06438500000002</v>
      </c>
      <c r="X336">
        <f>LOG([1]!Tabelle16[[#This Row],[decision time]])</f>
        <v>2.6803938853793232</v>
      </c>
      <c r="Y336">
        <v>0.38</v>
      </c>
    </row>
    <row r="337" spans="1:25" x14ac:dyDescent="0.25">
      <c r="A337">
        <v>43887</v>
      </c>
      <c r="B337" t="s">
        <v>340</v>
      </c>
      <c r="C337" t="s">
        <v>341</v>
      </c>
      <c r="D337" t="s">
        <v>342</v>
      </c>
      <c r="E337">
        <v>283.90673099999998</v>
      </c>
      <c r="F337" t="s">
        <v>28</v>
      </c>
      <c r="G337">
        <v>2</v>
      </c>
      <c r="H337" t="s">
        <v>41</v>
      </c>
      <c r="I337" t="s">
        <v>30</v>
      </c>
      <c r="J337" t="s">
        <v>88</v>
      </c>
      <c r="K337" t="s">
        <v>32</v>
      </c>
      <c r="L337" t="s">
        <v>921</v>
      </c>
      <c r="M337" t="s">
        <v>922</v>
      </c>
      <c r="N337" t="s">
        <v>929</v>
      </c>
      <c r="O337">
        <v>6</v>
      </c>
      <c r="P337">
        <v>5</v>
      </c>
      <c r="Q337">
        <v>5</v>
      </c>
      <c r="R337">
        <v>2</v>
      </c>
      <c r="S337">
        <v>4</v>
      </c>
      <c r="T337">
        <v>4</v>
      </c>
      <c r="U337" t="s">
        <v>36</v>
      </c>
      <c r="V337" t="s">
        <v>52</v>
      </c>
      <c r="W337">
        <v>77.483373999999998</v>
      </c>
      <c r="X337">
        <f>LOG([1]!Tabelle16[[#This Row],[decision time]])</f>
        <v>1.8892085237362595</v>
      </c>
      <c r="Y337">
        <v>0.38</v>
      </c>
    </row>
    <row r="338" spans="1:25" x14ac:dyDescent="0.25">
      <c r="A338">
        <v>61905</v>
      </c>
      <c r="B338" t="s">
        <v>315</v>
      </c>
      <c r="C338" t="s">
        <v>316</v>
      </c>
      <c r="D338" t="s">
        <v>317</v>
      </c>
      <c r="E338">
        <v>273.58202499999999</v>
      </c>
      <c r="F338" t="s">
        <v>28</v>
      </c>
      <c r="G338">
        <v>2</v>
      </c>
      <c r="H338" t="s">
        <v>41</v>
      </c>
      <c r="I338" t="s">
        <v>48</v>
      </c>
      <c r="J338" t="s">
        <v>57</v>
      </c>
      <c r="K338" t="s">
        <v>167</v>
      </c>
      <c r="L338" t="s">
        <v>921</v>
      </c>
      <c r="M338" t="s">
        <v>922</v>
      </c>
      <c r="N338" t="s">
        <v>930</v>
      </c>
      <c r="O338">
        <v>4</v>
      </c>
      <c r="P338">
        <v>4</v>
      </c>
      <c r="Q338">
        <v>5</v>
      </c>
      <c r="R338">
        <v>4</v>
      </c>
      <c r="S338">
        <v>3</v>
      </c>
      <c r="T338">
        <v>4</v>
      </c>
      <c r="U338" t="s">
        <v>51</v>
      </c>
      <c r="V338" t="s">
        <v>52</v>
      </c>
      <c r="W338">
        <v>32.765689000000002</v>
      </c>
      <c r="X338">
        <f>LOG([1]!Tabelle16[[#This Row],[decision time]])</f>
        <v>1.5154193047735218</v>
      </c>
      <c r="Y338">
        <v>0.38</v>
      </c>
    </row>
    <row r="339" spans="1:25" x14ac:dyDescent="0.25">
      <c r="A339">
        <v>65367</v>
      </c>
      <c r="B339" t="s">
        <v>319</v>
      </c>
      <c r="C339" t="s">
        <v>320</v>
      </c>
      <c r="D339" t="s">
        <v>321</v>
      </c>
      <c r="E339">
        <v>882.91277100000002</v>
      </c>
      <c r="F339" t="s">
        <v>28</v>
      </c>
      <c r="G339">
        <v>2</v>
      </c>
      <c r="H339" t="s">
        <v>115</v>
      </c>
      <c r="I339" t="s">
        <v>30</v>
      </c>
      <c r="J339">
        <v>1</v>
      </c>
      <c r="K339" t="s">
        <v>32</v>
      </c>
      <c r="L339" t="s">
        <v>921</v>
      </c>
      <c r="M339" t="s">
        <v>922</v>
      </c>
      <c r="N339" t="s">
        <v>931</v>
      </c>
      <c r="O339">
        <v>6</v>
      </c>
      <c r="P339">
        <v>5</v>
      </c>
      <c r="Q339">
        <v>5</v>
      </c>
      <c r="R339">
        <v>1</v>
      </c>
      <c r="S339">
        <v>2</v>
      </c>
      <c r="T339">
        <v>5</v>
      </c>
      <c r="U339" t="s">
        <v>36</v>
      </c>
      <c r="V339" t="s">
        <v>418</v>
      </c>
      <c r="W339">
        <v>445.16634599999998</v>
      </c>
      <c r="X339">
        <f>LOG([1]!Tabelle16[[#This Row],[decision time]])</f>
        <v>2.6485223248025047</v>
      </c>
      <c r="Y339">
        <v>0.38</v>
      </c>
    </row>
    <row r="340" spans="1:25" x14ac:dyDescent="0.25">
      <c r="A340">
        <v>16408</v>
      </c>
      <c r="B340" t="s">
        <v>728</v>
      </c>
      <c r="C340" t="s">
        <v>729</v>
      </c>
      <c r="D340" t="s">
        <v>730</v>
      </c>
      <c r="E340">
        <v>393.88378399999999</v>
      </c>
      <c r="F340" t="s">
        <v>28</v>
      </c>
      <c r="G340">
        <v>2</v>
      </c>
      <c r="H340" t="s">
        <v>119</v>
      </c>
      <c r="I340" t="s">
        <v>48</v>
      </c>
      <c r="J340" t="s">
        <v>88</v>
      </c>
      <c r="K340" t="s">
        <v>32</v>
      </c>
      <c r="L340" t="s">
        <v>921</v>
      </c>
      <c r="M340" t="s">
        <v>922</v>
      </c>
      <c r="N340" t="s">
        <v>932</v>
      </c>
      <c r="O340">
        <v>1</v>
      </c>
      <c r="P340">
        <v>4</v>
      </c>
      <c r="Q340">
        <v>4</v>
      </c>
      <c r="R340">
        <v>4</v>
      </c>
      <c r="S340">
        <v>4</v>
      </c>
      <c r="T340">
        <v>4</v>
      </c>
      <c r="U340" t="s">
        <v>36</v>
      </c>
      <c r="V340" t="s">
        <v>933</v>
      </c>
      <c r="W340">
        <v>55.322561999999998</v>
      </c>
      <c r="X340">
        <f>LOG([1]!Tabelle16[[#This Row],[decision time]])</f>
        <v>1.7429022841758561</v>
      </c>
      <c r="Y340">
        <v>0.38</v>
      </c>
    </row>
    <row r="341" spans="1:25" x14ac:dyDescent="0.25">
      <c r="A341">
        <v>69023</v>
      </c>
      <c r="B341" t="s">
        <v>479</v>
      </c>
      <c r="C341" t="s">
        <v>480</v>
      </c>
      <c r="D341" t="s">
        <v>481</v>
      </c>
      <c r="E341">
        <v>374.68638199999998</v>
      </c>
      <c r="F341" t="s">
        <v>28</v>
      </c>
      <c r="G341">
        <v>2</v>
      </c>
      <c r="H341" t="s">
        <v>41</v>
      </c>
      <c r="I341" t="s">
        <v>30</v>
      </c>
      <c r="J341">
        <v>1</v>
      </c>
      <c r="K341" t="s">
        <v>32</v>
      </c>
      <c r="L341" t="s">
        <v>921</v>
      </c>
      <c r="M341" t="s">
        <v>922</v>
      </c>
      <c r="N341" t="s">
        <v>934</v>
      </c>
      <c r="O341">
        <v>6</v>
      </c>
      <c r="P341">
        <v>4</v>
      </c>
      <c r="Q341">
        <v>4</v>
      </c>
      <c r="R341">
        <v>3</v>
      </c>
      <c r="S341">
        <v>2</v>
      </c>
      <c r="T341">
        <v>4</v>
      </c>
      <c r="U341" t="s">
        <v>36</v>
      </c>
      <c r="V341" t="s">
        <v>52</v>
      </c>
      <c r="W341">
        <v>50.000255000000003</v>
      </c>
      <c r="X341">
        <f>LOG([1]!Tabelle16[[#This Row],[decision time]])</f>
        <v>1.6989722192322285</v>
      </c>
      <c r="Y341">
        <v>0.38</v>
      </c>
    </row>
    <row r="342" spans="1:25" x14ac:dyDescent="0.25">
      <c r="A342">
        <v>3381</v>
      </c>
      <c r="B342" t="s">
        <v>700</v>
      </c>
      <c r="C342" t="s">
        <v>701</v>
      </c>
      <c r="D342" t="s">
        <v>702</v>
      </c>
      <c r="E342">
        <v>207.96765099999999</v>
      </c>
      <c r="F342" t="s">
        <v>28</v>
      </c>
      <c r="G342">
        <v>2</v>
      </c>
      <c r="H342" t="s">
        <v>41</v>
      </c>
      <c r="I342" t="s">
        <v>48</v>
      </c>
      <c r="J342" t="s">
        <v>57</v>
      </c>
      <c r="K342" t="s">
        <v>32</v>
      </c>
      <c r="L342" t="s">
        <v>921</v>
      </c>
      <c r="M342" t="s">
        <v>922</v>
      </c>
      <c r="N342" t="s">
        <v>559</v>
      </c>
      <c r="O342">
        <v>1</v>
      </c>
      <c r="P342">
        <v>2</v>
      </c>
      <c r="Q342">
        <v>3</v>
      </c>
      <c r="R342">
        <v>3</v>
      </c>
      <c r="S342">
        <v>4</v>
      </c>
      <c r="T342">
        <v>4</v>
      </c>
      <c r="U342" t="s">
        <v>36</v>
      </c>
      <c r="V342" t="s">
        <v>52</v>
      </c>
      <c r="W342">
        <v>31.083487000000002</v>
      </c>
      <c r="X342">
        <f>LOG([1]!Tabelle16[[#This Row],[decision time]])</f>
        <v>1.4925297327772695</v>
      </c>
      <c r="Y342">
        <v>0.38</v>
      </c>
    </row>
    <row r="343" spans="1:25" x14ac:dyDescent="0.25">
      <c r="A343">
        <v>18956</v>
      </c>
      <c r="B343" t="s">
        <v>732</v>
      </c>
      <c r="C343" t="s">
        <v>733</v>
      </c>
      <c r="D343" t="s">
        <v>734</v>
      </c>
      <c r="E343">
        <v>338.03949599999999</v>
      </c>
      <c r="F343" t="s">
        <v>28</v>
      </c>
      <c r="G343">
        <v>2</v>
      </c>
      <c r="H343" t="s">
        <v>93</v>
      </c>
      <c r="I343" t="s">
        <v>30</v>
      </c>
      <c r="J343" t="s">
        <v>57</v>
      </c>
      <c r="K343" t="s">
        <v>32</v>
      </c>
      <c r="L343" t="s">
        <v>921</v>
      </c>
      <c r="M343" t="s">
        <v>922</v>
      </c>
      <c r="N343" t="s">
        <v>935</v>
      </c>
      <c r="O343">
        <v>4</v>
      </c>
      <c r="P343">
        <v>4</v>
      </c>
      <c r="Q343">
        <v>4</v>
      </c>
      <c r="R343">
        <v>2</v>
      </c>
      <c r="S343">
        <v>4</v>
      </c>
      <c r="T343">
        <v>4</v>
      </c>
      <c r="U343" t="s">
        <v>36</v>
      </c>
      <c r="V343" t="s">
        <v>52</v>
      </c>
      <c r="W343">
        <v>43.702269999999999</v>
      </c>
      <c r="X343">
        <f>LOG([1]!Tabelle16[[#This Row],[decision time]])</f>
        <v>1.6405039958461614</v>
      </c>
      <c r="Y343">
        <v>0.38</v>
      </c>
    </row>
    <row r="344" spans="1:25" x14ac:dyDescent="0.25">
      <c r="A344">
        <v>26947</v>
      </c>
      <c r="B344" t="s">
        <v>743</v>
      </c>
      <c r="C344" t="s">
        <v>744</v>
      </c>
      <c r="D344" t="s">
        <v>745</v>
      </c>
      <c r="E344">
        <v>311.27177</v>
      </c>
      <c r="F344" t="s">
        <v>28</v>
      </c>
      <c r="G344">
        <v>2</v>
      </c>
      <c r="H344" t="s">
        <v>119</v>
      </c>
      <c r="I344" t="s">
        <v>48</v>
      </c>
      <c r="J344" t="s">
        <v>88</v>
      </c>
      <c r="K344" t="s">
        <v>32</v>
      </c>
      <c r="L344" t="s">
        <v>921</v>
      </c>
      <c r="M344" t="s">
        <v>922</v>
      </c>
      <c r="N344" t="s">
        <v>936</v>
      </c>
      <c r="O344">
        <v>4</v>
      </c>
      <c r="P344">
        <v>4</v>
      </c>
      <c r="Q344">
        <v>4</v>
      </c>
      <c r="R344">
        <v>2</v>
      </c>
      <c r="S344">
        <v>2</v>
      </c>
      <c r="T344">
        <v>4</v>
      </c>
      <c r="U344" t="s">
        <v>36</v>
      </c>
      <c r="V344" t="s">
        <v>52</v>
      </c>
      <c r="W344">
        <v>62.32349</v>
      </c>
      <c r="X344">
        <f>LOG([1]!Tabelle16[[#This Row],[decision time]])</f>
        <v>1.7946517650320177</v>
      </c>
      <c r="Y344">
        <v>0.38</v>
      </c>
    </row>
    <row r="345" spans="1:25" x14ac:dyDescent="0.25">
      <c r="A345">
        <v>39062</v>
      </c>
      <c r="B345" t="s">
        <v>746</v>
      </c>
      <c r="C345" t="s">
        <v>747</v>
      </c>
      <c r="D345" t="s">
        <v>748</v>
      </c>
      <c r="E345">
        <v>956.55107899999996</v>
      </c>
      <c r="F345" t="s">
        <v>28</v>
      </c>
      <c r="G345">
        <v>2</v>
      </c>
      <c r="H345" t="s">
        <v>119</v>
      </c>
      <c r="I345" t="s">
        <v>48</v>
      </c>
      <c r="J345" t="s">
        <v>88</v>
      </c>
      <c r="K345" t="s">
        <v>32</v>
      </c>
      <c r="L345" t="s">
        <v>921</v>
      </c>
      <c r="M345" t="s">
        <v>922</v>
      </c>
      <c r="N345" t="s">
        <v>937</v>
      </c>
      <c r="O345">
        <v>1</v>
      </c>
      <c r="P345">
        <v>5</v>
      </c>
      <c r="Q345">
        <v>5</v>
      </c>
      <c r="R345">
        <v>1</v>
      </c>
      <c r="S345">
        <v>2</v>
      </c>
      <c r="T345">
        <v>5</v>
      </c>
      <c r="U345" t="s">
        <v>36</v>
      </c>
      <c r="V345" t="s">
        <v>52</v>
      </c>
      <c r="W345">
        <v>48.699277000000002</v>
      </c>
      <c r="X345">
        <f>LOG([1]!Tabelle16[[#This Row],[decision time]])</f>
        <v>1.687522513632679</v>
      </c>
      <c r="Y345">
        <v>0.38</v>
      </c>
    </row>
    <row r="346" spans="1:25" x14ac:dyDescent="0.25">
      <c r="A346">
        <v>25099</v>
      </c>
      <c r="B346" t="s">
        <v>750</v>
      </c>
      <c r="C346" t="s">
        <v>751</v>
      </c>
      <c r="D346" t="s">
        <v>752</v>
      </c>
      <c r="E346">
        <v>501.90450099999998</v>
      </c>
      <c r="F346" t="s">
        <v>28</v>
      </c>
      <c r="G346">
        <v>2</v>
      </c>
      <c r="H346" t="s">
        <v>56</v>
      </c>
      <c r="I346" t="s">
        <v>30</v>
      </c>
      <c r="J346" t="s">
        <v>57</v>
      </c>
      <c r="K346" t="s">
        <v>32</v>
      </c>
      <c r="L346" t="s">
        <v>921</v>
      </c>
      <c r="M346" t="s">
        <v>922</v>
      </c>
      <c r="N346" t="s">
        <v>343</v>
      </c>
      <c r="O346">
        <v>4</v>
      </c>
      <c r="P346">
        <v>4</v>
      </c>
      <c r="Q346">
        <v>4</v>
      </c>
      <c r="R346">
        <v>2</v>
      </c>
      <c r="S346">
        <v>5</v>
      </c>
      <c r="T346">
        <v>5</v>
      </c>
      <c r="U346" t="s">
        <v>36</v>
      </c>
      <c r="V346" t="s">
        <v>52</v>
      </c>
      <c r="W346">
        <v>90.912368000000001</v>
      </c>
      <c r="X346">
        <f>LOG([1]!Tabelle16[[#This Row],[decision time]])</f>
        <v>1.9586229700070916</v>
      </c>
      <c r="Y346">
        <v>0.38</v>
      </c>
    </row>
    <row r="347" spans="1:25" x14ac:dyDescent="0.25">
      <c r="A347">
        <v>49432</v>
      </c>
      <c r="B347" t="s">
        <v>495</v>
      </c>
      <c r="C347" t="s">
        <v>496</v>
      </c>
      <c r="D347" t="s">
        <v>497</v>
      </c>
      <c r="E347">
        <v>596.76567299999999</v>
      </c>
      <c r="F347" t="s">
        <v>28</v>
      </c>
      <c r="G347">
        <v>2</v>
      </c>
      <c r="H347" t="s">
        <v>41</v>
      </c>
      <c r="I347" t="s">
        <v>30</v>
      </c>
      <c r="J347" t="s">
        <v>31</v>
      </c>
      <c r="K347" t="s">
        <v>32</v>
      </c>
      <c r="L347" t="s">
        <v>921</v>
      </c>
      <c r="M347" t="s">
        <v>922</v>
      </c>
      <c r="N347" t="s">
        <v>938</v>
      </c>
      <c r="O347">
        <v>2</v>
      </c>
      <c r="P347">
        <v>5</v>
      </c>
      <c r="Q347">
        <v>5</v>
      </c>
      <c r="R347">
        <v>5</v>
      </c>
      <c r="S347">
        <v>4</v>
      </c>
      <c r="T347">
        <v>5</v>
      </c>
      <c r="U347" t="s">
        <v>36</v>
      </c>
      <c r="V347" t="s">
        <v>52</v>
      </c>
      <c r="W347">
        <v>348.02379100000002</v>
      </c>
      <c r="X347">
        <f>LOG([1]!Tabelle16[[#This Row],[decision time]])</f>
        <v>2.5416089334490279</v>
      </c>
      <c r="Y347">
        <v>0.38</v>
      </c>
    </row>
    <row r="348" spans="1:25" x14ac:dyDescent="0.25">
      <c r="A348">
        <v>26895</v>
      </c>
      <c r="B348" t="s">
        <v>288</v>
      </c>
      <c r="C348" t="s">
        <v>289</v>
      </c>
      <c r="D348" t="s">
        <v>290</v>
      </c>
      <c r="E348">
        <v>418.14790299999999</v>
      </c>
      <c r="F348" t="s">
        <v>28</v>
      </c>
      <c r="G348">
        <v>2</v>
      </c>
      <c r="H348" t="s">
        <v>41</v>
      </c>
      <c r="I348" t="s">
        <v>30</v>
      </c>
      <c r="J348" t="s">
        <v>31</v>
      </c>
      <c r="K348" t="s">
        <v>49</v>
      </c>
      <c r="L348" t="s">
        <v>921</v>
      </c>
      <c r="M348" t="s">
        <v>922</v>
      </c>
      <c r="N348" t="s">
        <v>939</v>
      </c>
      <c r="O348">
        <v>7</v>
      </c>
      <c r="P348">
        <v>4</v>
      </c>
      <c r="Q348">
        <v>5</v>
      </c>
      <c r="R348">
        <v>4</v>
      </c>
      <c r="S348">
        <v>5</v>
      </c>
      <c r="T348">
        <v>4</v>
      </c>
      <c r="U348" t="s">
        <v>51</v>
      </c>
      <c r="V348" t="s">
        <v>52</v>
      </c>
      <c r="W348">
        <v>26.468126000000002</v>
      </c>
      <c r="X348">
        <f>LOG([1]!Tabelle16[[#This Row],[decision time]])</f>
        <v>1.4227231934105209</v>
      </c>
      <c r="Y348">
        <v>0.38</v>
      </c>
    </row>
    <row r="349" spans="1:25" x14ac:dyDescent="0.25">
      <c r="A349">
        <v>78387</v>
      </c>
      <c r="B349" t="s">
        <v>708</v>
      </c>
      <c r="C349" t="s">
        <v>709</v>
      </c>
      <c r="D349" t="s">
        <v>710</v>
      </c>
      <c r="E349">
        <v>785.38046999999995</v>
      </c>
      <c r="F349" t="s">
        <v>28</v>
      </c>
      <c r="G349">
        <v>2</v>
      </c>
      <c r="H349" t="s">
        <v>93</v>
      </c>
      <c r="I349" t="s">
        <v>30</v>
      </c>
      <c r="J349" t="s">
        <v>31</v>
      </c>
      <c r="K349" t="s">
        <v>32</v>
      </c>
      <c r="L349" t="s">
        <v>921</v>
      </c>
      <c r="M349" t="s">
        <v>922</v>
      </c>
      <c r="N349" t="s">
        <v>622</v>
      </c>
      <c r="O349">
        <v>4</v>
      </c>
      <c r="P349">
        <v>4</v>
      </c>
      <c r="Q349">
        <v>3</v>
      </c>
      <c r="R349">
        <v>3</v>
      </c>
      <c r="S349">
        <v>4</v>
      </c>
      <c r="T349">
        <v>4</v>
      </c>
      <c r="U349" t="s">
        <v>36</v>
      </c>
      <c r="V349" t="s">
        <v>52</v>
      </c>
      <c r="W349">
        <v>46.515650999999998</v>
      </c>
      <c r="X349">
        <f>LOG([1]!Tabelle16[[#This Row],[decision time]])</f>
        <v>1.6675991034125237</v>
      </c>
      <c r="Y349">
        <v>0.38</v>
      </c>
    </row>
    <row r="350" spans="1:25" x14ac:dyDescent="0.25">
      <c r="A350">
        <v>91579</v>
      </c>
      <c r="B350" t="s">
        <v>704</v>
      </c>
      <c r="C350" t="s">
        <v>705</v>
      </c>
      <c r="D350" t="s">
        <v>706</v>
      </c>
      <c r="E350">
        <v>804.31180500000005</v>
      </c>
      <c r="F350" t="s">
        <v>28</v>
      </c>
      <c r="G350">
        <v>2</v>
      </c>
      <c r="H350" t="s">
        <v>93</v>
      </c>
      <c r="I350" t="s">
        <v>48</v>
      </c>
      <c r="J350" t="s">
        <v>31</v>
      </c>
      <c r="K350" t="s">
        <v>32</v>
      </c>
      <c r="L350" t="s">
        <v>921</v>
      </c>
      <c r="M350" t="s">
        <v>922</v>
      </c>
      <c r="N350" t="s">
        <v>878</v>
      </c>
      <c r="O350">
        <v>7</v>
      </c>
      <c r="P350">
        <v>4</v>
      </c>
      <c r="Q350">
        <v>4</v>
      </c>
      <c r="R350">
        <v>1</v>
      </c>
      <c r="S350">
        <v>2</v>
      </c>
      <c r="T350">
        <v>2</v>
      </c>
      <c r="U350" t="s">
        <v>36</v>
      </c>
      <c r="V350" t="s">
        <v>52</v>
      </c>
      <c r="W350">
        <v>55.073652000000003</v>
      </c>
      <c r="X350">
        <f>LOG([1]!Tabelle16[[#This Row],[decision time]])</f>
        <v>1.7409438760247822</v>
      </c>
      <c r="Y350">
        <v>0.38</v>
      </c>
    </row>
    <row r="351" spans="1:25" x14ac:dyDescent="0.25">
      <c r="A351">
        <v>72796</v>
      </c>
      <c r="B351" t="s">
        <v>487</v>
      </c>
      <c r="C351" t="s">
        <v>488</v>
      </c>
      <c r="D351" t="s">
        <v>489</v>
      </c>
      <c r="E351">
        <v>266.117547</v>
      </c>
      <c r="F351" t="s">
        <v>28</v>
      </c>
      <c r="G351">
        <v>2</v>
      </c>
      <c r="H351" t="s">
        <v>41</v>
      </c>
      <c r="I351" t="s">
        <v>48</v>
      </c>
      <c r="J351" t="s">
        <v>88</v>
      </c>
      <c r="K351" t="s">
        <v>102</v>
      </c>
      <c r="L351" t="s">
        <v>921</v>
      </c>
      <c r="M351" t="s">
        <v>922</v>
      </c>
      <c r="N351" t="s">
        <v>398</v>
      </c>
      <c r="O351">
        <v>6</v>
      </c>
      <c r="P351">
        <v>4</v>
      </c>
      <c r="Q351">
        <v>5</v>
      </c>
      <c r="R351">
        <v>5</v>
      </c>
      <c r="S351">
        <v>4</v>
      </c>
      <c r="T351">
        <v>4</v>
      </c>
      <c r="U351" t="s">
        <v>51</v>
      </c>
      <c r="V351" t="s">
        <v>52</v>
      </c>
      <c r="W351">
        <v>34.477331</v>
      </c>
      <c r="X351">
        <f>LOG([1]!Tabelle16[[#This Row],[decision time]])</f>
        <v>1.5375336383348941</v>
      </c>
      <c r="Y351">
        <v>0.38</v>
      </c>
    </row>
    <row r="352" spans="1:25" x14ac:dyDescent="0.25">
      <c r="A352">
        <v>9649</v>
      </c>
      <c r="B352" t="s">
        <v>721</v>
      </c>
      <c r="C352" t="s">
        <v>722</v>
      </c>
      <c r="D352" t="s">
        <v>723</v>
      </c>
      <c r="E352">
        <v>374.26386000000002</v>
      </c>
      <c r="F352" t="s">
        <v>28</v>
      </c>
      <c r="G352">
        <v>2</v>
      </c>
      <c r="H352" t="s">
        <v>56</v>
      </c>
      <c r="I352" t="s">
        <v>48</v>
      </c>
      <c r="J352" t="s">
        <v>57</v>
      </c>
      <c r="K352" t="s">
        <v>32</v>
      </c>
      <c r="L352" t="s">
        <v>921</v>
      </c>
      <c r="M352" t="s">
        <v>922</v>
      </c>
      <c r="N352" t="s">
        <v>940</v>
      </c>
      <c r="O352">
        <v>6</v>
      </c>
      <c r="P352">
        <v>5</v>
      </c>
      <c r="Q352">
        <v>5</v>
      </c>
      <c r="R352">
        <v>5</v>
      </c>
      <c r="S352">
        <v>5</v>
      </c>
      <c r="T352">
        <v>5</v>
      </c>
      <c r="U352" t="s">
        <v>36</v>
      </c>
      <c r="V352" t="s">
        <v>52</v>
      </c>
      <c r="W352">
        <v>42.148181000000001</v>
      </c>
      <c r="X352">
        <f>LOG([1]!Tabelle16[[#This Row],[decision time]])</f>
        <v>1.6247788364053861</v>
      </c>
      <c r="Y352">
        <v>0.38</v>
      </c>
    </row>
    <row r="353" spans="1:25" x14ac:dyDescent="0.25">
      <c r="A353">
        <v>68263</v>
      </c>
      <c r="B353" t="s">
        <v>575</v>
      </c>
      <c r="C353" t="s">
        <v>576</v>
      </c>
      <c r="D353" t="s">
        <v>577</v>
      </c>
      <c r="E353">
        <v>768.176785</v>
      </c>
      <c r="F353" t="s">
        <v>28</v>
      </c>
      <c r="G353">
        <v>2</v>
      </c>
      <c r="H353" t="s">
        <v>56</v>
      </c>
      <c r="I353" t="s">
        <v>48</v>
      </c>
      <c r="J353" t="s">
        <v>88</v>
      </c>
      <c r="K353" t="s">
        <v>32</v>
      </c>
      <c r="L353" t="s">
        <v>921</v>
      </c>
      <c r="M353" t="s">
        <v>922</v>
      </c>
      <c r="N353" t="s">
        <v>941</v>
      </c>
      <c r="O353">
        <v>4</v>
      </c>
      <c r="P353">
        <v>5</v>
      </c>
      <c r="Q353">
        <v>4</v>
      </c>
      <c r="R353">
        <v>1</v>
      </c>
      <c r="S353">
        <v>2</v>
      </c>
      <c r="T353">
        <v>5</v>
      </c>
      <c r="U353" t="s">
        <v>36</v>
      </c>
      <c r="V353" t="s">
        <v>52</v>
      </c>
      <c r="W353">
        <v>202.16915499999999</v>
      </c>
      <c r="X353">
        <f>LOG([1]!Tabelle16[[#This Row],[decision time]])</f>
        <v>2.3057148958882974</v>
      </c>
      <c r="Y353">
        <v>0.38</v>
      </c>
    </row>
    <row r="354" spans="1:25" x14ac:dyDescent="0.25">
      <c r="A354">
        <v>95948</v>
      </c>
      <c r="B354" t="s">
        <v>399</v>
      </c>
      <c r="C354" t="s">
        <v>400</v>
      </c>
      <c r="D354" t="s">
        <v>401</v>
      </c>
      <c r="E354">
        <v>204.165291</v>
      </c>
      <c r="F354" t="s">
        <v>28</v>
      </c>
      <c r="G354">
        <v>2</v>
      </c>
      <c r="H354" t="s">
        <v>41</v>
      </c>
      <c r="I354" t="s">
        <v>48</v>
      </c>
      <c r="J354" t="s">
        <v>57</v>
      </c>
      <c r="K354" t="s">
        <v>32</v>
      </c>
      <c r="L354" t="s">
        <v>921</v>
      </c>
      <c r="M354" t="s">
        <v>922</v>
      </c>
      <c r="N354" t="s">
        <v>942</v>
      </c>
      <c r="O354">
        <v>7</v>
      </c>
      <c r="P354">
        <v>5</v>
      </c>
      <c r="Q354">
        <v>5</v>
      </c>
      <c r="R354">
        <v>5</v>
      </c>
      <c r="S354">
        <v>5</v>
      </c>
      <c r="T354">
        <v>5</v>
      </c>
      <c r="U354" t="s">
        <v>36</v>
      </c>
      <c r="V354" t="s">
        <v>52</v>
      </c>
      <c r="W354">
        <v>32.552171000000001</v>
      </c>
      <c r="X354">
        <f>LOG([1]!Tabelle16[[#This Row],[decision time]])</f>
        <v>1.5125799582461057</v>
      </c>
      <c r="Y354">
        <v>0.38</v>
      </c>
    </row>
    <row r="355" spans="1:25" x14ac:dyDescent="0.25">
      <c r="A355">
        <v>8664</v>
      </c>
      <c r="B355" t="s">
        <v>591</v>
      </c>
      <c r="C355" t="s">
        <v>592</v>
      </c>
      <c r="D355" t="s">
        <v>593</v>
      </c>
      <c r="E355">
        <v>1436.608074</v>
      </c>
      <c r="F355" t="s">
        <v>28</v>
      </c>
      <c r="G355">
        <v>2</v>
      </c>
      <c r="H355" t="s">
        <v>93</v>
      </c>
      <c r="I355" t="s">
        <v>48</v>
      </c>
      <c r="J355" t="s">
        <v>42</v>
      </c>
      <c r="K355" t="s">
        <v>32</v>
      </c>
      <c r="L355" t="s">
        <v>921</v>
      </c>
      <c r="M355" t="s">
        <v>922</v>
      </c>
      <c r="N355" t="s">
        <v>128</v>
      </c>
      <c r="O355">
        <v>7</v>
      </c>
      <c r="P355">
        <v>5</v>
      </c>
      <c r="Q355">
        <v>5</v>
      </c>
      <c r="R355">
        <v>1</v>
      </c>
      <c r="S355">
        <v>5</v>
      </c>
      <c r="T355">
        <v>2</v>
      </c>
      <c r="U355" t="s">
        <v>36</v>
      </c>
      <c r="V355" t="s">
        <v>418</v>
      </c>
      <c r="W355">
        <v>1187.2846179999999</v>
      </c>
      <c r="X355">
        <f>LOG([1]!Tabelle16[[#This Row],[decision time]])</f>
        <v>3.0745548412881187</v>
      </c>
      <c r="Y355">
        <v>0.38</v>
      </c>
    </row>
    <row r="356" spans="1:25" x14ac:dyDescent="0.25">
      <c r="A356">
        <v>30374</v>
      </c>
      <c r="B356" t="s">
        <v>560</v>
      </c>
      <c r="C356" t="s">
        <v>561</v>
      </c>
      <c r="D356" t="s">
        <v>562</v>
      </c>
      <c r="E356">
        <v>328.41705400000001</v>
      </c>
      <c r="F356" t="s">
        <v>28</v>
      </c>
      <c r="G356">
        <v>2</v>
      </c>
      <c r="H356" t="s">
        <v>41</v>
      </c>
      <c r="I356" t="s">
        <v>30</v>
      </c>
      <c r="J356">
        <v>1</v>
      </c>
      <c r="K356" t="s">
        <v>32</v>
      </c>
      <c r="L356" t="s">
        <v>921</v>
      </c>
      <c r="M356" t="s">
        <v>922</v>
      </c>
      <c r="N356" t="s">
        <v>943</v>
      </c>
      <c r="O356">
        <v>4</v>
      </c>
      <c r="P356">
        <v>4</v>
      </c>
      <c r="Q356">
        <v>5</v>
      </c>
      <c r="R356">
        <v>5</v>
      </c>
      <c r="S356">
        <v>4</v>
      </c>
      <c r="T356">
        <v>4</v>
      </c>
      <c r="U356" t="s">
        <v>36</v>
      </c>
      <c r="V356" t="s">
        <v>52</v>
      </c>
      <c r="W356">
        <v>47.717646000000002</v>
      </c>
      <c r="X356">
        <f>LOG([1]!Tabelle16[[#This Row],[decision time]])</f>
        <v>1.6786790109742749</v>
      </c>
      <c r="Y356">
        <v>0.38</v>
      </c>
    </row>
    <row r="357" spans="1:25" x14ac:dyDescent="0.25">
      <c r="A357">
        <v>53588</v>
      </c>
      <c r="B357" t="s">
        <v>352</v>
      </c>
      <c r="C357" t="s">
        <v>353</v>
      </c>
      <c r="D357" t="s">
        <v>354</v>
      </c>
      <c r="E357">
        <v>542.36850100000004</v>
      </c>
      <c r="F357" t="s">
        <v>28</v>
      </c>
      <c r="G357">
        <v>2</v>
      </c>
      <c r="H357" t="s">
        <v>41</v>
      </c>
      <c r="I357" t="s">
        <v>30</v>
      </c>
      <c r="J357" t="s">
        <v>31</v>
      </c>
      <c r="K357" t="s">
        <v>32</v>
      </c>
      <c r="L357" t="s">
        <v>921</v>
      </c>
      <c r="M357" t="s">
        <v>922</v>
      </c>
      <c r="N357" t="s">
        <v>944</v>
      </c>
      <c r="O357">
        <v>5</v>
      </c>
      <c r="P357">
        <v>4</v>
      </c>
      <c r="Q357">
        <v>4</v>
      </c>
      <c r="R357">
        <v>2</v>
      </c>
      <c r="S357">
        <v>3</v>
      </c>
      <c r="T357">
        <v>4</v>
      </c>
      <c r="U357" t="s">
        <v>36</v>
      </c>
      <c r="V357" t="s">
        <v>933</v>
      </c>
      <c r="W357">
        <v>142.031263</v>
      </c>
      <c r="X357">
        <f>LOG([1]!Tabelle16[[#This Row],[decision time]])</f>
        <v>2.1523839489886845</v>
      </c>
      <c r="Y357">
        <v>0.38</v>
      </c>
    </row>
    <row r="358" spans="1:25" x14ac:dyDescent="0.25">
      <c r="A358">
        <v>86502</v>
      </c>
      <c r="B358" t="s">
        <v>753</v>
      </c>
      <c r="C358" t="s">
        <v>754</v>
      </c>
      <c r="D358" t="s">
        <v>755</v>
      </c>
      <c r="E358">
        <v>240.893595</v>
      </c>
      <c r="F358" t="s">
        <v>28</v>
      </c>
      <c r="G358">
        <v>2</v>
      </c>
      <c r="H358" t="s">
        <v>41</v>
      </c>
      <c r="I358" t="s">
        <v>48</v>
      </c>
      <c r="J358" t="s">
        <v>31</v>
      </c>
      <c r="K358" t="s">
        <v>32</v>
      </c>
      <c r="L358" t="s">
        <v>921</v>
      </c>
      <c r="M358" t="s">
        <v>922</v>
      </c>
      <c r="N358" t="s">
        <v>945</v>
      </c>
      <c r="O358">
        <v>4</v>
      </c>
      <c r="P358">
        <v>5</v>
      </c>
      <c r="Q358">
        <v>5</v>
      </c>
      <c r="R358">
        <v>1</v>
      </c>
      <c r="S358">
        <v>5</v>
      </c>
      <c r="T358">
        <v>5</v>
      </c>
      <c r="U358" t="s">
        <v>36</v>
      </c>
      <c r="V358" t="s">
        <v>52</v>
      </c>
      <c r="W358">
        <v>23.246521000000001</v>
      </c>
      <c r="X358">
        <f>LOG([1]!Tabelle16[[#This Row],[decision time]])</f>
        <v>1.366357966965503</v>
      </c>
      <c r="Y358">
        <v>0.38</v>
      </c>
    </row>
    <row r="359" spans="1:25" x14ac:dyDescent="0.25">
      <c r="A359">
        <v>22325</v>
      </c>
      <c r="B359" t="s">
        <v>531</v>
      </c>
      <c r="C359" t="s">
        <v>532</v>
      </c>
      <c r="D359" t="s">
        <v>533</v>
      </c>
      <c r="E359">
        <v>1268.673945</v>
      </c>
      <c r="F359" t="s">
        <v>28</v>
      </c>
      <c r="G359">
        <v>2</v>
      </c>
      <c r="H359" t="s">
        <v>41</v>
      </c>
      <c r="I359" t="s">
        <v>30</v>
      </c>
      <c r="J359" t="s">
        <v>57</v>
      </c>
      <c r="K359" t="s">
        <v>49</v>
      </c>
      <c r="L359" t="s">
        <v>921</v>
      </c>
      <c r="M359" t="s">
        <v>922</v>
      </c>
      <c r="N359" t="s">
        <v>946</v>
      </c>
      <c r="O359">
        <v>3</v>
      </c>
      <c r="P359">
        <v>3</v>
      </c>
      <c r="Q359">
        <v>4</v>
      </c>
      <c r="R359">
        <v>4</v>
      </c>
      <c r="S359">
        <v>5</v>
      </c>
      <c r="T359">
        <v>4</v>
      </c>
      <c r="U359" t="s">
        <v>51</v>
      </c>
      <c r="V359" t="s">
        <v>52</v>
      </c>
      <c r="W359">
        <v>159.17363900000001</v>
      </c>
      <c r="X359">
        <f>LOG([1]!Tabelle16[[#This Row],[decision time]])</f>
        <v>2.2018711451555317</v>
      </c>
      <c r="Y359">
        <v>0.38</v>
      </c>
    </row>
    <row r="360" spans="1:25" x14ac:dyDescent="0.25">
      <c r="A360">
        <v>98948</v>
      </c>
      <c r="B360" t="s">
        <v>381</v>
      </c>
      <c r="C360" t="s">
        <v>382</v>
      </c>
      <c r="D360" t="s">
        <v>383</v>
      </c>
      <c r="E360">
        <v>588.64966300000003</v>
      </c>
      <c r="F360" t="s">
        <v>28</v>
      </c>
      <c r="G360">
        <v>2</v>
      </c>
      <c r="H360" t="s">
        <v>93</v>
      </c>
      <c r="I360" t="s">
        <v>30</v>
      </c>
      <c r="J360" t="s">
        <v>88</v>
      </c>
      <c r="K360" t="s">
        <v>32</v>
      </c>
      <c r="L360" t="s">
        <v>921</v>
      </c>
      <c r="M360" t="s">
        <v>922</v>
      </c>
      <c r="N360" t="s">
        <v>947</v>
      </c>
      <c r="O360">
        <v>1</v>
      </c>
      <c r="P360">
        <v>5</v>
      </c>
      <c r="Q360">
        <v>5</v>
      </c>
      <c r="R360">
        <v>2</v>
      </c>
      <c r="S360">
        <v>4</v>
      </c>
      <c r="T360">
        <v>5</v>
      </c>
      <c r="U360" t="s">
        <v>36</v>
      </c>
      <c r="V360" t="s">
        <v>52</v>
      </c>
      <c r="W360">
        <v>57.411239999999999</v>
      </c>
      <c r="X360">
        <f>LOG([1]!Tabelle16[[#This Row],[decision time]])</f>
        <v>1.7589969271034986</v>
      </c>
      <c r="Y360">
        <v>0.38</v>
      </c>
    </row>
    <row r="361" spans="1:25" x14ac:dyDescent="0.25">
      <c r="A361">
        <v>94462</v>
      </c>
      <c r="B361" t="s">
        <v>388</v>
      </c>
      <c r="C361" t="s">
        <v>389</v>
      </c>
      <c r="D361" t="s">
        <v>390</v>
      </c>
      <c r="E361">
        <v>417.51928800000002</v>
      </c>
      <c r="F361" t="s">
        <v>28</v>
      </c>
      <c r="G361">
        <v>2</v>
      </c>
      <c r="H361" t="s">
        <v>41</v>
      </c>
      <c r="I361" t="s">
        <v>30</v>
      </c>
      <c r="J361" t="s">
        <v>57</v>
      </c>
      <c r="K361" t="s">
        <v>32</v>
      </c>
      <c r="L361" t="s">
        <v>921</v>
      </c>
      <c r="M361" t="s">
        <v>922</v>
      </c>
      <c r="N361" t="s">
        <v>148</v>
      </c>
      <c r="O361">
        <v>7</v>
      </c>
      <c r="P361">
        <v>4</v>
      </c>
      <c r="Q361">
        <v>4</v>
      </c>
      <c r="R361">
        <v>2</v>
      </c>
      <c r="S361">
        <v>5</v>
      </c>
      <c r="T361">
        <v>5</v>
      </c>
      <c r="U361" t="s">
        <v>36</v>
      </c>
      <c r="V361" t="s">
        <v>52</v>
      </c>
      <c r="W361">
        <v>38.204481000000001</v>
      </c>
      <c r="X361">
        <f>LOG([1]!Tabelle16[[#This Row],[decision time]])</f>
        <v>1.5821143042583463</v>
      </c>
      <c r="Y361">
        <v>0.38</v>
      </c>
    </row>
    <row r="362" spans="1:25" x14ac:dyDescent="0.25">
      <c r="A362">
        <v>79688</v>
      </c>
      <c r="B362" t="s">
        <v>581</v>
      </c>
      <c r="C362" t="s">
        <v>582</v>
      </c>
      <c r="D362" t="s">
        <v>583</v>
      </c>
      <c r="E362">
        <v>802.32018100000005</v>
      </c>
      <c r="F362" t="s">
        <v>28</v>
      </c>
      <c r="G362">
        <v>2</v>
      </c>
      <c r="H362" t="s">
        <v>93</v>
      </c>
      <c r="I362" t="s">
        <v>30</v>
      </c>
      <c r="J362">
        <v>1</v>
      </c>
      <c r="K362" t="s">
        <v>32</v>
      </c>
      <c r="L362" t="s">
        <v>921</v>
      </c>
      <c r="M362" t="s">
        <v>922</v>
      </c>
      <c r="N362" t="s">
        <v>103</v>
      </c>
      <c r="O362">
        <v>5</v>
      </c>
      <c r="P362">
        <v>4</v>
      </c>
      <c r="Q362">
        <v>3</v>
      </c>
      <c r="R362">
        <v>5</v>
      </c>
      <c r="S362">
        <v>5</v>
      </c>
      <c r="T362">
        <v>4</v>
      </c>
      <c r="U362" t="s">
        <v>36</v>
      </c>
      <c r="V362" t="s">
        <v>52</v>
      </c>
      <c r="W362">
        <v>38.623964999999998</v>
      </c>
      <c r="X362">
        <f>LOG([1]!Tabelle16[[#This Row],[decision time]])</f>
        <v>1.586856854871435</v>
      </c>
      <c r="Y362">
        <v>0.38</v>
      </c>
    </row>
    <row r="363" spans="1:25" x14ac:dyDescent="0.25">
      <c r="A363">
        <v>6303</v>
      </c>
      <c r="B363" t="s">
        <v>539</v>
      </c>
      <c r="C363" t="s">
        <v>540</v>
      </c>
      <c r="D363" t="s">
        <v>541</v>
      </c>
      <c r="E363">
        <v>427.40609699999999</v>
      </c>
      <c r="F363" t="s">
        <v>28</v>
      </c>
      <c r="G363">
        <v>2</v>
      </c>
      <c r="H363" t="s">
        <v>93</v>
      </c>
      <c r="I363" t="s">
        <v>30</v>
      </c>
      <c r="J363" t="s">
        <v>57</v>
      </c>
      <c r="K363" t="s">
        <v>32</v>
      </c>
      <c r="L363" t="s">
        <v>921</v>
      </c>
      <c r="M363" t="s">
        <v>922</v>
      </c>
      <c r="N363" t="s">
        <v>948</v>
      </c>
      <c r="O363">
        <v>4</v>
      </c>
      <c r="P363">
        <v>4</v>
      </c>
      <c r="Q363">
        <v>4</v>
      </c>
      <c r="R363">
        <v>2</v>
      </c>
      <c r="S363">
        <v>2</v>
      </c>
      <c r="T363">
        <v>4</v>
      </c>
      <c r="U363" t="s">
        <v>36</v>
      </c>
      <c r="V363" t="s">
        <v>52</v>
      </c>
      <c r="W363">
        <v>55.964165999999999</v>
      </c>
      <c r="X363">
        <f>LOG([1]!Tabelle16[[#This Row],[decision time]])</f>
        <v>1.7479100361176534</v>
      </c>
      <c r="Y363">
        <v>0.38</v>
      </c>
    </row>
    <row r="364" spans="1:25" x14ac:dyDescent="0.25">
      <c r="A364">
        <v>82412</v>
      </c>
      <c r="B364" t="s">
        <v>381</v>
      </c>
      <c r="C364" t="s">
        <v>392</v>
      </c>
      <c r="D364" t="s">
        <v>393</v>
      </c>
      <c r="E364">
        <v>593.43800199999998</v>
      </c>
      <c r="F364" t="s">
        <v>28</v>
      </c>
      <c r="G364">
        <v>2</v>
      </c>
      <c r="H364" t="s">
        <v>41</v>
      </c>
      <c r="I364" t="s">
        <v>48</v>
      </c>
      <c r="J364" t="s">
        <v>57</v>
      </c>
      <c r="K364" t="s">
        <v>102</v>
      </c>
      <c r="L364" t="s">
        <v>921</v>
      </c>
      <c r="M364" t="s">
        <v>922</v>
      </c>
      <c r="N364" t="s">
        <v>949</v>
      </c>
      <c r="O364">
        <v>7</v>
      </c>
      <c r="P364">
        <v>5</v>
      </c>
      <c r="Q364">
        <v>5</v>
      </c>
      <c r="R364">
        <v>4</v>
      </c>
      <c r="S364">
        <v>4</v>
      </c>
      <c r="T364">
        <v>5</v>
      </c>
      <c r="U364" t="s">
        <v>51</v>
      </c>
      <c r="V364" t="s">
        <v>52</v>
      </c>
      <c r="W364">
        <v>37.763762</v>
      </c>
      <c r="X364">
        <f>LOG([1]!Tabelle16[[#This Row],[decision time]])</f>
        <v>1.5770752518987647</v>
      </c>
      <c r="Y364">
        <v>0.38</v>
      </c>
    </row>
    <row r="365" spans="1:25" x14ac:dyDescent="0.25">
      <c r="A365">
        <v>89447</v>
      </c>
      <c r="B365" t="s">
        <v>763</v>
      </c>
      <c r="C365" t="s">
        <v>764</v>
      </c>
      <c r="D365" t="s">
        <v>765</v>
      </c>
      <c r="E365">
        <v>524.67403999999999</v>
      </c>
      <c r="F365" t="s">
        <v>28</v>
      </c>
      <c r="G365">
        <v>2</v>
      </c>
      <c r="H365" t="s">
        <v>41</v>
      </c>
      <c r="I365" t="s">
        <v>30</v>
      </c>
      <c r="J365" t="s">
        <v>88</v>
      </c>
      <c r="K365" t="s">
        <v>32</v>
      </c>
      <c r="L365" t="s">
        <v>921</v>
      </c>
      <c r="M365" t="s">
        <v>922</v>
      </c>
      <c r="N365" t="s">
        <v>950</v>
      </c>
      <c r="O365">
        <v>5</v>
      </c>
      <c r="P365">
        <v>4</v>
      </c>
      <c r="Q365">
        <v>5</v>
      </c>
      <c r="R365">
        <v>2</v>
      </c>
      <c r="S365">
        <v>4</v>
      </c>
      <c r="T365">
        <v>5</v>
      </c>
      <c r="U365" t="s">
        <v>36</v>
      </c>
      <c r="V365" t="s">
        <v>52</v>
      </c>
      <c r="W365">
        <v>319.976067</v>
      </c>
      <c r="X365">
        <f>LOG([1]!Tabelle16[[#This Row],[decision time]])</f>
        <v>2.5051174959494666</v>
      </c>
      <c r="Y365">
        <v>0.38</v>
      </c>
    </row>
    <row r="366" spans="1:25" x14ac:dyDescent="0.25">
      <c r="A366">
        <v>74308</v>
      </c>
      <c r="B366" t="s">
        <v>587</v>
      </c>
      <c r="C366" t="s">
        <v>588</v>
      </c>
      <c r="D366" t="s">
        <v>589</v>
      </c>
      <c r="E366">
        <v>281.52508999999998</v>
      </c>
      <c r="F366" t="s">
        <v>28</v>
      </c>
      <c r="G366">
        <v>2</v>
      </c>
      <c r="H366" t="s">
        <v>41</v>
      </c>
      <c r="I366" t="s">
        <v>30</v>
      </c>
      <c r="J366" t="s">
        <v>88</v>
      </c>
      <c r="K366" t="s">
        <v>49</v>
      </c>
      <c r="L366" t="s">
        <v>921</v>
      </c>
      <c r="M366" t="s">
        <v>922</v>
      </c>
      <c r="N366" t="s">
        <v>951</v>
      </c>
      <c r="O366">
        <v>5</v>
      </c>
      <c r="P366">
        <v>3</v>
      </c>
      <c r="Q366">
        <v>4</v>
      </c>
      <c r="R366">
        <v>5</v>
      </c>
      <c r="S366">
        <v>4</v>
      </c>
      <c r="T366">
        <v>4</v>
      </c>
      <c r="U366" t="s">
        <v>51</v>
      </c>
      <c r="V366" t="s">
        <v>52</v>
      </c>
      <c r="W366">
        <v>29.325165999999999</v>
      </c>
      <c r="X366">
        <f>LOG([1]!Tabelle16[[#This Row],[decision time]])</f>
        <v>1.4672404791909752</v>
      </c>
      <c r="Y366">
        <v>0.38</v>
      </c>
    </row>
    <row r="367" spans="1:25" x14ac:dyDescent="0.25">
      <c r="A367">
        <v>96996</v>
      </c>
      <c r="B367" t="s">
        <v>587</v>
      </c>
      <c r="C367" t="s">
        <v>599</v>
      </c>
      <c r="D367" t="s">
        <v>600</v>
      </c>
      <c r="E367">
        <v>1096.256525</v>
      </c>
      <c r="F367" t="s">
        <v>28</v>
      </c>
      <c r="G367">
        <v>2</v>
      </c>
      <c r="H367" t="s">
        <v>41</v>
      </c>
      <c r="I367" t="s">
        <v>30</v>
      </c>
      <c r="J367" t="s">
        <v>31</v>
      </c>
      <c r="K367" t="s">
        <v>32</v>
      </c>
      <c r="L367" t="s">
        <v>921</v>
      </c>
      <c r="M367" t="s">
        <v>922</v>
      </c>
      <c r="N367" t="s">
        <v>952</v>
      </c>
      <c r="O367">
        <v>1</v>
      </c>
      <c r="P367">
        <v>4</v>
      </c>
      <c r="Q367">
        <v>4</v>
      </c>
      <c r="R367">
        <v>1</v>
      </c>
      <c r="S367">
        <v>5</v>
      </c>
      <c r="T367">
        <v>5</v>
      </c>
      <c r="U367" t="s">
        <v>36</v>
      </c>
      <c r="V367" t="s">
        <v>933</v>
      </c>
      <c r="W367">
        <v>155.70108300000001</v>
      </c>
      <c r="X367">
        <f>LOG([1]!Tabelle16[[#This Row],[decision time]])</f>
        <v>2.1922916333727969</v>
      </c>
      <c r="Y367">
        <v>0.38</v>
      </c>
    </row>
    <row r="368" spans="1:25" x14ac:dyDescent="0.25">
      <c r="A368">
        <v>21484</v>
      </c>
      <c r="B368" t="s">
        <v>603</v>
      </c>
      <c r="C368" t="s">
        <v>604</v>
      </c>
      <c r="D368" t="s">
        <v>605</v>
      </c>
      <c r="E368">
        <v>995.96267599999999</v>
      </c>
      <c r="F368" t="s">
        <v>28</v>
      </c>
      <c r="G368">
        <v>2</v>
      </c>
      <c r="H368" t="s">
        <v>115</v>
      </c>
      <c r="I368" t="s">
        <v>30</v>
      </c>
      <c r="J368" t="s">
        <v>57</v>
      </c>
      <c r="K368" t="s">
        <v>32</v>
      </c>
      <c r="L368" t="s">
        <v>921</v>
      </c>
      <c r="M368" t="s">
        <v>922</v>
      </c>
      <c r="N368" t="s">
        <v>787</v>
      </c>
      <c r="O368">
        <v>7</v>
      </c>
      <c r="P368">
        <v>5</v>
      </c>
      <c r="Q368">
        <v>4</v>
      </c>
      <c r="R368">
        <v>2</v>
      </c>
      <c r="S368">
        <v>4</v>
      </c>
      <c r="T368">
        <v>4</v>
      </c>
      <c r="U368" t="s">
        <v>36</v>
      </c>
      <c r="V368" t="s">
        <v>52</v>
      </c>
      <c r="W368">
        <v>78.600283000000005</v>
      </c>
      <c r="X368">
        <f>LOG([1]!Tabelle16[[#This Row],[decision time]])</f>
        <v>1.8954241097177427</v>
      </c>
      <c r="Y368">
        <v>0.38</v>
      </c>
    </row>
    <row r="369" spans="1:25" x14ac:dyDescent="0.25">
      <c r="A369">
        <v>90170</v>
      </c>
      <c r="B369" t="s">
        <v>527</v>
      </c>
      <c r="C369" t="s">
        <v>528</v>
      </c>
      <c r="D369" t="s">
        <v>529</v>
      </c>
      <c r="E369">
        <v>1221.6339370000001</v>
      </c>
      <c r="F369" t="s">
        <v>28</v>
      </c>
      <c r="G369">
        <v>2</v>
      </c>
      <c r="H369" t="s">
        <v>41</v>
      </c>
      <c r="I369" t="s">
        <v>30</v>
      </c>
      <c r="J369" t="s">
        <v>88</v>
      </c>
      <c r="K369" t="s">
        <v>49</v>
      </c>
      <c r="L369" t="s">
        <v>921</v>
      </c>
      <c r="M369" t="s">
        <v>922</v>
      </c>
      <c r="N369" t="s">
        <v>953</v>
      </c>
      <c r="O369">
        <v>6</v>
      </c>
      <c r="P369">
        <v>4</v>
      </c>
      <c r="Q369">
        <v>5</v>
      </c>
      <c r="R369">
        <v>4</v>
      </c>
      <c r="S369">
        <v>5</v>
      </c>
      <c r="T369">
        <v>4</v>
      </c>
      <c r="U369" t="s">
        <v>36</v>
      </c>
      <c r="V369" t="s">
        <v>52</v>
      </c>
      <c r="W369">
        <v>155.29499300000001</v>
      </c>
      <c r="X369">
        <f>LOG([1]!Tabelle16[[#This Row],[decision time]])</f>
        <v>2.1911574534907885</v>
      </c>
      <c r="Y369">
        <v>0.38</v>
      </c>
    </row>
    <row r="370" spans="1:25" x14ac:dyDescent="0.25">
      <c r="A370">
        <v>83215</v>
      </c>
      <c r="B370" t="s">
        <v>547</v>
      </c>
      <c r="C370" t="s">
        <v>548</v>
      </c>
      <c r="D370" t="s">
        <v>549</v>
      </c>
      <c r="E370">
        <v>500.12086900000003</v>
      </c>
      <c r="F370" t="s">
        <v>28</v>
      </c>
      <c r="G370">
        <v>2</v>
      </c>
      <c r="H370" t="s">
        <v>29</v>
      </c>
      <c r="I370" t="s">
        <v>48</v>
      </c>
      <c r="J370" t="s">
        <v>57</v>
      </c>
      <c r="K370" t="s">
        <v>32</v>
      </c>
      <c r="L370" t="s">
        <v>921</v>
      </c>
      <c r="M370" t="s">
        <v>922</v>
      </c>
      <c r="N370" t="s">
        <v>954</v>
      </c>
      <c r="O370">
        <v>4</v>
      </c>
      <c r="P370">
        <v>4</v>
      </c>
      <c r="Q370">
        <v>4</v>
      </c>
      <c r="R370">
        <v>2</v>
      </c>
      <c r="S370">
        <v>4</v>
      </c>
      <c r="T370">
        <v>4</v>
      </c>
      <c r="U370" t="s">
        <v>36</v>
      </c>
      <c r="V370" t="s">
        <v>955</v>
      </c>
      <c r="W370">
        <v>66.076297999999994</v>
      </c>
      <c r="X370">
        <f>LOG([1]!Tabelle16[[#This Row],[decision time]])</f>
        <v>1.8200457031499557</v>
      </c>
      <c r="Y370">
        <v>0.38</v>
      </c>
    </row>
    <row r="371" spans="1:25" x14ac:dyDescent="0.25">
      <c r="A371">
        <v>5854</v>
      </c>
      <c r="B371" t="s">
        <v>527</v>
      </c>
      <c r="C371" t="s">
        <v>544</v>
      </c>
      <c r="D371" t="s">
        <v>545</v>
      </c>
      <c r="E371">
        <v>801.64074700000003</v>
      </c>
      <c r="F371" t="s">
        <v>28</v>
      </c>
      <c r="G371">
        <v>2</v>
      </c>
      <c r="H371" t="s">
        <v>29</v>
      </c>
      <c r="I371" t="s">
        <v>30</v>
      </c>
      <c r="J371" t="s">
        <v>57</v>
      </c>
      <c r="K371" t="s">
        <v>49</v>
      </c>
      <c r="L371" t="s">
        <v>921</v>
      </c>
      <c r="M371" t="s">
        <v>922</v>
      </c>
      <c r="N371" t="s">
        <v>956</v>
      </c>
      <c r="O371">
        <v>7</v>
      </c>
      <c r="P371">
        <v>5</v>
      </c>
      <c r="Q371">
        <v>4</v>
      </c>
      <c r="R371">
        <v>4</v>
      </c>
      <c r="S371">
        <v>4</v>
      </c>
      <c r="T371">
        <v>4</v>
      </c>
      <c r="U371" t="s">
        <v>51</v>
      </c>
      <c r="V371" t="s">
        <v>52</v>
      </c>
      <c r="W371">
        <v>100.879062</v>
      </c>
      <c r="X371">
        <f>LOG([1]!Tabelle16[[#This Row],[decision time]])</f>
        <v>2.0038010353997007</v>
      </c>
      <c r="Y371">
        <v>0.38</v>
      </c>
    </row>
    <row r="372" spans="1:25" x14ac:dyDescent="0.25">
      <c r="A372">
        <v>76676</v>
      </c>
      <c r="B372" t="s">
        <v>363</v>
      </c>
      <c r="C372" t="s">
        <v>364</v>
      </c>
      <c r="D372" t="s">
        <v>365</v>
      </c>
      <c r="E372">
        <v>256.51320399999997</v>
      </c>
      <c r="F372" t="s">
        <v>28</v>
      </c>
      <c r="G372">
        <v>2</v>
      </c>
      <c r="H372" t="s">
        <v>41</v>
      </c>
      <c r="I372" t="s">
        <v>48</v>
      </c>
      <c r="J372" t="s">
        <v>31</v>
      </c>
      <c r="K372" t="s">
        <v>32</v>
      </c>
      <c r="L372" t="s">
        <v>921</v>
      </c>
      <c r="M372" t="s">
        <v>922</v>
      </c>
      <c r="N372" t="s">
        <v>957</v>
      </c>
      <c r="O372">
        <v>6</v>
      </c>
      <c r="P372">
        <v>4</v>
      </c>
      <c r="Q372">
        <v>5</v>
      </c>
      <c r="R372">
        <v>3</v>
      </c>
      <c r="S372">
        <v>5</v>
      </c>
      <c r="T372">
        <v>5</v>
      </c>
      <c r="U372" t="s">
        <v>36</v>
      </c>
      <c r="V372" t="s">
        <v>52</v>
      </c>
      <c r="W372">
        <v>27.672550000000001</v>
      </c>
      <c r="X372">
        <f>LOG([1]!Tabelle16[[#This Row],[decision time]])</f>
        <v>1.4420491808215445</v>
      </c>
      <c r="Y372">
        <v>0.38</v>
      </c>
    </row>
    <row r="373" spans="1:25" x14ac:dyDescent="0.25">
      <c r="A373">
        <v>54934</v>
      </c>
      <c r="B373" t="s">
        <v>469</v>
      </c>
      <c r="C373" t="s">
        <v>470</v>
      </c>
      <c r="D373" t="s">
        <v>471</v>
      </c>
      <c r="E373">
        <v>635.08234000000004</v>
      </c>
      <c r="F373" t="s">
        <v>28</v>
      </c>
      <c r="G373">
        <v>2</v>
      </c>
      <c r="H373" t="s">
        <v>93</v>
      </c>
      <c r="I373" t="s">
        <v>48</v>
      </c>
      <c r="J373" t="s">
        <v>57</v>
      </c>
      <c r="K373" t="s">
        <v>49</v>
      </c>
      <c r="L373" t="s">
        <v>921</v>
      </c>
      <c r="M373" t="s">
        <v>922</v>
      </c>
      <c r="N373" t="s">
        <v>958</v>
      </c>
      <c r="O373">
        <v>5</v>
      </c>
      <c r="P373">
        <v>3</v>
      </c>
      <c r="Q373">
        <v>4</v>
      </c>
      <c r="R373">
        <v>4</v>
      </c>
      <c r="S373">
        <v>5</v>
      </c>
      <c r="T373">
        <v>4</v>
      </c>
      <c r="U373" t="s">
        <v>36</v>
      </c>
      <c r="V373" t="s">
        <v>52</v>
      </c>
      <c r="W373">
        <v>73.015258000000003</v>
      </c>
      <c r="X373">
        <f>LOG([1]!Tabelle16[[#This Row],[decision time]])</f>
        <v>1.8634136241312829</v>
      </c>
      <c r="Y373">
        <v>0.38</v>
      </c>
    </row>
    <row r="374" spans="1:25" x14ac:dyDescent="0.25">
      <c r="A374">
        <v>22869</v>
      </c>
      <c r="B374" t="s">
        <v>436</v>
      </c>
      <c r="C374" t="s">
        <v>437</v>
      </c>
      <c r="D374" t="s">
        <v>438</v>
      </c>
      <c r="E374">
        <v>365.55907500000001</v>
      </c>
      <c r="F374" t="s">
        <v>28</v>
      </c>
      <c r="G374">
        <v>2</v>
      </c>
      <c r="H374" t="s">
        <v>93</v>
      </c>
      <c r="I374" t="s">
        <v>30</v>
      </c>
      <c r="J374" t="s">
        <v>57</v>
      </c>
      <c r="K374" t="s">
        <v>32</v>
      </c>
      <c r="L374" t="s">
        <v>921</v>
      </c>
      <c r="M374" t="s">
        <v>922</v>
      </c>
      <c r="N374" t="s">
        <v>403</v>
      </c>
      <c r="O374">
        <v>1</v>
      </c>
      <c r="P374">
        <v>5</v>
      </c>
      <c r="Q374">
        <v>5</v>
      </c>
      <c r="R374">
        <v>1</v>
      </c>
      <c r="S374">
        <v>4</v>
      </c>
      <c r="T374">
        <v>4</v>
      </c>
      <c r="U374" t="s">
        <v>36</v>
      </c>
      <c r="V374" t="s">
        <v>52</v>
      </c>
      <c r="W374">
        <v>64.898152999999994</v>
      </c>
      <c r="X374">
        <f>LOG([1]!Tabelle16[[#This Row],[decision time]])</f>
        <v>1.8122323369648925</v>
      </c>
      <c r="Y374">
        <v>0.38</v>
      </c>
    </row>
    <row r="375" spans="1:25" x14ac:dyDescent="0.25">
      <c r="A375">
        <v>75790</v>
      </c>
      <c r="B375" t="s">
        <v>844</v>
      </c>
      <c r="C375" t="s">
        <v>845</v>
      </c>
      <c r="D375" t="s">
        <v>846</v>
      </c>
      <c r="E375">
        <v>247.415674</v>
      </c>
      <c r="F375" t="s">
        <v>28</v>
      </c>
      <c r="G375">
        <v>2</v>
      </c>
      <c r="H375" t="s">
        <v>41</v>
      </c>
      <c r="I375" t="s">
        <v>30</v>
      </c>
      <c r="J375" t="s">
        <v>31</v>
      </c>
      <c r="K375" t="s">
        <v>32</v>
      </c>
      <c r="L375" t="s">
        <v>921</v>
      </c>
      <c r="M375" t="s">
        <v>922</v>
      </c>
      <c r="N375" t="s">
        <v>128</v>
      </c>
      <c r="O375">
        <v>1</v>
      </c>
      <c r="P375">
        <v>5</v>
      </c>
      <c r="Q375">
        <v>5</v>
      </c>
      <c r="R375">
        <v>5</v>
      </c>
      <c r="S375">
        <v>5</v>
      </c>
      <c r="T375">
        <v>5</v>
      </c>
      <c r="U375" t="s">
        <v>36</v>
      </c>
      <c r="V375" t="s">
        <v>933</v>
      </c>
      <c r="W375">
        <v>42.728557000000002</v>
      </c>
      <c r="X375">
        <f>LOG([1]!Tabelle16[[#This Row],[decision time]])</f>
        <v>1.6307182263646036</v>
      </c>
      <c r="Y375">
        <v>0.38</v>
      </c>
    </row>
    <row r="376" spans="1:25" x14ac:dyDescent="0.25">
      <c r="A376">
        <v>41771</v>
      </c>
      <c r="B376" t="s">
        <v>436</v>
      </c>
      <c r="C376" t="s">
        <v>458</v>
      </c>
      <c r="D376" t="s">
        <v>459</v>
      </c>
      <c r="E376">
        <v>458.56983700000001</v>
      </c>
      <c r="F376" t="s">
        <v>28</v>
      </c>
      <c r="G376">
        <v>2</v>
      </c>
      <c r="H376" t="s">
        <v>93</v>
      </c>
      <c r="I376" t="s">
        <v>30</v>
      </c>
      <c r="J376" t="s">
        <v>88</v>
      </c>
      <c r="K376" t="s">
        <v>32</v>
      </c>
      <c r="L376" t="s">
        <v>921</v>
      </c>
      <c r="M376" t="s">
        <v>922</v>
      </c>
      <c r="N376" t="s">
        <v>403</v>
      </c>
      <c r="O376">
        <v>4</v>
      </c>
      <c r="P376">
        <v>4</v>
      </c>
      <c r="Q376">
        <v>4</v>
      </c>
      <c r="R376">
        <v>2</v>
      </c>
      <c r="S376">
        <v>3</v>
      </c>
      <c r="T376">
        <v>5</v>
      </c>
      <c r="U376" t="s">
        <v>36</v>
      </c>
      <c r="V376" t="s">
        <v>52</v>
      </c>
      <c r="W376">
        <v>85.975688000000005</v>
      </c>
      <c r="X376">
        <f>LOG([1]!Tabelle16[[#This Row],[decision time]])</f>
        <v>1.9343756598462818</v>
      </c>
      <c r="Y376">
        <v>0.38</v>
      </c>
    </row>
    <row r="377" spans="1:25" x14ac:dyDescent="0.25">
      <c r="A377">
        <v>44223</v>
      </c>
      <c r="B377" t="s">
        <v>659</v>
      </c>
      <c r="C377" t="s">
        <v>660</v>
      </c>
      <c r="D377" t="s">
        <v>661</v>
      </c>
      <c r="E377">
        <v>794.47474099999999</v>
      </c>
      <c r="F377" t="s">
        <v>28</v>
      </c>
      <c r="G377">
        <v>2</v>
      </c>
      <c r="H377" t="s">
        <v>41</v>
      </c>
      <c r="I377" t="s">
        <v>30</v>
      </c>
      <c r="J377" t="s">
        <v>31</v>
      </c>
      <c r="K377" t="s">
        <v>32</v>
      </c>
      <c r="L377" t="s">
        <v>921</v>
      </c>
      <c r="M377" t="s">
        <v>922</v>
      </c>
      <c r="N377" t="s">
        <v>916</v>
      </c>
      <c r="O377">
        <v>1</v>
      </c>
      <c r="P377">
        <v>5</v>
      </c>
      <c r="Q377">
        <v>4</v>
      </c>
      <c r="R377">
        <v>2</v>
      </c>
      <c r="S377">
        <v>2</v>
      </c>
      <c r="T377">
        <v>4</v>
      </c>
      <c r="U377" t="s">
        <v>36</v>
      </c>
      <c r="V377" t="s">
        <v>52</v>
      </c>
      <c r="W377">
        <v>401.70263699999998</v>
      </c>
      <c r="X377">
        <f>LOG([1]!Tabelle16[[#This Row],[decision time]])</f>
        <v>2.6039046826920642</v>
      </c>
      <c r="Y377">
        <v>0.38</v>
      </c>
    </row>
    <row r="378" spans="1:25" x14ac:dyDescent="0.25">
      <c r="A378">
        <v>24823</v>
      </c>
      <c r="B378" t="s">
        <v>663</v>
      </c>
      <c r="C378" t="s">
        <v>664</v>
      </c>
      <c r="D378" t="s">
        <v>665</v>
      </c>
      <c r="E378">
        <v>446.10887500000001</v>
      </c>
      <c r="F378" t="s">
        <v>28</v>
      </c>
      <c r="G378">
        <v>2</v>
      </c>
      <c r="H378" t="s">
        <v>93</v>
      </c>
      <c r="I378" t="s">
        <v>48</v>
      </c>
      <c r="J378">
        <v>1</v>
      </c>
      <c r="K378" t="s">
        <v>32</v>
      </c>
      <c r="L378" t="s">
        <v>921</v>
      </c>
      <c r="M378" t="s">
        <v>922</v>
      </c>
      <c r="N378" t="s">
        <v>959</v>
      </c>
      <c r="O378">
        <v>2</v>
      </c>
      <c r="P378">
        <v>4</v>
      </c>
      <c r="Q378">
        <v>4</v>
      </c>
      <c r="R378">
        <v>2</v>
      </c>
      <c r="S378">
        <v>4</v>
      </c>
      <c r="T378">
        <v>4</v>
      </c>
      <c r="U378" t="s">
        <v>36</v>
      </c>
      <c r="V378" t="s">
        <v>617</v>
      </c>
      <c r="W378">
        <v>105.627807</v>
      </c>
      <c r="X378">
        <f>LOG([1]!Tabelle16[[#This Row],[decision time]])</f>
        <v>2.0237782632444952</v>
      </c>
      <c r="Y378">
        <v>0.38</v>
      </c>
    </row>
    <row r="379" spans="1:25" x14ac:dyDescent="0.25">
      <c r="A379">
        <v>91755</v>
      </c>
      <c r="B379" t="s">
        <v>844</v>
      </c>
      <c r="C379" t="s">
        <v>861</v>
      </c>
      <c r="D379" t="s">
        <v>862</v>
      </c>
      <c r="E379">
        <v>555.25919299999998</v>
      </c>
      <c r="F379" t="s">
        <v>28</v>
      </c>
      <c r="G379">
        <v>2</v>
      </c>
      <c r="H379" t="s">
        <v>41</v>
      </c>
      <c r="I379" t="s">
        <v>48</v>
      </c>
      <c r="J379" t="s">
        <v>88</v>
      </c>
      <c r="K379" t="s">
        <v>32</v>
      </c>
      <c r="L379" t="s">
        <v>921</v>
      </c>
      <c r="M379" t="s">
        <v>922</v>
      </c>
      <c r="N379" t="s">
        <v>960</v>
      </c>
      <c r="O379">
        <v>2</v>
      </c>
      <c r="P379">
        <v>5</v>
      </c>
      <c r="Q379">
        <v>4</v>
      </c>
      <c r="R379">
        <v>2</v>
      </c>
      <c r="S379">
        <v>5</v>
      </c>
      <c r="T379">
        <v>5</v>
      </c>
      <c r="U379" t="s">
        <v>36</v>
      </c>
      <c r="V379" t="s">
        <v>52</v>
      </c>
      <c r="W379">
        <v>71.843018999999998</v>
      </c>
      <c r="X379">
        <f>LOG([1]!Tabelle16[[#This Row],[decision time]])</f>
        <v>1.8563845740419331</v>
      </c>
      <c r="Y379">
        <v>0.38</v>
      </c>
    </row>
    <row r="380" spans="1:25" x14ac:dyDescent="0.25">
      <c r="A380">
        <v>20223</v>
      </c>
      <c r="B380" t="s">
        <v>465</v>
      </c>
      <c r="C380" t="s">
        <v>466</v>
      </c>
      <c r="D380" t="s">
        <v>467</v>
      </c>
      <c r="E380">
        <v>782.94715900000006</v>
      </c>
      <c r="F380" t="s">
        <v>28</v>
      </c>
      <c r="G380">
        <v>2</v>
      </c>
      <c r="H380" t="s">
        <v>119</v>
      </c>
      <c r="I380" t="s">
        <v>30</v>
      </c>
      <c r="J380" t="s">
        <v>57</v>
      </c>
      <c r="K380" t="s">
        <v>32</v>
      </c>
      <c r="L380" t="s">
        <v>921</v>
      </c>
      <c r="M380" t="s">
        <v>922</v>
      </c>
      <c r="N380" t="s">
        <v>961</v>
      </c>
      <c r="O380">
        <v>7</v>
      </c>
      <c r="P380">
        <v>4</v>
      </c>
      <c r="Q380">
        <v>4</v>
      </c>
      <c r="R380">
        <v>2</v>
      </c>
      <c r="S380">
        <v>4</v>
      </c>
      <c r="T380">
        <v>4</v>
      </c>
      <c r="U380" t="s">
        <v>36</v>
      </c>
      <c r="V380" t="s">
        <v>52</v>
      </c>
      <c r="W380">
        <v>55.947901000000002</v>
      </c>
      <c r="X380">
        <f>LOG([1]!Tabelle16[[#This Row],[decision time]])</f>
        <v>1.7477837977237562</v>
      </c>
      <c r="Y380">
        <v>0.38</v>
      </c>
    </row>
    <row r="381" spans="1:25" x14ac:dyDescent="0.25">
      <c r="A381">
        <v>50791</v>
      </c>
      <c r="B381" t="s">
        <v>607</v>
      </c>
      <c r="C381" t="s">
        <v>608</v>
      </c>
      <c r="D381" t="s">
        <v>609</v>
      </c>
      <c r="E381">
        <v>611.54536599999994</v>
      </c>
      <c r="F381" t="s">
        <v>28</v>
      </c>
      <c r="G381">
        <v>2</v>
      </c>
      <c r="H381" t="s">
        <v>41</v>
      </c>
      <c r="I381" t="s">
        <v>30</v>
      </c>
      <c r="J381" t="s">
        <v>57</v>
      </c>
      <c r="K381" t="s">
        <v>32</v>
      </c>
      <c r="L381" t="s">
        <v>921</v>
      </c>
      <c r="M381" t="s">
        <v>922</v>
      </c>
      <c r="N381" t="s">
        <v>962</v>
      </c>
      <c r="O381">
        <v>1</v>
      </c>
      <c r="P381">
        <v>5</v>
      </c>
      <c r="Q381">
        <v>5</v>
      </c>
      <c r="R381">
        <v>1</v>
      </c>
      <c r="S381">
        <v>2</v>
      </c>
      <c r="T381">
        <v>5</v>
      </c>
      <c r="U381" t="s">
        <v>36</v>
      </c>
      <c r="V381" t="s">
        <v>418</v>
      </c>
      <c r="W381">
        <v>49.802799999999998</v>
      </c>
      <c r="X381">
        <f>LOG([1]!Tabelle16[[#This Row],[decision time]])</f>
        <v>1.69725376023693</v>
      </c>
      <c r="Y381">
        <v>0.38</v>
      </c>
    </row>
    <row r="382" spans="1:25" x14ac:dyDescent="0.25">
      <c r="A382">
        <v>5027</v>
      </c>
      <c r="B382" t="s">
        <v>840</v>
      </c>
      <c r="C382" t="s">
        <v>841</v>
      </c>
      <c r="D382" t="s">
        <v>842</v>
      </c>
      <c r="E382">
        <v>708.22116200000005</v>
      </c>
      <c r="F382" t="s">
        <v>28</v>
      </c>
      <c r="G382">
        <v>2</v>
      </c>
      <c r="H382" t="s">
        <v>93</v>
      </c>
      <c r="I382" t="s">
        <v>30</v>
      </c>
      <c r="J382" t="s">
        <v>57</v>
      </c>
      <c r="K382" t="s">
        <v>32</v>
      </c>
      <c r="L382" t="s">
        <v>921</v>
      </c>
      <c r="M382" t="s">
        <v>922</v>
      </c>
      <c r="N382" t="s">
        <v>84</v>
      </c>
      <c r="O382">
        <v>4</v>
      </c>
      <c r="P382">
        <v>5</v>
      </c>
      <c r="Q382">
        <v>5</v>
      </c>
      <c r="R382">
        <v>5</v>
      </c>
      <c r="S382">
        <v>5</v>
      </c>
      <c r="T382">
        <v>5</v>
      </c>
      <c r="U382" t="s">
        <v>36</v>
      </c>
      <c r="V382" t="s">
        <v>52</v>
      </c>
      <c r="W382">
        <v>57.894308000000002</v>
      </c>
      <c r="X382">
        <f>LOG([1]!Tabelle16[[#This Row],[decision time]])</f>
        <v>1.7626358672558102</v>
      </c>
      <c r="Y382">
        <v>0.38</v>
      </c>
    </row>
    <row r="383" spans="1:25" x14ac:dyDescent="0.25">
      <c r="A383">
        <v>72812</v>
      </c>
      <c r="B383" t="s">
        <v>495</v>
      </c>
      <c r="C383" t="s">
        <v>614</v>
      </c>
      <c r="D383" t="s">
        <v>615</v>
      </c>
      <c r="E383">
        <v>1966.0086180000001</v>
      </c>
      <c r="F383" t="s">
        <v>28</v>
      </c>
      <c r="G383">
        <v>2</v>
      </c>
      <c r="H383" t="s">
        <v>41</v>
      </c>
      <c r="I383" t="s">
        <v>30</v>
      </c>
      <c r="J383" t="s">
        <v>88</v>
      </c>
      <c r="K383" t="s">
        <v>32</v>
      </c>
      <c r="L383" t="s">
        <v>921</v>
      </c>
      <c r="M383" t="s">
        <v>922</v>
      </c>
      <c r="N383" t="s">
        <v>884</v>
      </c>
      <c r="O383">
        <v>2</v>
      </c>
      <c r="P383">
        <v>5</v>
      </c>
      <c r="Q383">
        <v>4</v>
      </c>
      <c r="R383">
        <v>2</v>
      </c>
      <c r="S383">
        <v>4</v>
      </c>
      <c r="T383">
        <v>5</v>
      </c>
      <c r="U383" t="s">
        <v>51</v>
      </c>
      <c r="V383" t="s">
        <v>52</v>
      </c>
      <c r="W383">
        <v>465.426827</v>
      </c>
      <c r="X383">
        <f>LOG([1]!Tabelle16[[#This Row],[decision time]])</f>
        <v>2.6678514122173325</v>
      </c>
      <c r="Y383">
        <v>0.38</v>
      </c>
    </row>
    <row r="384" spans="1:25" x14ac:dyDescent="0.25">
      <c r="A384">
        <v>42681</v>
      </c>
      <c r="B384" t="s">
        <v>619</v>
      </c>
      <c r="C384" t="s">
        <v>620</v>
      </c>
      <c r="D384" t="s">
        <v>621</v>
      </c>
      <c r="E384">
        <v>528.84704499999998</v>
      </c>
      <c r="F384" t="s">
        <v>28</v>
      </c>
      <c r="G384">
        <v>2</v>
      </c>
      <c r="H384" t="s">
        <v>93</v>
      </c>
      <c r="I384" t="s">
        <v>30</v>
      </c>
      <c r="J384" t="s">
        <v>57</v>
      </c>
      <c r="K384" t="s">
        <v>32</v>
      </c>
      <c r="L384" t="s">
        <v>921</v>
      </c>
      <c r="M384" t="s">
        <v>922</v>
      </c>
      <c r="N384" t="s">
        <v>963</v>
      </c>
      <c r="O384">
        <v>2</v>
      </c>
      <c r="P384">
        <v>4</v>
      </c>
      <c r="Q384">
        <v>3</v>
      </c>
      <c r="R384">
        <v>3</v>
      </c>
      <c r="S384">
        <v>4</v>
      </c>
      <c r="T384">
        <v>5</v>
      </c>
      <c r="U384" t="s">
        <v>36</v>
      </c>
      <c r="V384" t="s">
        <v>52</v>
      </c>
      <c r="W384">
        <v>63.663570999999997</v>
      </c>
      <c r="X384">
        <f>LOG([1]!Tabelle16[[#This Row],[decision time]])</f>
        <v>1.8038909952981588</v>
      </c>
      <c r="Y384">
        <v>0.38</v>
      </c>
    </row>
    <row r="385" spans="1:25" x14ac:dyDescent="0.25">
      <c r="A385">
        <v>31597</v>
      </c>
      <c r="B385" t="s">
        <v>847</v>
      </c>
      <c r="C385" t="s">
        <v>848</v>
      </c>
      <c r="D385" t="s">
        <v>849</v>
      </c>
      <c r="E385">
        <v>591.60880599999996</v>
      </c>
      <c r="F385" t="s">
        <v>28</v>
      </c>
      <c r="G385">
        <v>2</v>
      </c>
      <c r="H385" t="s">
        <v>41</v>
      </c>
      <c r="I385" t="s">
        <v>48</v>
      </c>
      <c r="J385" t="s">
        <v>31</v>
      </c>
      <c r="K385" t="s">
        <v>32</v>
      </c>
      <c r="L385" t="s">
        <v>921</v>
      </c>
      <c r="M385" t="s">
        <v>922</v>
      </c>
      <c r="N385" t="s">
        <v>612</v>
      </c>
      <c r="O385">
        <v>4</v>
      </c>
      <c r="P385">
        <v>4</v>
      </c>
      <c r="Q385">
        <v>4</v>
      </c>
      <c r="R385">
        <v>2</v>
      </c>
      <c r="S385">
        <v>4</v>
      </c>
      <c r="T385">
        <v>5</v>
      </c>
      <c r="U385" t="s">
        <v>36</v>
      </c>
      <c r="V385" t="s">
        <v>37</v>
      </c>
      <c r="W385">
        <v>78.485834999999994</v>
      </c>
      <c r="X385">
        <f>LOG([1]!Tabelle16[[#This Row],[decision time]])</f>
        <v>1.8947912830327089</v>
      </c>
      <c r="Y385">
        <v>0.38</v>
      </c>
    </row>
    <row r="386" spans="1:25" x14ac:dyDescent="0.25">
      <c r="A386">
        <v>85870</v>
      </c>
      <c r="B386" t="s">
        <v>587</v>
      </c>
      <c r="C386" t="s">
        <v>672</v>
      </c>
      <c r="D386" t="s">
        <v>673</v>
      </c>
      <c r="E386">
        <v>485.77363000000003</v>
      </c>
      <c r="F386" t="s">
        <v>28</v>
      </c>
      <c r="G386">
        <v>2</v>
      </c>
      <c r="H386" t="s">
        <v>41</v>
      </c>
      <c r="I386" t="s">
        <v>30</v>
      </c>
      <c r="J386" t="s">
        <v>88</v>
      </c>
      <c r="K386" t="s">
        <v>135</v>
      </c>
      <c r="L386" t="s">
        <v>921</v>
      </c>
      <c r="M386" t="s">
        <v>922</v>
      </c>
      <c r="N386" t="s">
        <v>964</v>
      </c>
      <c r="O386">
        <v>5</v>
      </c>
      <c r="P386">
        <v>4</v>
      </c>
      <c r="Q386">
        <v>4</v>
      </c>
      <c r="R386">
        <v>5</v>
      </c>
      <c r="S386">
        <v>5</v>
      </c>
      <c r="T386">
        <v>3</v>
      </c>
      <c r="U386" t="s">
        <v>36</v>
      </c>
      <c r="V386" t="s">
        <v>52</v>
      </c>
      <c r="W386">
        <v>73.454869000000002</v>
      </c>
      <c r="X386">
        <f>LOG([1]!Tabelle16[[#This Row],[decision time]])</f>
        <v>1.8660205885503427</v>
      </c>
      <c r="Y386">
        <v>0.38</v>
      </c>
    </row>
    <row r="387" spans="1:25" x14ac:dyDescent="0.25">
      <c r="A387">
        <v>15028</v>
      </c>
      <c r="B387" t="s">
        <v>851</v>
      </c>
      <c r="C387" t="s">
        <v>852</v>
      </c>
      <c r="D387" t="s">
        <v>853</v>
      </c>
      <c r="E387">
        <v>335.24346800000001</v>
      </c>
      <c r="F387" t="s">
        <v>28</v>
      </c>
      <c r="G387">
        <v>2</v>
      </c>
      <c r="H387" t="s">
        <v>41</v>
      </c>
      <c r="I387" t="s">
        <v>48</v>
      </c>
      <c r="J387" t="s">
        <v>57</v>
      </c>
      <c r="K387" t="s">
        <v>32</v>
      </c>
      <c r="L387" t="s">
        <v>921</v>
      </c>
      <c r="M387" t="s">
        <v>922</v>
      </c>
      <c r="N387" t="s">
        <v>947</v>
      </c>
      <c r="O387">
        <v>4</v>
      </c>
      <c r="P387">
        <v>4</v>
      </c>
      <c r="Q387">
        <v>5</v>
      </c>
      <c r="R387">
        <v>2</v>
      </c>
      <c r="S387">
        <v>5</v>
      </c>
      <c r="T387">
        <v>5</v>
      </c>
      <c r="U387" t="s">
        <v>36</v>
      </c>
      <c r="V387" t="s">
        <v>52</v>
      </c>
      <c r="W387">
        <v>49.278986000000003</v>
      </c>
      <c r="X387">
        <f>LOG([1]!Tabelle16[[#This Row],[decision time]])</f>
        <v>1.6926617628914471</v>
      </c>
      <c r="Y387">
        <v>0.38</v>
      </c>
    </row>
    <row r="388" spans="1:25" x14ac:dyDescent="0.25">
      <c r="A388">
        <v>54660</v>
      </c>
      <c r="B388" t="s">
        <v>479</v>
      </c>
      <c r="C388" t="s">
        <v>630</v>
      </c>
      <c r="D388" t="s">
        <v>631</v>
      </c>
      <c r="E388">
        <v>452.88395200000002</v>
      </c>
      <c r="F388" t="s">
        <v>28</v>
      </c>
      <c r="G388">
        <v>2</v>
      </c>
      <c r="H388" t="s">
        <v>119</v>
      </c>
      <c r="I388" t="s">
        <v>48</v>
      </c>
      <c r="J388" t="s">
        <v>57</v>
      </c>
      <c r="K388" t="s">
        <v>32</v>
      </c>
      <c r="L388" t="s">
        <v>921</v>
      </c>
      <c r="M388" t="s">
        <v>922</v>
      </c>
      <c r="N388" t="s">
        <v>958</v>
      </c>
      <c r="O388">
        <v>6</v>
      </c>
      <c r="P388">
        <v>5</v>
      </c>
      <c r="Q388">
        <v>5</v>
      </c>
      <c r="R388">
        <v>1</v>
      </c>
      <c r="S388">
        <v>5</v>
      </c>
      <c r="T388">
        <v>5</v>
      </c>
      <c r="U388" t="s">
        <v>36</v>
      </c>
      <c r="V388" t="s">
        <v>52</v>
      </c>
      <c r="W388">
        <v>55.453746000000002</v>
      </c>
      <c r="X388">
        <f>LOG([1]!Tabelle16[[#This Row],[decision time]])</f>
        <v>1.7439308888472902</v>
      </c>
      <c r="Y388">
        <v>0.38</v>
      </c>
    </row>
    <row r="389" spans="1:25" x14ac:dyDescent="0.25">
      <c r="A389">
        <v>9561</v>
      </c>
      <c r="B389" t="s">
        <v>560</v>
      </c>
      <c r="C389" t="s">
        <v>678</v>
      </c>
      <c r="D389" t="s">
        <v>679</v>
      </c>
      <c r="E389">
        <v>1272.6918619999999</v>
      </c>
      <c r="F389" t="s">
        <v>28</v>
      </c>
      <c r="G389">
        <v>2</v>
      </c>
      <c r="H389" t="s">
        <v>41</v>
      </c>
      <c r="I389" t="s">
        <v>48</v>
      </c>
      <c r="J389" t="s">
        <v>88</v>
      </c>
      <c r="K389" t="s">
        <v>32</v>
      </c>
      <c r="L389" t="s">
        <v>921</v>
      </c>
      <c r="M389" t="s">
        <v>922</v>
      </c>
      <c r="N389" t="s">
        <v>124</v>
      </c>
      <c r="O389">
        <v>4</v>
      </c>
      <c r="P389">
        <v>4</v>
      </c>
      <c r="Q389">
        <v>5</v>
      </c>
      <c r="R389">
        <v>5</v>
      </c>
      <c r="S389">
        <v>5</v>
      </c>
      <c r="T389">
        <v>5</v>
      </c>
      <c r="U389" t="s">
        <v>36</v>
      </c>
      <c r="V389" t="s">
        <v>52</v>
      </c>
      <c r="W389">
        <v>137.78343599999999</v>
      </c>
      <c r="X389">
        <f>LOG([1]!Tabelle16[[#This Row],[decision time]])</f>
        <v>2.1391970108503955</v>
      </c>
      <c r="Y389">
        <v>0.38</v>
      </c>
    </row>
    <row r="390" spans="1:25" x14ac:dyDescent="0.25">
      <c r="A390">
        <v>61732</v>
      </c>
      <c r="B390" t="s">
        <v>427</v>
      </c>
      <c r="C390" t="s">
        <v>428</v>
      </c>
      <c r="D390" t="s">
        <v>429</v>
      </c>
      <c r="E390">
        <v>828.03679299999999</v>
      </c>
      <c r="F390" t="s">
        <v>28</v>
      </c>
      <c r="G390">
        <v>2</v>
      </c>
      <c r="H390" t="s">
        <v>115</v>
      </c>
      <c r="I390" t="s">
        <v>30</v>
      </c>
      <c r="J390" t="s">
        <v>88</v>
      </c>
      <c r="K390" t="s">
        <v>32</v>
      </c>
      <c r="L390" t="s">
        <v>921</v>
      </c>
      <c r="M390" t="s">
        <v>922</v>
      </c>
      <c r="N390" t="s">
        <v>965</v>
      </c>
      <c r="O390">
        <v>3</v>
      </c>
      <c r="P390">
        <v>4</v>
      </c>
      <c r="Q390">
        <v>5</v>
      </c>
      <c r="R390">
        <v>5</v>
      </c>
      <c r="S390">
        <v>4</v>
      </c>
      <c r="T390">
        <v>4</v>
      </c>
      <c r="U390" t="s">
        <v>51</v>
      </c>
      <c r="V390" t="s">
        <v>52</v>
      </c>
      <c r="W390">
        <v>35.484057999999997</v>
      </c>
      <c r="X390">
        <f>LOG([1]!Tabelle16[[#This Row],[decision time]])</f>
        <v>1.5500332804446522</v>
      </c>
      <c r="Y390">
        <v>0.38</v>
      </c>
    </row>
    <row r="391" spans="1:25" x14ac:dyDescent="0.25">
      <c r="A391">
        <v>19894</v>
      </c>
      <c r="B391" t="s">
        <v>826</v>
      </c>
      <c r="C391" t="s">
        <v>827</v>
      </c>
      <c r="D391" t="s">
        <v>828</v>
      </c>
      <c r="E391">
        <v>210.67095499999999</v>
      </c>
      <c r="F391" t="s">
        <v>28</v>
      </c>
      <c r="G391">
        <v>2</v>
      </c>
      <c r="H391" t="s">
        <v>41</v>
      </c>
      <c r="I391" t="s">
        <v>30</v>
      </c>
      <c r="J391" t="s">
        <v>88</v>
      </c>
      <c r="K391" t="s">
        <v>32</v>
      </c>
      <c r="L391" t="s">
        <v>921</v>
      </c>
      <c r="M391" t="s">
        <v>922</v>
      </c>
      <c r="N391" t="s">
        <v>966</v>
      </c>
      <c r="O391">
        <v>4</v>
      </c>
      <c r="P391">
        <v>5</v>
      </c>
      <c r="Q391">
        <v>4</v>
      </c>
      <c r="R391">
        <v>5</v>
      </c>
      <c r="S391">
        <v>5</v>
      </c>
      <c r="T391">
        <v>5</v>
      </c>
      <c r="U391" t="s">
        <v>36</v>
      </c>
      <c r="V391" t="s">
        <v>52</v>
      </c>
      <c r="W391">
        <v>23.594512999999999</v>
      </c>
      <c r="X391">
        <f>LOG([1]!Tabelle16[[#This Row],[decision time]])</f>
        <v>1.3728110177630788</v>
      </c>
      <c r="Y391">
        <v>0.38</v>
      </c>
    </row>
    <row r="392" spans="1:25" x14ac:dyDescent="0.25">
      <c r="A392">
        <v>66804</v>
      </c>
      <c r="B392" t="s">
        <v>410</v>
      </c>
      <c r="C392" t="s">
        <v>411</v>
      </c>
      <c r="D392" t="s">
        <v>412</v>
      </c>
      <c r="E392">
        <v>382.92307899999997</v>
      </c>
      <c r="F392" t="s">
        <v>28</v>
      </c>
      <c r="G392">
        <v>2</v>
      </c>
      <c r="H392" t="s">
        <v>119</v>
      </c>
      <c r="I392" t="s">
        <v>48</v>
      </c>
      <c r="J392" t="s">
        <v>31</v>
      </c>
      <c r="K392" t="s">
        <v>32</v>
      </c>
      <c r="L392" t="s">
        <v>921</v>
      </c>
      <c r="M392" t="s">
        <v>922</v>
      </c>
      <c r="N392" t="s">
        <v>967</v>
      </c>
      <c r="O392">
        <v>7</v>
      </c>
      <c r="P392">
        <v>5</v>
      </c>
      <c r="Q392">
        <v>5</v>
      </c>
      <c r="R392">
        <v>1</v>
      </c>
      <c r="S392">
        <v>5</v>
      </c>
      <c r="T392">
        <v>5</v>
      </c>
      <c r="U392" t="s">
        <v>36</v>
      </c>
      <c r="V392" t="s">
        <v>52</v>
      </c>
      <c r="W392">
        <v>57.691538999999999</v>
      </c>
      <c r="X392">
        <f>LOG([1]!Tabelle16[[#This Row],[decision time]])</f>
        <v>1.7611121245066361</v>
      </c>
      <c r="Y392">
        <v>0.38</v>
      </c>
    </row>
    <row r="393" spans="1:25" x14ac:dyDescent="0.25">
      <c r="A393">
        <v>66522</v>
      </c>
      <c r="B393" t="s">
        <v>642</v>
      </c>
      <c r="C393" t="s">
        <v>643</v>
      </c>
      <c r="D393" t="s">
        <v>644</v>
      </c>
      <c r="E393">
        <v>467.76688000000001</v>
      </c>
      <c r="F393" t="s">
        <v>28</v>
      </c>
      <c r="G393">
        <v>2</v>
      </c>
      <c r="H393" t="s">
        <v>115</v>
      </c>
      <c r="I393" t="s">
        <v>30</v>
      </c>
      <c r="J393" t="s">
        <v>31</v>
      </c>
      <c r="K393" t="s">
        <v>102</v>
      </c>
      <c r="L393" t="s">
        <v>921</v>
      </c>
      <c r="M393" t="s">
        <v>922</v>
      </c>
      <c r="N393" t="s">
        <v>968</v>
      </c>
      <c r="O393">
        <v>2</v>
      </c>
      <c r="P393">
        <v>5</v>
      </c>
      <c r="Q393">
        <v>4</v>
      </c>
      <c r="R393">
        <v>5</v>
      </c>
      <c r="S393">
        <v>3</v>
      </c>
      <c r="T393">
        <v>4</v>
      </c>
      <c r="U393" t="s">
        <v>36</v>
      </c>
      <c r="V393" t="s">
        <v>52</v>
      </c>
      <c r="W393">
        <v>64.813468999999998</v>
      </c>
      <c r="X393">
        <f>LOG([1]!Tabelle16[[#This Row],[decision time]])</f>
        <v>1.8116652667430619</v>
      </c>
      <c r="Y393">
        <v>0.38</v>
      </c>
    </row>
    <row r="394" spans="1:25" x14ac:dyDescent="0.25">
      <c r="A394">
        <v>51974</v>
      </c>
      <c r="B394" t="s">
        <v>810</v>
      </c>
      <c r="C394" t="s">
        <v>811</v>
      </c>
      <c r="D394" t="s">
        <v>812</v>
      </c>
      <c r="E394">
        <v>440.13929899999999</v>
      </c>
      <c r="F394" t="s">
        <v>28</v>
      </c>
      <c r="G394">
        <v>2</v>
      </c>
      <c r="H394" t="s">
        <v>93</v>
      </c>
      <c r="I394" t="s">
        <v>30</v>
      </c>
      <c r="J394" t="s">
        <v>57</v>
      </c>
      <c r="K394" t="s">
        <v>32</v>
      </c>
      <c r="L394" t="s">
        <v>921</v>
      </c>
      <c r="M394" t="s">
        <v>922</v>
      </c>
      <c r="N394" t="s">
        <v>969</v>
      </c>
      <c r="O394">
        <v>4</v>
      </c>
      <c r="P394">
        <v>4</v>
      </c>
      <c r="Q394">
        <v>4</v>
      </c>
      <c r="R394">
        <v>2</v>
      </c>
      <c r="S394">
        <v>5</v>
      </c>
      <c r="T394">
        <v>4</v>
      </c>
      <c r="U394" t="s">
        <v>36</v>
      </c>
      <c r="V394" t="s">
        <v>52</v>
      </c>
      <c r="W394">
        <v>71.386984999999996</v>
      </c>
      <c r="X394">
        <f>LOG([1]!Tabelle16[[#This Row],[decision time]])</f>
        <v>1.8536190400968</v>
      </c>
      <c r="Y394">
        <v>0.38</v>
      </c>
    </row>
    <row r="395" spans="1:25" x14ac:dyDescent="0.25">
      <c r="A395">
        <v>63361</v>
      </c>
      <c r="B395" t="s">
        <v>623</v>
      </c>
      <c r="C395" t="s">
        <v>624</v>
      </c>
      <c r="D395" t="s">
        <v>625</v>
      </c>
      <c r="E395">
        <v>295.47690399999999</v>
      </c>
      <c r="F395" t="s">
        <v>28</v>
      </c>
      <c r="G395">
        <v>2</v>
      </c>
      <c r="H395" t="s">
        <v>93</v>
      </c>
      <c r="I395" t="s">
        <v>48</v>
      </c>
      <c r="J395" t="s">
        <v>31</v>
      </c>
      <c r="K395" t="s">
        <v>32</v>
      </c>
      <c r="L395" t="s">
        <v>921</v>
      </c>
      <c r="M395" t="s">
        <v>922</v>
      </c>
      <c r="N395" t="s">
        <v>888</v>
      </c>
      <c r="O395">
        <v>4</v>
      </c>
      <c r="P395">
        <v>4</v>
      </c>
      <c r="Q395">
        <v>4</v>
      </c>
      <c r="R395">
        <v>2</v>
      </c>
      <c r="S395">
        <v>4</v>
      </c>
      <c r="T395">
        <v>4</v>
      </c>
      <c r="U395" t="s">
        <v>36</v>
      </c>
      <c r="V395" t="s">
        <v>52</v>
      </c>
      <c r="W395">
        <v>36.329802999999998</v>
      </c>
      <c r="X395">
        <f>LOG([1]!Tabelle16[[#This Row],[decision time]])</f>
        <v>1.5602630428876278</v>
      </c>
      <c r="Y395">
        <v>0.38</v>
      </c>
    </row>
    <row r="396" spans="1:25" x14ac:dyDescent="0.25">
      <c r="A396">
        <v>40997</v>
      </c>
      <c r="B396" t="s">
        <v>829</v>
      </c>
      <c r="C396" t="s">
        <v>830</v>
      </c>
      <c r="D396" t="s">
        <v>831</v>
      </c>
      <c r="E396">
        <v>319.08195499999999</v>
      </c>
      <c r="F396" t="s">
        <v>28</v>
      </c>
      <c r="G396">
        <v>2</v>
      </c>
      <c r="H396" t="s">
        <v>93</v>
      </c>
      <c r="I396" t="s">
        <v>48</v>
      </c>
      <c r="J396" t="s">
        <v>57</v>
      </c>
      <c r="K396" t="s">
        <v>32</v>
      </c>
      <c r="L396" t="s">
        <v>921</v>
      </c>
      <c r="M396" t="s">
        <v>922</v>
      </c>
      <c r="N396" t="s">
        <v>84</v>
      </c>
      <c r="O396">
        <v>7</v>
      </c>
      <c r="P396">
        <v>5</v>
      </c>
      <c r="Q396">
        <v>5</v>
      </c>
      <c r="R396">
        <v>1</v>
      </c>
      <c r="S396">
        <v>5</v>
      </c>
      <c r="T396">
        <v>5</v>
      </c>
      <c r="U396" t="s">
        <v>36</v>
      </c>
      <c r="V396" t="s">
        <v>52</v>
      </c>
      <c r="W396">
        <v>40.028398000000003</v>
      </c>
      <c r="X396">
        <f>LOG([1]!Tabelle16[[#This Row],[decision time]])</f>
        <v>1.6023682092986569</v>
      </c>
      <c r="Y396">
        <v>0.38</v>
      </c>
    </row>
    <row r="397" spans="1:25" x14ac:dyDescent="0.25">
      <c r="A397">
        <v>53953</v>
      </c>
      <c r="B397" t="s">
        <v>444</v>
      </c>
      <c r="C397" t="s">
        <v>445</v>
      </c>
      <c r="D397" t="s">
        <v>446</v>
      </c>
      <c r="E397">
        <v>949.39841799999999</v>
      </c>
      <c r="F397" t="s">
        <v>28</v>
      </c>
      <c r="G397">
        <v>2</v>
      </c>
      <c r="H397" t="s">
        <v>41</v>
      </c>
      <c r="I397" t="s">
        <v>30</v>
      </c>
      <c r="J397" t="s">
        <v>42</v>
      </c>
      <c r="K397" t="s">
        <v>32</v>
      </c>
      <c r="L397" t="s">
        <v>921</v>
      </c>
      <c r="M397" t="s">
        <v>922</v>
      </c>
      <c r="N397" t="s">
        <v>598</v>
      </c>
      <c r="O397">
        <v>4</v>
      </c>
      <c r="P397">
        <v>4</v>
      </c>
      <c r="Q397">
        <v>4</v>
      </c>
      <c r="R397">
        <v>2</v>
      </c>
      <c r="S397">
        <v>2</v>
      </c>
      <c r="T397">
        <v>4</v>
      </c>
      <c r="U397" t="s">
        <v>36</v>
      </c>
      <c r="V397" t="s">
        <v>970</v>
      </c>
      <c r="W397">
        <v>106.47004200000001</v>
      </c>
      <c r="X397">
        <f>LOG([1]!Tabelle16[[#This Row],[decision time]])</f>
        <v>2.0272274253865437</v>
      </c>
      <c r="Y397">
        <v>0.38</v>
      </c>
    </row>
    <row r="398" spans="1:25" x14ac:dyDescent="0.25">
      <c r="A398">
        <v>19819</v>
      </c>
      <c r="B398" t="s">
        <v>721</v>
      </c>
      <c r="C398" t="s">
        <v>832</v>
      </c>
      <c r="D398" t="s">
        <v>833</v>
      </c>
      <c r="E398">
        <v>641.92843000000005</v>
      </c>
      <c r="F398" t="s">
        <v>28</v>
      </c>
      <c r="G398">
        <v>2</v>
      </c>
      <c r="H398" t="s">
        <v>115</v>
      </c>
      <c r="I398" t="s">
        <v>48</v>
      </c>
      <c r="J398" t="s">
        <v>88</v>
      </c>
      <c r="K398" t="s">
        <v>49</v>
      </c>
      <c r="L398" t="s">
        <v>921</v>
      </c>
      <c r="M398" t="s">
        <v>922</v>
      </c>
      <c r="N398" t="s">
        <v>968</v>
      </c>
      <c r="O398">
        <v>6</v>
      </c>
      <c r="P398">
        <v>4</v>
      </c>
      <c r="Q398">
        <v>3</v>
      </c>
      <c r="R398">
        <v>4</v>
      </c>
      <c r="S398">
        <v>4</v>
      </c>
      <c r="T398">
        <v>5</v>
      </c>
      <c r="U398" t="s">
        <v>51</v>
      </c>
      <c r="V398" t="s">
        <v>52</v>
      </c>
      <c r="W398">
        <v>56.413283999999997</v>
      </c>
      <c r="X398">
        <f>LOG([1]!Tabelle16[[#This Row],[decision time]])</f>
        <v>1.7513813821498792</v>
      </c>
      <c r="Y398">
        <v>0.38</v>
      </c>
    </row>
    <row r="399" spans="1:25" x14ac:dyDescent="0.25">
      <c r="A399">
        <v>47897</v>
      </c>
      <c r="B399" t="s">
        <v>642</v>
      </c>
      <c r="C399" t="s">
        <v>649</v>
      </c>
      <c r="D399" t="s">
        <v>650</v>
      </c>
      <c r="E399">
        <v>188.011852</v>
      </c>
      <c r="F399" t="s">
        <v>28</v>
      </c>
      <c r="G399">
        <v>2</v>
      </c>
      <c r="H399" t="s">
        <v>119</v>
      </c>
      <c r="I399" t="s">
        <v>30</v>
      </c>
      <c r="J399" t="s">
        <v>31</v>
      </c>
      <c r="K399" t="s">
        <v>32</v>
      </c>
      <c r="L399" t="s">
        <v>921</v>
      </c>
      <c r="M399" t="s">
        <v>922</v>
      </c>
      <c r="N399" t="s">
        <v>84</v>
      </c>
      <c r="O399">
        <v>1</v>
      </c>
      <c r="P399">
        <v>4</v>
      </c>
      <c r="Q399">
        <v>3</v>
      </c>
      <c r="R399">
        <v>3</v>
      </c>
      <c r="S399">
        <v>2</v>
      </c>
      <c r="T399">
        <v>2</v>
      </c>
      <c r="U399" t="s">
        <v>36</v>
      </c>
      <c r="V399" t="s">
        <v>52</v>
      </c>
      <c r="W399">
        <v>27.098088000000001</v>
      </c>
      <c r="X399">
        <f>LOG([1]!Tabelle16[[#This Row],[decision time]])</f>
        <v>1.4329386487953071</v>
      </c>
      <c r="Y399">
        <v>0.38</v>
      </c>
    </row>
    <row r="400" spans="1:25" x14ac:dyDescent="0.25">
      <c r="A400">
        <v>70079</v>
      </c>
      <c r="B400" t="s">
        <v>455</v>
      </c>
      <c r="C400" t="s">
        <v>456</v>
      </c>
      <c r="D400" t="s">
        <v>457</v>
      </c>
      <c r="E400">
        <v>394.58606900000001</v>
      </c>
      <c r="F400" t="s">
        <v>28</v>
      </c>
      <c r="G400">
        <v>2</v>
      </c>
      <c r="H400" t="s">
        <v>115</v>
      </c>
      <c r="I400" t="s">
        <v>30</v>
      </c>
      <c r="J400" t="s">
        <v>57</v>
      </c>
      <c r="K400" t="s">
        <v>49</v>
      </c>
      <c r="L400" t="s">
        <v>921</v>
      </c>
      <c r="M400" t="s">
        <v>922</v>
      </c>
      <c r="N400" t="s">
        <v>971</v>
      </c>
      <c r="O400">
        <v>4</v>
      </c>
      <c r="P400">
        <v>4</v>
      </c>
      <c r="Q400">
        <v>5</v>
      </c>
      <c r="R400">
        <v>4</v>
      </c>
      <c r="S400">
        <v>4</v>
      </c>
      <c r="T400">
        <v>4</v>
      </c>
      <c r="U400" t="s">
        <v>36</v>
      </c>
      <c r="V400" t="s">
        <v>52</v>
      </c>
      <c r="W400">
        <v>20.620633000000002</v>
      </c>
      <c r="X400">
        <f>LOG([1]!Tabelle16[[#This Row],[decision time]])</f>
        <v>1.3143019928673578</v>
      </c>
      <c r="Y400">
        <v>0.38</v>
      </c>
    </row>
    <row r="401" spans="1:25" x14ac:dyDescent="0.25">
      <c r="A401">
        <v>86237</v>
      </c>
      <c r="B401" t="s">
        <v>821</v>
      </c>
      <c r="C401" t="s">
        <v>822</v>
      </c>
      <c r="D401" t="s">
        <v>823</v>
      </c>
      <c r="E401">
        <v>434.04785099999998</v>
      </c>
      <c r="F401" t="s">
        <v>28</v>
      </c>
      <c r="G401">
        <v>2</v>
      </c>
      <c r="H401" t="s">
        <v>41</v>
      </c>
      <c r="I401" t="s">
        <v>48</v>
      </c>
      <c r="J401" t="s">
        <v>57</v>
      </c>
      <c r="K401" t="s">
        <v>32</v>
      </c>
      <c r="L401" t="s">
        <v>921</v>
      </c>
      <c r="M401" t="s">
        <v>922</v>
      </c>
      <c r="N401" t="s">
        <v>972</v>
      </c>
      <c r="O401">
        <v>4</v>
      </c>
      <c r="P401">
        <v>4</v>
      </c>
      <c r="Q401">
        <v>5</v>
      </c>
      <c r="R401">
        <v>2</v>
      </c>
      <c r="S401">
        <v>3</v>
      </c>
      <c r="T401">
        <v>4</v>
      </c>
      <c r="U401" t="s">
        <v>36</v>
      </c>
      <c r="V401" t="s">
        <v>52</v>
      </c>
      <c r="W401">
        <v>66.17747</v>
      </c>
      <c r="X401">
        <f>LOG([1]!Tabelle16[[#This Row],[decision time]])</f>
        <v>1.8207101598313571</v>
      </c>
      <c r="Y401">
        <v>0.38</v>
      </c>
    </row>
    <row r="402" spans="1:25" x14ac:dyDescent="0.25">
      <c r="A402">
        <v>16408</v>
      </c>
      <c r="B402" t="s">
        <v>728</v>
      </c>
      <c r="C402" t="s">
        <v>729</v>
      </c>
      <c r="D402" t="s">
        <v>730</v>
      </c>
      <c r="E402">
        <v>393.88378399999999</v>
      </c>
      <c r="F402" t="s">
        <v>28</v>
      </c>
      <c r="G402">
        <v>2</v>
      </c>
      <c r="H402" t="s">
        <v>119</v>
      </c>
      <c r="I402" t="s">
        <v>48</v>
      </c>
      <c r="J402" t="s">
        <v>88</v>
      </c>
      <c r="K402" t="s">
        <v>32</v>
      </c>
      <c r="L402" t="s">
        <v>973</v>
      </c>
      <c r="M402" t="s">
        <v>974</v>
      </c>
      <c r="N402" t="s">
        <v>975</v>
      </c>
      <c r="O402">
        <v>3</v>
      </c>
      <c r="P402">
        <v>4</v>
      </c>
      <c r="Q402">
        <v>4</v>
      </c>
      <c r="R402">
        <v>2</v>
      </c>
      <c r="S402">
        <v>4</v>
      </c>
      <c r="T402">
        <v>5</v>
      </c>
      <c r="U402" t="s">
        <v>36</v>
      </c>
      <c r="V402" t="s">
        <v>825</v>
      </c>
      <c r="W402">
        <v>95.206564</v>
      </c>
      <c r="X402">
        <f>LOG([1]!Tabelle16[[#This Row],[decision time]])</f>
        <v>1.9786668917742447</v>
      </c>
      <c r="Y402">
        <v>0.41</v>
      </c>
    </row>
    <row r="403" spans="1:25" x14ac:dyDescent="0.25">
      <c r="A403">
        <v>55011</v>
      </c>
      <c r="B403" t="s">
        <v>104</v>
      </c>
      <c r="C403" t="s">
        <v>105</v>
      </c>
      <c r="D403" t="s">
        <v>106</v>
      </c>
      <c r="E403">
        <v>1066.010475</v>
      </c>
      <c r="F403" t="s">
        <v>28</v>
      </c>
      <c r="G403">
        <v>2</v>
      </c>
      <c r="H403" t="s">
        <v>41</v>
      </c>
      <c r="I403" t="s">
        <v>30</v>
      </c>
      <c r="J403" t="s">
        <v>31</v>
      </c>
      <c r="K403" t="s">
        <v>32</v>
      </c>
      <c r="L403" t="s">
        <v>973</v>
      </c>
      <c r="M403" t="s">
        <v>974</v>
      </c>
      <c r="N403" t="s">
        <v>976</v>
      </c>
      <c r="O403">
        <v>2</v>
      </c>
      <c r="P403">
        <v>5</v>
      </c>
      <c r="Q403">
        <v>4</v>
      </c>
      <c r="R403">
        <v>2</v>
      </c>
      <c r="S403">
        <v>2</v>
      </c>
      <c r="T403">
        <v>4</v>
      </c>
      <c r="U403" t="s">
        <v>36</v>
      </c>
      <c r="V403" t="s">
        <v>617</v>
      </c>
      <c r="W403">
        <v>188.23791299999999</v>
      </c>
      <c r="X403">
        <f>LOG([1]!Tabelle16[[#This Row],[decision time]])</f>
        <v>2.2747070991572964</v>
      </c>
      <c r="Y403">
        <v>0.41</v>
      </c>
    </row>
    <row r="404" spans="1:25" x14ac:dyDescent="0.25">
      <c r="A404">
        <v>42677</v>
      </c>
      <c r="B404" t="s">
        <v>112</v>
      </c>
      <c r="C404" t="s">
        <v>113</v>
      </c>
      <c r="D404" t="s">
        <v>114</v>
      </c>
      <c r="E404">
        <v>284.77242699999999</v>
      </c>
      <c r="F404" t="s">
        <v>28</v>
      </c>
      <c r="G404">
        <v>2</v>
      </c>
      <c r="H404" t="s">
        <v>115</v>
      </c>
      <c r="I404" t="s">
        <v>30</v>
      </c>
      <c r="J404">
        <v>1</v>
      </c>
      <c r="K404" t="s">
        <v>32</v>
      </c>
      <c r="L404" t="s">
        <v>973</v>
      </c>
      <c r="M404" t="s">
        <v>974</v>
      </c>
      <c r="N404" t="s">
        <v>977</v>
      </c>
      <c r="O404">
        <v>1</v>
      </c>
      <c r="P404">
        <v>2</v>
      </c>
      <c r="Q404">
        <v>2</v>
      </c>
      <c r="R404">
        <v>4</v>
      </c>
      <c r="S404">
        <v>2</v>
      </c>
      <c r="T404">
        <v>4</v>
      </c>
      <c r="U404" t="s">
        <v>51</v>
      </c>
      <c r="V404" t="s">
        <v>933</v>
      </c>
      <c r="W404">
        <v>93.749959000000004</v>
      </c>
      <c r="X404">
        <f>LOG([1]!Tabelle16[[#This Row],[decision time]])</f>
        <v>1.9719710864682616</v>
      </c>
      <c r="Y404">
        <v>0.41</v>
      </c>
    </row>
    <row r="405" spans="1:25" x14ac:dyDescent="0.25">
      <c r="A405">
        <v>78878</v>
      </c>
      <c r="B405" t="s">
        <v>116</v>
      </c>
      <c r="C405" t="s">
        <v>117</v>
      </c>
      <c r="D405" t="s">
        <v>118</v>
      </c>
      <c r="E405">
        <v>274.588371</v>
      </c>
      <c r="F405" t="s">
        <v>28</v>
      </c>
      <c r="G405">
        <v>2</v>
      </c>
      <c r="H405" t="s">
        <v>119</v>
      </c>
      <c r="I405" t="s">
        <v>48</v>
      </c>
      <c r="J405" t="s">
        <v>57</v>
      </c>
      <c r="K405" t="s">
        <v>32</v>
      </c>
      <c r="L405" t="s">
        <v>973</v>
      </c>
      <c r="M405" t="s">
        <v>974</v>
      </c>
      <c r="N405" t="s">
        <v>978</v>
      </c>
      <c r="O405">
        <v>2</v>
      </c>
      <c r="P405">
        <v>4</v>
      </c>
      <c r="Q405">
        <v>4</v>
      </c>
      <c r="R405">
        <v>4</v>
      </c>
      <c r="S405">
        <v>4</v>
      </c>
      <c r="T405">
        <v>4</v>
      </c>
      <c r="U405" t="s">
        <v>36</v>
      </c>
      <c r="V405" t="s">
        <v>52</v>
      </c>
      <c r="W405">
        <v>48.267321000000003</v>
      </c>
      <c r="X405">
        <f>LOG([1]!Tabelle16[[#This Row],[decision time]])</f>
        <v>1.6836531946710884</v>
      </c>
      <c r="Y405">
        <v>0.41</v>
      </c>
    </row>
    <row r="406" spans="1:25" x14ac:dyDescent="0.25">
      <c r="A406">
        <v>77248</v>
      </c>
      <c r="B406" t="s">
        <v>740</v>
      </c>
      <c r="C406" t="s">
        <v>741</v>
      </c>
      <c r="D406" t="s">
        <v>742</v>
      </c>
      <c r="E406">
        <v>928.61990200000002</v>
      </c>
      <c r="F406" t="s">
        <v>28</v>
      </c>
      <c r="G406">
        <v>2</v>
      </c>
      <c r="H406" t="s">
        <v>115</v>
      </c>
      <c r="I406" t="s">
        <v>30</v>
      </c>
      <c r="J406">
        <v>1</v>
      </c>
      <c r="K406" t="s">
        <v>32</v>
      </c>
      <c r="L406" t="s">
        <v>973</v>
      </c>
      <c r="M406" t="s">
        <v>974</v>
      </c>
      <c r="N406" t="s">
        <v>443</v>
      </c>
      <c r="O406">
        <v>3</v>
      </c>
      <c r="P406">
        <v>5</v>
      </c>
      <c r="Q406">
        <v>5</v>
      </c>
      <c r="R406">
        <v>5</v>
      </c>
      <c r="S406">
        <v>5</v>
      </c>
      <c r="T406">
        <v>5</v>
      </c>
      <c r="U406" t="s">
        <v>36</v>
      </c>
      <c r="V406" t="s">
        <v>52</v>
      </c>
      <c r="W406">
        <v>230.009075</v>
      </c>
      <c r="X406">
        <f>LOG([1]!Tabelle16[[#This Row],[decision time]])</f>
        <v>2.3617449714292098</v>
      </c>
      <c r="Y406">
        <v>0.41</v>
      </c>
    </row>
    <row r="407" spans="1:25" x14ac:dyDescent="0.25">
      <c r="A407">
        <v>73799</v>
      </c>
      <c r="B407" t="s">
        <v>725</v>
      </c>
      <c r="C407" t="s">
        <v>726</v>
      </c>
      <c r="D407" t="s">
        <v>727</v>
      </c>
      <c r="E407">
        <v>451.20251300000001</v>
      </c>
      <c r="F407" t="s">
        <v>28</v>
      </c>
      <c r="G407">
        <v>2</v>
      </c>
      <c r="H407" t="s">
        <v>41</v>
      </c>
      <c r="I407" t="s">
        <v>30</v>
      </c>
      <c r="J407" t="s">
        <v>57</v>
      </c>
      <c r="K407" t="s">
        <v>32</v>
      </c>
      <c r="L407" t="s">
        <v>973</v>
      </c>
      <c r="M407" t="s">
        <v>974</v>
      </c>
      <c r="N407" t="s">
        <v>979</v>
      </c>
      <c r="O407">
        <v>3</v>
      </c>
      <c r="P407">
        <v>4</v>
      </c>
      <c r="Q407">
        <v>4</v>
      </c>
      <c r="R407">
        <v>2</v>
      </c>
      <c r="S407">
        <v>3</v>
      </c>
      <c r="T407">
        <v>5</v>
      </c>
      <c r="U407" t="s">
        <v>36</v>
      </c>
      <c r="V407" t="s">
        <v>52</v>
      </c>
      <c r="W407">
        <v>37.840020000000003</v>
      </c>
      <c r="X407">
        <f>LOG([1]!Tabelle16[[#This Row],[decision time]])</f>
        <v>1.5779513572722326</v>
      </c>
      <c r="Y407">
        <v>0.41</v>
      </c>
    </row>
    <row r="408" spans="1:25" x14ac:dyDescent="0.25">
      <c r="A408">
        <v>54133</v>
      </c>
      <c r="B408" t="s">
        <v>685</v>
      </c>
      <c r="C408" t="s">
        <v>686</v>
      </c>
      <c r="D408" t="s">
        <v>687</v>
      </c>
      <c r="E408">
        <v>489.08119099999999</v>
      </c>
      <c r="F408" t="s">
        <v>28</v>
      </c>
      <c r="G408">
        <v>2</v>
      </c>
      <c r="H408" t="s">
        <v>41</v>
      </c>
      <c r="I408" t="s">
        <v>30</v>
      </c>
      <c r="J408" t="s">
        <v>88</v>
      </c>
      <c r="K408" t="s">
        <v>32</v>
      </c>
      <c r="L408" t="s">
        <v>973</v>
      </c>
      <c r="M408" t="s">
        <v>974</v>
      </c>
      <c r="N408" t="s">
        <v>953</v>
      </c>
      <c r="O408">
        <v>5</v>
      </c>
      <c r="P408">
        <v>5</v>
      </c>
      <c r="Q408">
        <v>4</v>
      </c>
      <c r="R408">
        <v>2</v>
      </c>
      <c r="S408">
        <v>4</v>
      </c>
      <c r="T408">
        <v>5</v>
      </c>
      <c r="U408" t="s">
        <v>36</v>
      </c>
      <c r="V408" t="s">
        <v>52</v>
      </c>
      <c r="W408">
        <v>55.527971999999998</v>
      </c>
      <c r="X408">
        <f>LOG([1]!Tabelle16[[#This Row],[decision time]])</f>
        <v>1.7445118124012082</v>
      </c>
      <c r="Y408">
        <v>0.41</v>
      </c>
    </row>
    <row r="409" spans="1:25" x14ac:dyDescent="0.25">
      <c r="A409">
        <v>78500</v>
      </c>
      <c r="B409" t="s">
        <v>685</v>
      </c>
      <c r="C409" t="s">
        <v>693</v>
      </c>
      <c r="D409" t="s">
        <v>694</v>
      </c>
      <c r="E409">
        <v>709.30194700000004</v>
      </c>
      <c r="F409" t="s">
        <v>28</v>
      </c>
      <c r="G409">
        <v>2</v>
      </c>
      <c r="H409" t="s">
        <v>41</v>
      </c>
      <c r="I409" t="s">
        <v>48</v>
      </c>
      <c r="J409" t="s">
        <v>57</v>
      </c>
      <c r="K409" t="s">
        <v>32</v>
      </c>
      <c r="L409" t="s">
        <v>973</v>
      </c>
      <c r="M409" t="s">
        <v>974</v>
      </c>
      <c r="N409" t="s">
        <v>980</v>
      </c>
      <c r="O409">
        <v>3</v>
      </c>
      <c r="P409">
        <v>4</v>
      </c>
      <c r="Q409">
        <v>3</v>
      </c>
      <c r="R409">
        <v>5</v>
      </c>
      <c r="S409">
        <v>4</v>
      </c>
      <c r="T409">
        <v>4</v>
      </c>
      <c r="U409" t="s">
        <v>51</v>
      </c>
      <c r="V409" t="s">
        <v>52</v>
      </c>
      <c r="W409">
        <v>62.436632000000003</v>
      </c>
      <c r="X409">
        <f>LOG([1]!Tabelle16[[#This Row],[decision time]])</f>
        <v>1.7954394680088066</v>
      </c>
      <c r="Y409">
        <v>0.41</v>
      </c>
    </row>
    <row r="410" spans="1:25" x14ac:dyDescent="0.25">
      <c r="A410">
        <v>26895</v>
      </c>
      <c r="B410" t="s">
        <v>288</v>
      </c>
      <c r="C410" t="s">
        <v>289</v>
      </c>
      <c r="D410" t="s">
        <v>290</v>
      </c>
      <c r="E410">
        <v>418.14790299999999</v>
      </c>
      <c r="F410" t="s">
        <v>28</v>
      </c>
      <c r="G410">
        <v>2</v>
      </c>
      <c r="H410" t="s">
        <v>41</v>
      </c>
      <c r="I410" t="s">
        <v>30</v>
      </c>
      <c r="J410" t="s">
        <v>31</v>
      </c>
      <c r="K410" t="s">
        <v>49</v>
      </c>
      <c r="L410" t="s">
        <v>973</v>
      </c>
      <c r="M410" t="s">
        <v>974</v>
      </c>
      <c r="N410" t="s">
        <v>981</v>
      </c>
      <c r="O410">
        <v>4</v>
      </c>
      <c r="P410">
        <v>4</v>
      </c>
      <c r="Q410">
        <v>5</v>
      </c>
      <c r="R410">
        <v>4</v>
      </c>
      <c r="S410">
        <v>5</v>
      </c>
      <c r="T410">
        <v>4</v>
      </c>
      <c r="U410" t="s">
        <v>36</v>
      </c>
      <c r="V410" t="s">
        <v>52</v>
      </c>
      <c r="W410">
        <v>25.674257999999998</v>
      </c>
      <c r="X410">
        <f>LOG([1]!Tabelle16[[#This Row],[decision time]])</f>
        <v>1.4094979011042885</v>
      </c>
      <c r="Y410">
        <v>0.41</v>
      </c>
    </row>
    <row r="411" spans="1:25" x14ac:dyDescent="0.25">
      <c r="A411">
        <v>41238</v>
      </c>
      <c r="B411" t="s">
        <v>99</v>
      </c>
      <c r="C411" t="s">
        <v>100</v>
      </c>
      <c r="D411" t="s">
        <v>101</v>
      </c>
      <c r="E411">
        <v>324.98050499999999</v>
      </c>
      <c r="F411" t="s">
        <v>28</v>
      </c>
      <c r="G411">
        <v>2</v>
      </c>
      <c r="H411" t="s">
        <v>41</v>
      </c>
      <c r="I411" t="s">
        <v>48</v>
      </c>
      <c r="J411" t="s">
        <v>88</v>
      </c>
      <c r="K411" t="s">
        <v>102</v>
      </c>
      <c r="L411" t="s">
        <v>973</v>
      </c>
      <c r="M411" t="s">
        <v>974</v>
      </c>
      <c r="N411" t="s">
        <v>94</v>
      </c>
      <c r="O411">
        <v>4</v>
      </c>
      <c r="P411">
        <v>5</v>
      </c>
      <c r="Q411">
        <v>4</v>
      </c>
      <c r="R411">
        <v>4</v>
      </c>
      <c r="S411">
        <v>5</v>
      </c>
      <c r="T411">
        <v>4</v>
      </c>
      <c r="U411" t="s">
        <v>51</v>
      </c>
      <c r="V411" t="s">
        <v>52</v>
      </c>
      <c r="W411">
        <v>28.651598</v>
      </c>
      <c r="X411">
        <f>LOG([1]!Tabelle16[[#This Row],[decision time]])</f>
        <v>1.4571488491036966</v>
      </c>
      <c r="Y411">
        <v>0.41</v>
      </c>
    </row>
    <row r="412" spans="1:25" x14ac:dyDescent="0.25">
      <c r="A412">
        <v>64618</v>
      </c>
      <c r="B412" t="s">
        <v>108</v>
      </c>
      <c r="C412" t="s">
        <v>109</v>
      </c>
      <c r="D412" t="s">
        <v>110</v>
      </c>
      <c r="E412">
        <v>1326.3370649999999</v>
      </c>
      <c r="F412" t="s">
        <v>28</v>
      </c>
      <c r="G412">
        <v>2</v>
      </c>
      <c r="H412" t="s">
        <v>93</v>
      </c>
      <c r="I412" t="s">
        <v>48</v>
      </c>
      <c r="J412" t="s">
        <v>31</v>
      </c>
      <c r="K412" t="s">
        <v>32</v>
      </c>
      <c r="L412" t="s">
        <v>973</v>
      </c>
      <c r="M412" t="s">
        <v>974</v>
      </c>
      <c r="N412" t="s">
        <v>982</v>
      </c>
      <c r="O412">
        <v>3</v>
      </c>
      <c r="P412">
        <v>4</v>
      </c>
      <c r="Q412">
        <v>5</v>
      </c>
      <c r="R412">
        <v>2</v>
      </c>
      <c r="S412">
        <v>4</v>
      </c>
      <c r="T412">
        <v>4</v>
      </c>
      <c r="U412" t="s">
        <v>36</v>
      </c>
      <c r="V412" t="s">
        <v>52</v>
      </c>
      <c r="W412">
        <v>71.200512000000003</v>
      </c>
      <c r="X412">
        <f>LOG([1]!Tabelle16[[#This Row],[decision time]])</f>
        <v>1.8524831166421267</v>
      </c>
      <c r="Y412">
        <v>0.41</v>
      </c>
    </row>
    <row r="413" spans="1:25" x14ac:dyDescent="0.25">
      <c r="A413">
        <v>64488</v>
      </c>
      <c r="B413" t="s">
        <v>484</v>
      </c>
      <c r="C413" t="s">
        <v>485</v>
      </c>
      <c r="D413" t="s">
        <v>486</v>
      </c>
      <c r="E413">
        <v>186.29311999999999</v>
      </c>
      <c r="F413" t="s">
        <v>28</v>
      </c>
      <c r="G413">
        <v>2</v>
      </c>
      <c r="H413" t="s">
        <v>41</v>
      </c>
      <c r="I413" t="s">
        <v>30</v>
      </c>
      <c r="J413" t="s">
        <v>88</v>
      </c>
      <c r="K413" t="s">
        <v>49</v>
      </c>
      <c r="L413" t="s">
        <v>973</v>
      </c>
      <c r="M413" t="s">
        <v>974</v>
      </c>
      <c r="N413" t="s">
        <v>297</v>
      </c>
      <c r="O413">
        <v>4</v>
      </c>
      <c r="P413">
        <v>4</v>
      </c>
      <c r="Q413">
        <v>5</v>
      </c>
      <c r="R413">
        <v>4</v>
      </c>
      <c r="S413">
        <v>5</v>
      </c>
      <c r="T413">
        <v>4</v>
      </c>
      <c r="U413" t="s">
        <v>36</v>
      </c>
      <c r="V413" t="s">
        <v>52</v>
      </c>
      <c r="W413">
        <v>21.609576000000001</v>
      </c>
      <c r="X413">
        <f>LOG([1]!Tabelle16[[#This Row],[decision time]])</f>
        <v>1.3346462457047674</v>
      </c>
      <c r="Y413">
        <v>0.41</v>
      </c>
    </row>
    <row r="414" spans="1:25" x14ac:dyDescent="0.25">
      <c r="A414">
        <v>72796</v>
      </c>
      <c r="B414" t="s">
        <v>487</v>
      </c>
      <c r="C414" t="s">
        <v>488</v>
      </c>
      <c r="D414" t="s">
        <v>489</v>
      </c>
      <c r="E414">
        <v>266.117547</v>
      </c>
      <c r="F414" t="s">
        <v>28</v>
      </c>
      <c r="G414">
        <v>2</v>
      </c>
      <c r="H414" t="s">
        <v>41</v>
      </c>
      <c r="I414" t="s">
        <v>48</v>
      </c>
      <c r="J414" t="s">
        <v>88</v>
      </c>
      <c r="K414" t="s">
        <v>102</v>
      </c>
      <c r="L414" t="s">
        <v>973</v>
      </c>
      <c r="M414" t="s">
        <v>974</v>
      </c>
      <c r="N414" t="s">
        <v>983</v>
      </c>
      <c r="O414">
        <v>5</v>
      </c>
      <c r="P414">
        <v>5</v>
      </c>
      <c r="Q414">
        <v>4</v>
      </c>
      <c r="R414">
        <v>5</v>
      </c>
      <c r="S414">
        <v>5</v>
      </c>
      <c r="T414">
        <v>4</v>
      </c>
      <c r="U414" t="s">
        <v>51</v>
      </c>
      <c r="V414" t="s">
        <v>52</v>
      </c>
      <c r="W414">
        <v>40.087082000000002</v>
      </c>
      <c r="X414">
        <f>LOG([1]!Tabelle16[[#This Row],[decision time]])</f>
        <v>1.6030044444415823</v>
      </c>
      <c r="Y414">
        <v>0.41</v>
      </c>
    </row>
    <row r="415" spans="1:25" x14ac:dyDescent="0.25">
      <c r="A415">
        <v>50138</v>
      </c>
      <c r="B415" t="s">
        <v>349</v>
      </c>
      <c r="C415" t="s">
        <v>350</v>
      </c>
      <c r="D415" t="s">
        <v>351</v>
      </c>
      <c r="E415">
        <v>523.73552099999995</v>
      </c>
      <c r="F415" t="s">
        <v>28</v>
      </c>
      <c r="G415">
        <v>2</v>
      </c>
      <c r="H415" t="s">
        <v>93</v>
      </c>
      <c r="I415" t="s">
        <v>30</v>
      </c>
      <c r="J415" t="s">
        <v>57</v>
      </c>
      <c r="K415" t="s">
        <v>32</v>
      </c>
      <c r="L415" t="s">
        <v>973</v>
      </c>
      <c r="M415" t="s">
        <v>974</v>
      </c>
      <c r="N415" t="s">
        <v>35</v>
      </c>
      <c r="O415">
        <v>4</v>
      </c>
      <c r="P415">
        <v>4</v>
      </c>
      <c r="Q415">
        <v>4</v>
      </c>
      <c r="R415">
        <v>4</v>
      </c>
      <c r="S415">
        <v>4</v>
      </c>
      <c r="T415">
        <v>4</v>
      </c>
      <c r="U415" t="s">
        <v>36</v>
      </c>
      <c r="V415" t="s">
        <v>984</v>
      </c>
      <c r="W415">
        <v>41.347814999999997</v>
      </c>
      <c r="X415">
        <f>LOG([1]!Tabelle16[[#This Row],[decision time]])</f>
        <v>1.6164525644686036</v>
      </c>
      <c r="Y415">
        <v>0.41</v>
      </c>
    </row>
    <row r="416" spans="1:25" x14ac:dyDescent="0.25">
      <c r="A416">
        <v>82417</v>
      </c>
      <c r="B416" t="s">
        <v>38</v>
      </c>
      <c r="C416" t="s">
        <v>39</v>
      </c>
      <c r="D416" t="s">
        <v>40</v>
      </c>
      <c r="E416">
        <v>713.19291899999996</v>
      </c>
      <c r="F416" t="s">
        <v>28</v>
      </c>
      <c r="G416">
        <v>2</v>
      </c>
      <c r="H416" t="s">
        <v>41</v>
      </c>
      <c r="I416" t="s">
        <v>30</v>
      </c>
      <c r="J416" t="s">
        <v>42</v>
      </c>
      <c r="K416" t="s">
        <v>32</v>
      </c>
      <c r="L416" t="s">
        <v>973</v>
      </c>
      <c r="M416" t="s">
        <v>974</v>
      </c>
      <c r="N416" t="s">
        <v>43</v>
      </c>
      <c r="O416">
        <v>4</v>
      </c>
      <c r="P416">
        <v>4</v>
      </c>
      <c r="Q416">
        <v>4</v>
      </c>
      <c r="R416">
        <v>2</v>
      </c>
      <c r="S416">
        <v>2</v>
      </c>
      <c r="T416">
        <v>4</v>
      </c>
      <c r="U416" t="s">
        <v>36</v>
      </c>
      <c r="V416" t="s">
        <v>985</v>
      </c>
      <c r="W416">
        <v>74.963530000000006</v>
      </c>
      <c r="X416">
        <f>LOG([1]!Tabelle16[[#This Row],[decision time]])</f>
        <v>1.8748500290993724</v>
      </c>
      <c r="Y416">
        <v>0.41</v>
      </c>
    </row>
    <row r="417" spans="1:25" x14ac:dyDescent="0.25">
      <c r="A417">
        <v>69498</v>
      </c>
      <c r="B417" t="s">
        <v>299</v>
      </c>
      <c r="C417" t="s">
        <v>300</v>
      </c>
      <c r="D417" t="s">
        <v>301</v>
      </c>
      <c r="E417">
        <v>111.819963</v>
      </c>
      <c r="F417" t="s">
        <v>28</v>
      </c>
      <c r="G417">
        <v>2</v>
      </c>
      <c r="H417" t="s">
        <v>41</v>
      </c>
      <c r="I417" t="s">
        <v>30</v>
      </c>
      <c r="J417" t="s">
        <v>88</v>
      </c>
      <c r="K417" t="s">
        <v>49</v>
      </c>
      <c r="L417" t="s">
        <v>973</v>
      </c>
      <c r="M417" t="s">
        <v>974</v>
      </c>
      <c r="N417" t="s">
        <v>302</v>
      </c>
      <c r="O417">
        <v>4</v>
      </c>
      <c r="P417">
        <v>4</v>
      </c>
      <c r="Q417">
        <v>5</v>
      </c>
      <c r="R417">
        <v>4</v>
      </c>
      <c r="S417">
        <v>5</v>
      </c>
      <c r="T417">
        <v>4</v>
      </c>
      <c r="U417" t="s">
        <v>51</v>
      </c>
      <c r="V417" t="s">
        <v>52</v>
      </c>
      <c r="W417">
        <v>0.60648400000000002</v>
      </c>
      <c r="X417">
        <f>LOG([1]!Tabelle16[[#This Row],[decision time]])</f>
        <v>-0.21718065201648257</v>
      </c>
      <c r="Y417">
        <v>0.41</v>
      </c>
    </row>
    <row r="418" spans="1:25" x14ac:dyDescent="0.25">
      <c r="A418">
        <v>78679</v>
      </c>
      <c r="B418" t="s">
        <v>501</v>
      </c>
      <c r="C418" t="s">
        <v>502</v>
      </c>
      <c r="D418" t="s">
        <v>503</v>
      </c>
      <c r="E418">
        <v>858.38033800000005</v>
      </c>
      <c r="F418" t="s">
        <v>28</v>
      </c>
      <c r="G418">
        <v>2</v>
      </c>
      <c r="H418" t="s">
        <v>93</v>
      </c>
      <c r="I418" t="s">
        <v>48</v>
      </c>
      <c r="J418" t="s">
        <v>88</v>
      </c>
      <c r="K418" t="s">
        <v>135</v>
      </c>
      <c r="L418" t="s">
        <v>973</v>
      </c>
      <c r="M418" t="s">
        <v>974</v>
      </c>
      <c r="N418" t="s">
        <v>980</v>
      </c>
      <c r="O418">
        <v>6</v>
      </c>
      <c r="P418">
        <v>4</v>
      </c>
      <c r="Q418">
        <v>4</v>
      </c>
      <c r="R418">
        <v>2</v>
      </c>
      <c r="S418">
        <v>5</v>
      </c>
      <c r="T418">
        <v>4</v>
      </c>
      <c r="U418" t="s">
        <v>36</v>
      </c>
      <c r="V418" t="s">
        <v>52</v>
      </c>
      <c r="W418">
        <v>49.580013000000001</v>
      </c>
      <c r="X418">
        <f>LOG([1]!Tabelle16[[#This Row],[decision time]])</f>
        <v>1.695306636304887</v>
      </c>
      <c r="Y418">
        <v>0.41</v>
      </c>
    </row>
    <row r="419" spans="1:25" x14ac:dyDescent="0.25">
      <c r="A419">
        <v>15933</v>
      </c>
      <c r="B419" t="s">
        <v>303</v>
      </c>
      <c r="C419" t="s">
        <v>304</v>
      </c>
      <c r="D419" t="s">
        <v>305</v>
      </c>
      <c r="E419">
        <v>307.99977799999999</v>
      </c>
      <c r="F419" t="s">
        <v>28</v>
      </c>
      <c r="G419">
        <v>2</v>
      </c>
      <c r="H419" t="s">
        <v>41</v>
      </c>
      <c r="I419" t="s">
        <v>30</v>
      </c>
      <c r="J419" t="s">
        <v>88</v>
      </c>
      <c r="K419" t="s">
        <v>102</v>
      </c>
      <c r="L419" t="s">
        <v>973</v>
      </c>
      <c r="M419" t="s">
        <v>974</v>
      </c>
      <c r="N419" t="s">
        <v>893</v>
      </c>
      <c r="O419">
        <v>4</v>
      </c>
      <c r="P419">
        <v>4</v>
      </c>
      <c r="Q419">
        <v>5</v>
      </c>
      <c r="R419">
        <v>5</v>
      </c>
      <c r="S419">
        <v>2</v>
      </c>
      <c r="T419">
        <v>4</v>
      </c>
      <c r="U419" t="s">
        <v>36</v>
      </c>
      <c r="V419" t="s">
        <v>52</v>
      </c>
      <c r="W419">
        <v>28.223372000000001</v>
      </c>
      <c r="X419">
        <f>LOG([1]!Tabelle16[[#This Row],[decision time]])</f>
        <v>1.4506089000457962</v>
      </c>
      <c r="Y419">
        <v>0.41</v>
      </c>
    </row>
    <row r="420" spans="1:25" x14ac:dyDescent="0.25">
      <c r="A420">
        <v>41971</v>
      </c>
      <c r="B420" t="s">
        <v>511</v>
      </c>
      <c r="C420" t="s">
        <v>512</v>
      </c>
      <c r="D420" t="s">
        <v>513</v>
      </c>
      <c r="E420">
        <v>852.63576</v>
      </c>
      <c r="F420" t="s">
        <v>28</v>
      </c>
      <c r="G420">
        <v>2</v>
      </c>
      <c r="H420" t="s">
        <v>119</v>
      </c>
      <c r="I420" t="s">
        <v>48</v>
      </c>
      <c r="J420" t="s">
        <v>31</v>
      </c>
      <c r="K420" t="s">
        <v>32</v>
      </c>
      <c r="L420" t="s">
        <v>973</v>
      </c>
      <c r="M420" t="s">
        <v>974</v>
      </c>
      <c r="N420" t="s">
        <v>986</v>
      </c>
      <c r="O420">
        <v>4</v>
      </c>
      <c r="P420">
        <v>4</v>
      </c>
      <c r="Q420">
        <v>3</v>
      </c>
      <c r="R420">
        <v>4</v>
      </c>
      <c r="S420">
        <v>2</v>
      </c>
      <c r="T420">
        <v>4</v>
      </c>
      <c r="U420" t="s">
        <v>36</v>
      </c>
      <c r="V420" t="s">
        <v>987</v>
      </c>
      <c r="W420">
        <v>152.48872399999999</v>
      </c>
      <c r="X420">
        <f>LOG([1]!Tabelle16[[#This Row],[decision time]])</f>
        <v>2.1832377303343771</v>
      </c>
      <c r="Y420">
        <v>0.41</v>
      </c>
    </row>
    <row r="421" spans="1:25" x14ac:dyDescent="0.25">
      <c r="A421">
        <v>41964</v>
      </c>
      <c r="B421" t="s">
        <v>713</v>
      </c>
      <c r="C421" t="s">
        <v>714</v>
      </c>
      <c r="D421" t="s">
        <v>715</v>
      </c>
      <c r="E421">
        <v>567.59587499999998</v>
      </c>
      <c r="F421" t="s">
        <v>28</v>
      </c>
      <c r="G421">
        <v>2</v>
      </c>
      <c r="H421" t="s">
        <v>115</v>
      </c>
      <c r="I421" t="s">
        <v>30</v>
      </c>
      <c r="J421" t="s">
        <v>31</v>
      </c>
      <c r="K421" t="s">
        <v>49</v>
      </c>
      <c r="L421" t="s">
        <v>973</v>
      </c>
      <c r="M421" t="s">
        <v>974</v>
      </c>
      <c r="N421" t="s">
        <v>988</v>
      </c>
      <c r="O421">
        <v>3</v>
      </c>
      <c r="P421">
        <v>3</v>
      </c>
      <c r="Q421">
        <v>4</v>
      </c>
      <c r="R421">
        <v>4</v>
      </c>
      <c r="S421">
        <v>5</v>
      </c>
      <c r="T421">
        <v>4</v>
      </c>
      <c r="U421" t="s">
        <v>36</v>
      </c>
      <c r="V421" t="s">
        <v>52</v>
      </c>
      <c r="W421">
        <v>44.698618000000003</v>
      </c>
      <c r="X421">
        <f>LOG([1]!Tabelle16[[#This Row],[decision time]])</f>
        <v>1.6502940957437404</v>
      </c>
      <c r="Y421">
        <v>0.41</v>
      </c>
    </row>
    <row r="422" spans="1:25" x14ac:dyDescent="0.25">
      <c r="A422">
        <v>61905</v>
      </c>
      <c r="B422" t="s">
        <v>315</v>
      </c>
      <c r="C422" t="s">
        <v>316</v>
      </c>
      <c r="D422" t="s">
        <v>317</v>
      </c>
      <c r="E422">
        <v>273.58202499999999</v>
      </c>
      <c r="F422" t="s">
        <v>28</v>
      </c>
      <c r="G422">
        <v>2</v>
      </c>
      <c r="H422" t="s">
        <v>41</v>
      </c>
      <c r="I422" t="s">
        <v>48</v>
      </c>
      <c r="J422" t="s">
        <v>57</v>
      </c>
      <c r="K422" t="s">
        <v>167</v>
      </c>
      <c r="L422" t="s">
        <v>973</v>
      </c>
      <c r="M422" t="s">
        <v>974</v>
      </c>
      <c r="N422" t="s">
        <v>989</v>
      </c>
      <c r="O422">
        <v>3</v>
      </c>
      <c r="P422">
        <v>3</v>
      </c>
      <c r="Q422">
        <v>4</v>
      </c>
      <c r="R422">
        <v>5</v>
      </c>
      <c r="S422">
        <v>4</v>
      </c>
      <c r="T422">
        <v>3</v>
      </c>
      <c r="U422" t="s">
        <v>36</v>
      </c>
      <c r="V422" t="s">
        <v>52</v>
      </c>
      <c r="W422">
        <v>27.487631</v>
      </c>
      <c r="X422">
        <f>LOG([1]!Tabelle16[[#This Row],[decision time]])</f>
        <v>1.4391373121257021</v>
      </c>
      <c r="Y422">
        <v>0.41</v>
      </c>
    </row>
    <row r="423" spans="1:25" x14ac:dyDescent="0.25">
      <c r="A423">
        <v>79582</v>
      </c>
      <c r="B423" t="s">
        <v>299</v>
      </c>
      <c r="C423" t="s">
        <v>323</v>
      </c>
      <c r="D423" t="s">
        <v>324</v>
      </c>
      <c r="E423">
        <v>923.19749200000001</v>
      </c>
      <c r="F423" t="s">
        <v>28</v>
      </c>
      <c r="G423">
        <v>2</v>
      </c>
      <c r="H423" t="s">
        <v>29</v>
      </c>
      <c r="I423" t="s">
        <v>48</v>
      </c>
      <c r="J423" t="s">
        <v>57</v>
      </c>
      <c r="K423" t="s">
        <v>325</v>
      </c>
      <c r="L423" t="s">
        <v>973</v>
      </c>
      <c r="M423" t="s">
        <v>974</v>
      </c>
      <c r="N423" t="s">
        <v>990</v>
      </c>
      <c r="O423">
        <v>6</v>
      </c>
      <c r="P423">
        <v>4</v>
      </c>
      <c r="Q423">
        <v>4</v>
      </c>
      <c r="R423">
        <v>2</v>
      </c>
      <c r="S423">
        <v>1</v>
      </c>
      <c r="T423">
        <v>5</v>
      </c>
      <c r="U423" t="s">
        <v>36</v>
      </c>
      <c r="V423" t="s">
        <v>52</v>
      </c>
      <c r="W423">
        <v>114.707937</v>
      </c>
      <c r="X423">
        <f>LOG([1]!Tabelle16[[#This Row],[decision time]])</f>
        <v>2.0595934691309621</v>
      </c>
      <c r="Y423">
        <v>0.41</v>
      </c>
    </row>
    <row r="424" spans="1:25" x14ac:dyDescent="0.25">
      <c r="A424">
        <v>10700</v>
      </c>
      <c r="B424" t="s">
        <v>777</v>
      </c>
      <c r="C424" t="s">
        <v>778</v>
      </c>
      <c r="D424" t="s">
        <v>779</v>
      </c>
      <c r="E424">
        <v>635.43066699999997</v>
      </c>
      <c r="F424" t="s">
        <v>28</v>
      </c>
      <c r="G424">
        <v>2</v>
      </c>
      <c r="H424" t="s">
        <v>93</v>
      </c>
      <c r="I424" t="s">
        <v>48</v>
      </c>
      <c r="J424" t="s">
        <v>88</v>
      </c>
      <c r="K424" t="s">
        <v>32</v>
      </c>
      <c r="L424" t="s">
        <v>973</v>
      </c>
      <c r="M424" t="s">
        <v>974</v>
      </c>
      <c r="N424" t="s">
        <v>991</v>
      </c>
      <c r="O424">
        <v>7</v>
      </c>
      <c r="P424">
        <v>4</v>
      </c>
      <c r="Q424">
        <v>4</v>
      </c>
      <c r="R424">
        <v>2</v>
      </c>
      <c r="S424">
        <v>4</v>
      </c>
      <c r="T424">
        <v>4</v>
      </c>
      <c r="U424" t="s">
        <v>36</v>
      </c>
      <c r="V424" t="s">
        <v>52</v>
      </c>
      <c r="W424">
        <v>173.88593800000001</v>
      </c>
      <c r="X424">
        <f>LOG([1]!Tabelle16[[#This Row],[decision time]])</f>
        <v>2.2402644624171248</v>
      </c>
      <c r="Y424">
        <v>0.41</v>
      </c>
    </row>
    <row r="425" spans="1:25" x14ac:dyDescent="0.25">
      <c r="A425">
        <v>33878</v>
      </c>
      <c r="B425" t="s">
        <v>568</v>
      </c>
      <c r="C425" t="s">
        <v>569</v>
      </c>
      <c r="D425" t="s">
        <v>570</v>
      </c>
      <c r="E425">
        <v>898.86657700000001</v>
      </c>
      <c r="F425" t="s">
        <v>28</v>
      </c>
      <c r="G425">
        <v>2</v>
      </c>
      <c r="H425" t="s">
        <v>93</v>
      </c>
      <c r="I425" t="s">
        <v>30</v>
      </c>
      <c r="J425" t="s">
        <v>57</v>
      </c>
      <c r="K425" t="s">
        <v>32</v>
      </c>
      <c r="L425" t="s">
        <v>973</v>
      </c>
      <c r="M425" t="s">
        <v>974</v>
      </c>
      <c r="N425" t="s">
        <v>84</v>
      </c>
      <c r="O425">
        <v>5</v>
      </c>
      <c r="P425">
        <v>4</v>
      </c>
      <c r="Q425">
        <v>4</v>
      </c>
      <c r="R425">
        <v>2</v>
      </c>
      <c r="S425">
        <v>4</v>
      </c>
      <c r="T425">
        <v>3</v>
      </c>
      <c r="U425" t="s">
        <v>36</v>
      </c>
      <c r="V425" t="s">
        <v>52</v>
      </c>
      <c r="W425">
        <v>720.90376700000002</v>
      </c>
      <c r="X425">
        <f>LOG([1]!Tabelle16[[#This Row],[decision time]])</f>
        <v>2.8578772948855256</v>
      </c>
      <c r="Y425">
        <v>0.41</v>
      </c>
    </row>
    <row r="426" spans="1:25" x14ac:dyDescent="0.25">
      <c r="A426">
        <v>98948</v>
      </c>
      <c r="B426" t="s">
        <v>381</v>
      </c>
      <c r="C426" t="s">
        <v>382</v>
      </c>
      <c r="D426" t="s">
        <v>383</v>
      </c>
      <c r="E426">
        <v>588.64966300000003</v>
      </c>
      <c r="F426" t="s">
        <v>28</v>
      </c>
      <c r="G426">
        <v>2</v>
      </c>
      <c r="H426" t="s">
        <v>93</v>
      </c>
      <c r="I426" t="s">
        <v>30</v>
      </c>
      <c r="J426" t="s">
        <v>88</v>
      </c>
      <c r="K426" t="s">
        <v>32</v>
      </c>
      <c r="L426" t="s">
        <v>973</v>
      </c>
      <c r="M426" t="s">
        <v>974</v>
      </c>
      <c r="N426" t="s">
        <v>992</v>
      </c>
      <c r="O426">
        <v>6</v>
      </c>
      <c r="P426">
        <v>5</v>
      </c>
      <c r="Q426">
        <v>4</v>
      </c>
      <c r="R426">
        <v>2</v>
      </c>
      <c r="S426">
        <v>5</v>
      </c>
      <c r="T426">
        <v>5</v>
      </c>
      <c r="U426" t="s">
        <v>36</v>
      </c>
      <c r="V426" t="s">
        <v>691</v>
      </c>
      <c r="W426">
        <v>118.681815</v>
      </c>
      <c r="X426">
        <f>LOG([1]!Tabelle16[[#This Row],[decision time]])</f>
        <v>2.0743841793574544</v>
      </c>
      <c r="Y426">
        <v>0.41</v>
      </c>
    </row>
    <row r="427" spans="1:25" x14ac:dyDescent="0.25">
      <c r="A427">
        <v>20038</v>
      </c>
      <c r="B427" t="s">
        <v>568</v>
      </c>
      <c r="C427" t="s">
        <v>578</v>
      </c>
      <c r="D427" t="s">
        <v>579</v>
      </c>
      <c r="E427">
        <v>487.28535699999998</v>
      </c>
      <c r="F427" t="s">
        <v>28</v>
      </c>
      <c r="G427">
        <v>2</v>
      </c>
      <c r="H427" t="s">
        <v>93</v>
      </c>
      <c r="I427" t="s">
        <v>30</v>
      </c>
      <c r="J427" t="s">
        <v>57</v>
      </c>
      <c r="K427" t="s">
        <v>32</v>
      </c>
      <c r="L427" t="s">
        <v>973</v>
      </c>
      <c r="M427" t="s">
        <v>974</v>
      </c>
      <c r="N427" t="s">
        <v>993</v>
      </c>
      <c r="O427">
        <v>5</v>
      </c>
      <c r="P427">
        <v>5</v>
      </c>
      <c r="Q427">
        <v>5</v>
      </c>
      <c r="R427">
        <v>1</v>
      </c>
      <c r="S427">
        <v>5</v>
      </c>
      <c r="T427">
        <v>5</v>
      </c>
      <c r="U427" t="s">
        <v>36</v>
      </c>
      <c r="V427" t="s">
        <v>37</v>
      </c>
      <c r="W427">
        <v>98.469037</v>
      </c>
      <c r="X427">
        <f>LOG([1]!Tabelle16[[#This Row],[decision time]])</f>
        <v>1.9932996906600946</v>
      </c>
      <c r="Y427">
        <v>0.41</v>
      </c>
    </row>
    <row r="428" spans="1:25" x14ac:dyDescent="0.25">
      <c r="A428">
        <v>98148</v>
      </c>
      <c r="B428" t="s">
        <v>384</v>
      </c>
      <c r="C428" t="s">
        <v>385</v>
      </c>
      <c r="D428" t="s">
        <v>386</v>
      </c>
      <c r="E428">
        <v>346.70737300000002</v>
      </c>
      <c r="F428" t="s">
        <v>28</v>
      </c>
      <c r="G428">
        <v>2</v>
      </c>
      <c r="H428" t="s">
        <v>29</v>
      </c>
      <c r="I428" t="s">
        <v>48</v>
      </c>
      <c r="J428" t="s">
        <v>57</v>
      </c>
      <c r="K428" t="s">
        <v>32</v>
      </c>
      <c r="L428" t="s">
        <v>973</v>
      </c>
      <c r="M428" t="s">
        <v>974</v>
      </c>
      <c r="N428" t="s">
        <v>994</v>
      </c>
      <c r="O428">
        <v>6</v>
      </c>
      <c r="P428">
        <v>4</v>
      </c>
      <c r="Q428">
        <v>2</v>
      </c>
      <c r="R428">
        <v>2</v>
      </c>
      <c r="S428">
        <v>5</v>
      </c>
      <c r="T428">
        <v>5</v>
      </c>
      <c r="U428" t="s">
        <v>36</v>
      </c>
      <c r="V428" t="s">
        <v>52</v>
      </c>
      <c r="W428">
        <v>78.495192000000003</v>
      </c>
      <c r="X428">
        <f>LOG([1]!Tabelle16[[#This Row],[decision time]])</f>
        <v>1.8948430560851555</v>
      </c>
      <c r="Y428">
        <v>0.41</v>
      </c>
    </row>
    <row r="429" spans="1:25" x14ac:dyDescent="0.25">
      <c r="A429">
        <v>82412</v>
      </c>
      <c r="B429" t="s">
        <v>381</v>
      </c>
      <c r="C429" t="s">
        <v>392</v>
      </c>
      <c r="D429" t="s">
        <v>393</v>
      </c>
      <c r="E429">
        <v>593.43800199999998</v>
      </c>
      <c r="F429" t="s">
        <v>28</v>
      </c>
      <c r="G429">
        <v>2</v>
      </c>
      <c r="H429" t="s">
        <v>41</v>
      </c>
      <c r="I429" t="s">
        <v>48</v>
      </c>
      <c r="J429" t="s">
        <v>57</v>
      </c>
      <c r="K429" t="s">
        <v>102</v>
      </c>
      <c r="L429" t="s">
        <v>973</v>
      </c>
      <c r="M429" t="s">
        <v>974</v>
      </c>
      <c r="N429" t="s">
        <v>995</v>
      </c>
      <c r="O429">
        <v>5</v>
      </c>
      <c r="P429">
        <v>5</v>
      </c>
      <c r="Q429">
        <v>4</v>
      </c>
      <c r="R429">
        <v>4</v>
      </c>
      <c r="S429">
        <v>5</v>
      </c>
      <c r="T429">
        <v>5</v>
      </c>
      <c r="U429" t="s">
        <v>36</v>
      </c>
      <c r="V429" t="s">
        <v>52</v>
      </c>
      <c r="W429">
        <v>140.887925</v>
      </c>
      <c r="X429">
        <f>LOG([1]!Tabelle16[[#This Row],[decision time]])</f>
        <v>2.1488737728780625</v>
      </c>
      <c r="Y429">
        <v>0.41</v>
      </c>
    </row>
    <row r="430" spans="1:25" x14ac:dyDescent="0.25">
      <c r="A430">
        <v>67756</v>
      </c>
      <c r="B430" t="s">
        <v>184</v>
      </c>
      <c r="C430" t="s">
        <v>185</v>
      </c>
      <c r="D430" t="s">
        <v>186</v>
      </c>
      <c r="E430">
        <v>470.739193</v>
      </c>
      <c r="F430" t="s">
        <v>28</v>
      </c>
      <c r="G430">
        <v>2</v>
      </c>
      <c r="H430" t="s">
        <v>115</v>
      </c>
      <c r="I430" t="s">
        <v>30</v>
      </c>
      <c r="J430" t="s">
        <v>31</v>
      </c>
      <c r="K430" t="s">
        <v>32</v>
      </c>
      <c r="L430" t="s">
        <v>973</v>
      </c>
      <c r="M430" t="s">
        <v>974</v>
      </c>
      <c r="N430" t="s">
        <v>885</v>
      </c>
      <c r="O430">
        <v>3</v>
      </c>
      <c r="P430">
        <v>4</v>
      </c>
      <c r="Q430">
        <v>4</v>
      </c>
      <c r="R430">
        <v>1</v>
      </c>
      <c r="S430">
        <v>2</v>
      </c>
      <c r="T430">
        <v>4</v>
      </c>
      <c r="U430" t="s">
        <v>36</v>
      </c>
      <c r="V430" t="s">
        <v>52</v>
      </c>
      <c r="W430">
        <v>133.18548999999999</v>
      </c>
      <c r="X430">
        <f>LOG([1]!Tabelle16[[#This Row],[decision time]])</f>
        <v>2.1244569128508957</v>
      </c>
      <c r="Y430">
        <v>0.41</v>
      </c>
    </row>
    <row r="431" spans="1:25" x14ac:dyDescent="0.25">
      <c r="A431">
        <v>74308</v>
      </c>
      <c r="B431" t="s">
        <v>587</v>
      </c>
      <c r="C431" t="s">
        <v>588</v>
      </c>
      <c r="D431" t="s">
        <v>589</v>
      </c>
      <c r="E431">
        <v>281.52508999999998</v>
      </c>
      <c r="F431" t="s">
        <v>28</v>
      </c>
      <c r="G431">
        <v>2</v>
      </c>
      <c r="H431" t="s">
        <v>41</v>
      </c>
      <c r="I431" t="s">
        <v>30</v>
      </c>
      <c r="J431" t="s">
        <v>88</v>
      </c>
      <c r="K431" t="s">
        <v>49</v>
      </c>
      <c r="L431" t="s">
        <v>973</v>
      </c>
      <c r="M431" t="s">
        <v>974</v>
      </c>
      <c r="N431" t="s">
        <v>84</v>
      </c>
      <c r="O431">
        <v>3</v>
      </c>
      <c r="P431">
        <v>3</v>
      </c>
      <c r="Q431">
        <v>4</v>
      </c>
      <c r="R431">
        <v>5</v>
      </c>
      <c r="S431">
        <v>4</v>
      </c>
      <c r="T431">
        <v>4</v>
      </c>
      <c r="U431" t="s">
        <v>51</v>
      </c>
      <c r="V431" t="s">
        <v>52</v>
      </c>
      <c r="W431">
        <v>25.026948000000001</v>
      </c>
      <c r="X431">
        <f>LOG([1]!Tabelle16[[#This Row],[decision time]])</f>
        <v>1.3984078912552524</v>
      </c>
      <c r="Y431">
        <v>0.41</v>
      </c>
    </row>
    <row r="432" spans="1:25" x14ac:dyDescent="0.25">
      <c r="A432">
        <v>86051</v>
      </c>
      <c r="B432" t="s">
        <v>552</v>
      </c>
      <c r="C432" t="s">
        <v>553</v>
      </c>
      <c r="D432" t="s">
        <v>554</v>
      </c>
      <c r="E432">
        <v>266.11796600000002</v>
      </c>
      <c r="F432" t="s">
        <v>28</v>
      </c>
      <c r="G432">
        <v>2</v>
      </c>
      <c r="H432" t="s">
        <v>115</v>
      </c>
      <c r="I432" t="s">
        <v>48</v>
      </c>
      <c r="J432" t="s">
        <v>88</v>
      </c>
      <c r="K432" t="s">
        <v>32</v>
      </c>
      <c r="L432" t="s">
        <v>973</v>
      </c>
      <c r="M432" t="s">
        <v>974</v>
      </c>
      <c r="N432" t="s">
        <v>996</v>
      </c>
      <c r="O432">
        <v>2</v>
      </c>
      <c r="P432">
        <v>5</v>
      </c>
      <c r="Q432">
        <v>4</v>
      </c>
      <c r="R432">
        <v>4</v>
      </c>
      <c r="S432">
        <v>1</v>
      </c>
      <c r="T432">
        <v>5</v>
      </c>
      <c r="U432" t="s">
        <v>36</v>
      </c>
      <c r="V432" t="s">
        <v>52</v>
      </c>
      <c r="W432">
        <v>37.223117000000002</v>
      </c>
      <c r="X432">
        <f>LOG([1]!Tabelle16[[#This Row],[decision time]])</f>
        <v>1.5708127373928251</v>
      </c>
      <c r="Y432">
        <v>0.41</v>
      </c>
    </row>
    <row r="433" spans="1:25" x14ac:dyDescent="0.25">
      <c r="A433">
        <v>96996</v>
      </c>
      <c r="B433" t="s">
        <v>587</v>
      </c>
      <c r="C433" t="s">
        <v>599</v>
      </c>
      <c r="D433" t="s">
        <v>600</v>
      </c>
      <c r="E433">
        <v>1096.256525</v>
      </c>
      <c r="F433" t="s">
        <v>28</v>
      </c>
      <c r="G433">
        <v>2</v>
      </c>
      <c r="H433" t="s">
        <v>41</v>
      </c>
      <c r="I433" t="s">
        <v>30</v>
      </c>
      <c r="J433" t="s">
        <v>31</v>
      </c>
      <c r="K433" t="s">
        <v>32</v>
      </c>
      <c r="L433" t="s">
        <v>973</v>
      </c>
      <c r="M433" t="s">
        <v>974</v>
      </c>
      <c r="N433" t="s">
        <v>997</v>
      </c>
      <c r="O433">
        <v>3</v>
      </c>
      <c r="P433">
        <v>4</v>
      </c>
      <c r="Q433">
        <v>5</v>
      </c>
      <c r="R433">
        <v>2</v>
      </c>
      <c r="S433">
        <v>3</v>
      </c>
      <c r="T433">
        <v>5</v>
      </c>
      <c r="U433" t="s">
        <v>36</v>
      </c>
      <c r="V433" t="s">
        <v>998</v>
      </c>
      <c r="W433">
        <v>338.88026600000001</v>
      </c>
      <c r="X433">
        <f>LOG([1]!Tabelle16[[#This Row],[decision time]])</f>
        <v>2.5300462793217693</v>
      </c>
      <c r="Y433">
        <v>0.41</v>
      </c>
    </row>
    <row r="434" spans="1:25" x14ac:dyDescent="0.25">
      <c r="A434">
        <v>21484</v>
      </c>
      <c r="B434" t="s">
        <v>603</v>
      </c>
      <c r="C434" t="s">
        <v>604</v>
      </c>
      <c r="D434" t="s">
        <v>605</v>
      </c>
      <c r="E434">
        <v>995.96267599999999</v>
      </c>
      <c r="F434" t="s">
        <v>28</v>
      </c>
      <c r="G434">
        <v>2</v>
      </c>
      <c r="H434" t="s">
        <v>115</v>
      </c>
      <c r="I434" t="s">
        <v>30</v>
      </c>
      <c r="J434" t="s">
        <v>57</v>
      </c>
      <c r="K434" t="s">
        <v>32</v>
      </c>
      <c r="L434" t="s">
        <v>973</v>
      </c>
      <c r="M434" t="s">
        <v>974</v>
      </c>
      <c r="N434" t="s">
        <v>999</v>
      </c>
      <c r="O434">
        <v>7</v>
      </c>
      <c r="P434">
        <v>5</v>
      </c>
      <c r="Q434">
        <v>4</v>
      </c>
      <c r="R434">
        <v>2</v>
      </c>
      <c r="S434">
        <v>4</v>
      </c>
      <c r="T434">
        <v>5</v>
      </c>
      <c r="U434" t="s">
        <v>36</v>
      </c>
      <c r="V434" t="s">
        <v>52</v>
      </c>
      <c r="W434">
        <v>135.87365600000001</v>
      </c>
      <c r="X434">
        <f>LOG([1]!Tabelle16[[#This Row],[decision time]])</f>
        <v>2.1331352612734094</v>
      </c>
      <c r="Y434">
        <v>0.41</v>
      </c>
    </row>
    <row r="435" spans="1:25" x14ac:dyDescent="0.25">
      <c r="A435">
        <v>46609</v>
      </c>
      <c r="B435" t="s">
        <v>191</v>
      </c>
      <c r="C435" t="s">
        <v>192</v>
      </c>
      <c r="D435" t="s">
        <v>193</v>
      </c>
      <c r="E435">
        <v>255.348738</v>
      </c>
      <c r="F435" t="s">
        <v>28</v>
      </c>
      <c r="G435">
        <v>2</v>
      </c>
      <c r="H435" t="s">
        <v>41</v>
      </c>
      <c r="I435" t="s">
        <v>30</v>
      </c>
      <c r="J435" t="s">
        <v>57</v>
      </c>
      <c r="K435" t="s">
        <v>32</v>
      </c>
      <c r="L435" t="s">
        <v>973</v>
      </c>
      <c r="M435" t="s">
        <v>974</v>
      </c>
      <c r="N435" t="s">
        <v>1000</v>
      </c>
      <c r="O435">
        <v>4</v>
      </c>
      <c r="P435">
        <v>5</v>
      </c>
      <c r="Q435">
        <v>5</v>
      </c>
      <c r="R435">
        <v>1</v>
      </c>
      <c r="S435">
        <v>2</v>
      </c>
      <c r="T435">
        <v>5</v>
      </c>
      <c r="U435" t="s">
        <v>36</v>
      </c>
      <c r="V435" t="s">
        <v>52</v>
      </c>
      <c r="W435">
        <v>52.363422</v>
      </c>
      <c r="X435">
        <f>LOG([1]!Tabelle16[[#This Row],[decision time]])</f>
        <v>1.7190280203683126</v>
      </c>
      <c r="Y435">
        <v>0.41</v>
      </c>
    </row>
    <row r="436" spans="1:25" x14ac:dyDescent="0.25">
      <c r="A436">
        <v>84344</v>
      </c>
      <c r="B436" t="s">
        <v>685</v>
      </c>
      <c r="C436" t="s">
        <v>757</v>
      </c>
      <c r="D436" t="s">
        <v>758</v>
      </c>
      <c r="E436">
        <v>831.92107699999997</v>
      </c>
      <c r="F436" t="s">
        <v>28</v>
      </c>
      <c r="G436">
        <v>2</v>
      </c>
      <c r="H436" t="s">
        <v>115</v>
      </c>
      <c r="I436" t="s">
        <v>30</v>
      </c>
      <c r="J436" t="s">
        <v>31</v>
      </c>
      <c r="K436" t="s">
        <v>49</v>
      </c>
      <c r="L436" t="s">
        <v>973</v>
      </c>
      <c r="M436" t="s">
        <v>974</v>
      </c>
      <c r="N436" t="s">
        <v>835</v>
      </c>
      <c r="O436">
        <v>3</v>
      </c>
      <c r="P436">
        <v>4</v>
      </c>
      <c r="Q436">
        <v>4</v>
      </c>
      <c r="R436">
        <v>4</v>
      </c>
      <c r="S436">
        <v>5</v>
      </c>
      <c r="T436">
        <v>4</v>
      </c>
      <c r="U436" t="s">
        <v>36</v>
      </c>
      <c r="V436" t="s">
        <v>52</v>
      </c>
      <c r="W436">
        <v>227.889365</v>
      </c>
      <c r="X436">
        <f>LOG([1]!Tabelle16[[#This Row],[decision time]])</f>
        <v>2.3577240582668821</v>
      </c>
      <c r="Y436">
        <v>0.41</v>
      </c>
    </row>
    <row r="437" spans="1:25" x14ac:dyDescent="0.25">
      <c r="A437">
        <v>4182</v>
      </c>
      <c r="B437" t="s">
        <v>571</v>
      </c>
      <c r="C437" t="s">
        <v>572</v>
      </c>
      <c r="D437" t="s">
        <v>573</v>
      </c>
      <c r="E437">
        <v>244.27778699999999</v>
      </c>
      <c r="F437" t="s">
        <v>28</v>
      </c>
      <c r="G437">
        <v>2</v>
      </c>
      <c r="H437" t="s">
        <v>41</v>
      </c>
      <c r="I437" t="s">
        <v>48</v>
      </c>
      <c r="J437">
        <v>1</v>
      </c>
      <c r="K437" t="s">
        <v>32</v>
      </c>
      <c r="L437" t="s">
        <v>973</v>
      </c>
      <c r="M437" t="s">
        <v>974</v>
      </c>
      <c r="N437" t="s">
        <v>43</v>
      </c>
      <c r="O437">
        <v>5</v>
      </c>
      <c r="P437">
        <v>3</v>
      </c>
      <c r="Q437">
        <v>3</v>
      </c>
      <c r="R437">
        <v>5</v>
      </c>
      <c r="S437">
        <v>3</v>
      </c>
      <c r="T437">
        <v>4</v>
      </c>
      <c r="U437" t="s">
        <v>51</v>
      </c>
      <c r="V437" t="s">
        <v>52</v>
      </c>
      <c r="W437">
        <v>33.657589000000002</v>
      </c>
      <c r="X437">
        <f>LOG([1]!Tabelle16[[#This Row],[decision time]])</f>
        <v>1.5270830028608999</v>
      </c>
      <c r="Y437">
        <v>0.41</v>
      </c>
    </row>
    <row r="438" spans="1:25" x14ac:dyDescent="0.25">
      <c r="A438">
        <v>97015</v>
      </c>
      <c r="B438" t="s">
        <v>181</v>
      </c>
      <c r="C438" t="s">
        <v>182</v>
      </c>
      <c r="D438" t="s">
        <v>183</v>
      </c>
      <c r="E438">
        <v>534.32820300000003</v>
      </c>
      <c r="F438" t="s">
        <v>28</v>
      </c>
      <c r="G438">
        <v>2</v>
      </c>
      <c r="H438" t="s">
        <v>29</v>
      </c>
      <c r="I438" t="s">
        <v>48</v>
      </c>
      <c r="J438" t="s">
        <v>57</v>
      </c>
      <c r="K438" t="s">
        <v>32</v>
      </c>
      <c r="L438" t="s">
        <v>973</v>
      </c>
      <c r="M438" t="s">
        <v>974</v>
      </c>
      <c r="N438" t="s">
        <v>1001</v>
      </c>
      <c r="O438">
        <v>7</v>
      </c>
      <c r="P438">
        <v>5</v>
      </c>
      <c r="Q438">
        <v>4</v>
      </c>
      <c r="R438">
        <v>2</v>
      </c>
      <c r="S438">
        <v>4</v>
      </c>
      <c r="T438">
        <v>4</v>
      </c>
      <c r="U438" t="s">
        <v>36</v>
      </c>
      <c r="V438" t="s">
        <v>52</v>
      </c>
      <c r="W438">
        <v>62.570310999999997</v>
      </c>
      <c r="X438">
        <f>LOG([1]!Tabelle16[[#This Row],[decision time]])</f>
        <v>1.7963683136038311</v>
      </c>
      <c r="Y438">
        <v>0.41</v>
      </c>
    </row>
    <row r="439" spans="1:25" x14ac:dyDescent="0.25">
      <c r="A439">
        <v>31808</v>
      </c>
      <c r="B439" t="s">
        <v>760</v>
      </c>
      <c r="C439" t="s">
        <v>761</v>
      </c>
      <c r="D439" t="s">
        <v>762</v>
      </c>
      <c r="E439">
        <v>793.04745400000002</v>
      </c>
      <c r="F439" t="s">
        <v>28</v>
      </c>
      <c r="G439">
        <v>2</v>
      </c>
      <c r="H439" t="s">
        <v>93</v>
      </c>
      <c r="I439" t="s">
        <v>30</v>
      </c>
      <c r="J439" t="s">
        <v>88</v>
      </c>
      <c r="K439" t="s">
        <v>32</v>
      </c>
      <c r="L439" t="s">
        <v>973</v>
      </c>
      <c r="M439" t="s">
        <v>974</v>
      </c>
      <c r="N439" t="s">
        <v>1002</v>
      </c>
      <c r="O439">
        <v>2</v>
      </c>
      <c r="P439">
        <v>4</v>
      </c>
      <c r="Q439">
        <v>3</v>
      </c>
      <c r="R439">
        <v>2</v>
      </c>
      <c r="S439">
        <v>1</v>
      </c>
      <c r="T439">
        <v>4</v>
      </c>
      <c r="U439" t="s">
        <v>36</v>
      </c>
      <c r="V439" t="s">
        <v>37</v>
      </c>
      <c r="W439">
        <v>124.268214</v>
      </c>
      <c r="X439">
        <f>LOG([1]!Tabelle16[[#This Row],[decision time]])</f>
        <v>2.0943600566404834</v>
      </c>
      <c r="Y439">
        <v>0.41</v>
      </c>
    </row>
    <row r="440" spans="1:25" x14ac:dyDescent="0.25">
      <c r="A440">
        <v>1922</v>
      </c>
      <c r="B440" t="s">
        <v>121</v>
      </c>
      <c r="C440" t="s">
        <v>122</v>
      </c>
      <c r="D440" t="s">
        <v>123</v>
      </c>
      <c r="E440">
        <v>870.14445799999999</v>
      </c>
      <c r="F440" t="s">
        <v>28</v>
      </c>
      <c r="G440">
        <v>2</v>
      </c>
      <c r="H440" t="s">
        <v>119</v>
      </c>
      <c r="I440" t="s">
        <v>48</v>
      </c>
      <c r="J440" t="s">
        <v>88</v>
      </c>
      <c r="K440" t="s">
        <v>32</v>
      </c>
      <c r="L440" t="s">
        <v>973</v>
      </c>
      <c r="M440" t="s">
        <v>974</v>
      </c>
      <c r="N440" t="s">
        <v>735</v>
      </c>
      <c r="O440">
        <v>5</v>
      </c>
      <c r="P440">
        <v>4</v>
      </c>
      <c r="Q440">
        <v>4</v>
      </c>
      <c r="R440">
        <v>2</v>
      </c>
      <c r="S440">
        <v>2</v>
      </c>
      <c r="T440">
        <v>4</v>
      </c>
      <c r="U440" t="s">
        <v>36</v>
      </c>
      <c r="V440" t="s">
        <v>1003</v>
      </c>
      <c r="W440">
        <v>192.86406700000001</v>
      </c>
      <c r="X440">
        <f>LOG([1]!Tabelle16[[#This Row],[decision time]])</f>
        <v>2.2852513206595471</v>
      </c>
      <c r="Y440">
        <v>0.41</v>
      </c>
    </row>
    <row r="441" spans="1:25" x14ac:dyDescent="0.25">
      <c r="A441">
        <v>86290</v>
      </c>
      <c r="B441" t="s">
        <v>767</v>
      </c>
      <c r="C441" t="s">
        <v>768</v>
      </c>
      <c r="D441" t="s">
        <v>769</v>
      </c>
      <c r="E441">
        <v>203.125023</v>
      </c>
      <c r="F441" t="s">
        <v>28</v>
      </c>
      <c r="G441">
        <v>2</v>
      </c>
      <c r="H441" t="s">
        <v>115</v>
      </c>
      <c r="I441" t="s">
        <v>30</v>
      </c>
      <c r="J441">
        <v>1</v>
      </c>
      <c r="K441" t="s">
        <v>325</v>
      </c>
      <c r="L441" t="s">
        <v>973</v>
      </c>
      <c r="M441" t="s">
        <v>974</v>
      </c>
      <c r="N441" t="s">
        <v>1004</v>
      </c>
      <c r="O441">
        <v>3</v>
      </c>
      <c r="P441">
        <v>5</v>
      </c>
      <c r="Q441">
        <v>4</v>
      </c>
      <c r="R441">
        <v>2</v>
      </c>
      <c r="S441">
        <v>5</v>
      </c>
      <c r="T441">
        <v>5</v>
      </c>
      <c r="U441" t="s">
        <v>36</v>
      </c>
      <c r="V441" t="s">
        <v>52</v>
      </c>
      <c r="W441">
        <v>27.272819999999999</v>
      </c>
      <c r="X441">
        <f>LOG([1]!Tabelle16[[#This Row],[decision time]])</f>
        <v>1.4357300461601656</v>
      </c>
      <c r="Y441">
        <v>0.41</v>
      </c>
    </row>
    <row r="442" spans="1:25" x14ac:dyDescent="0.25">
      <c r="A442">
        <v>22325</v>
      </c>
      <c r="B442" t="s">
        <v>531</v>
      </c>
      <c r="C442" t="s">
        <v>532</v>
      </c>
      <c r="D442" t="s">
        <v>533</v>
      </c>
      <c r="E442">
        <v>1268.673945</v>
      </c>
      <c r="F442" t="s">
        <v>28</v>
      </c>
      <c r="G442">
        <v>2</v>
      </c>
      <c r="H442" t="s">
        <v>41</v>
      </c>
      <c r="I442" t="s">
        <v>30</v>
      </c>
      <c r="J442" t="s">
        <v>57</v>
      </c>
      <c r="K442" t="s">
        <v>49</v>
      </c>
      <c r="L442" t="s">
        <v>973</v>
      </c>
      <c r="M442" t="s">
        <v>974</v>
      </c>
      <c r="N442" t="s">
        <v>1005</v>
      </c>
      <c r="O442">
        <v>5</v>
      </c>
      <c r="P442">
        <v>3</v>
      </c>
      <c r="Q442">
        <v>4</v>
      </c>
      <c r="R442">
        <v>5</v>
      </c>
      <c r="S442">
        <v>4</v>
      </c>
      <c r="T442">
        <v>5</v>
      </c>
      <c r="U442" t="s">
        <v>51</v>
      </c>
      <c r="V442" t="s">
        <v>52</v>
      </c>
      <c r="W442">
        <v>30.071722000000001</v>
      </c>
      <c r="X442">
        <f>LOG([1]!Tabelle16[[#This Row],[decision time]])</f>
        <v>1.4781582978605834</v>
      </c>
      <c r="Y442">
        <v>0.41</v>
      </c>
    </row>
    <row r="443" spans="1:25" x14ac:dyDescent="0.25">
      <c r="A443">
        <v>97286</v>
      </c>
      <c r="B443" t="s">
        <v>145</v>
      </c>
      <c r="C443" t="s">
        <v>146</v>
      </c>
      <c r="D443" t="s">
        <v>147</v>
      </c>
      <c r="E443">
        <v>436.77117700000002</v>
      </c>
      <c r="F443" t="s">
        <v>28</v>
      </c>
      <c r="G443">
        <v>2</v>
      </c>
      <c r="H443" t="s">
        <v>56</v>
      </c>
      <c r="I443" t="s">
        <v>30</v>
      </c>
      <c r="J443">
        <v>1</v>
      </c>
      <c r="K443" t="s">
        <v>32</v>
      </c>
      <c r="L443" t="s">
        <v>973</v>
      </c>
      <c r="M443" t="s">
        <v>974</v>
      </c>
      <c r="N443" t="s">
        <v>1006</v>
      </c>
      <c r="O443">
        <v>3</v>
      </c>
      <c r="P443">
        <v>4</v>
      </c>
      <c r="Q443">
        <v>4</v>
      </c>
      <c r="R443">
        <v>2</v>
      </c>
      <c r="S443">
        <v>5</v>
      </c>
      <c r="T443">
        <v>5</v>
      </c>
      <c r="U443" t="s">
        <v>36</v>
      </c>
      <c r="V443" t="s">
        <v>52</v>
      </c>
      <c r="W443">
        <v>35.005062000000002</v>
      </c>
      <c r="X443">
        <f>LOG([1]!Tabelle16[[#This Row],[decision time]])</f>
        <v>1.5441308511990497</v>
      </c>
      <c r="Y443">
        <v>0.41</v>
      </c>
    </row>
    <row r="444" spans="1:25" x14ac:dyDescent="0.25">
      <c r="A444">
        <v>33301</v>
      </c>
      <c r="B444" t="s">
        <v>368</v>
      </c>
      <c r="C444" t="s">
        <v>369</v>
      </c>
      <c r="D444" t="s">
        <v>370</v>
      </c>
      <c r="E444">
        <v>389.823714</v>
      </c>
      <c r="F444" t="s">
        <v>28</v>
      </c>
      <c r="G444">
        <v>2</v>
      </c>
      <c r="H444" t="s">
        <v>29</v>
      </c>
      <c r="I444" t="s">
        <v>48</v>
      </c>
      <c r="J444" t="s">
        <v>57</v>
      </c>
      <c r="K444" t="s">
        <v>32</v>
      </c>
      <c r="L444" t="s">
        <v>973</v>
      </c>
      <c r="M444" t="s">
        <v>974</v>
      </c>
      <c r="N444" t="s">
        <v>1007</v>
      </c>
      <c r="O444">
        <v>7</v>
      </c>
      <c r="P444">
        <v>4</v>
      </c>
      <c r="Q444">
        <v>4</v>
      </c>
      <c r="R444">
        <v>2</v>
      </c>
      <c r="S444">
        <v>4</v>
      </c>
      <c r="T444">
        <v>4</v>
      </c>
      <c r="U444" t="s">
        <v>36</v>
      </c>
      <c r="V444" t="s">
        <v>52</v>
      </c>
      <c r="W444">
        <v>55.651322</v>
      </c>
      <c r="X444">
        <f>LOG([1]!Tabelle16[[#This Row],[decision time]])</f>
        <v>1.7454754854808923</v>
      </c>
      <c r="Y444">
        <v>0.41</v>
      </c>
    </row>
    <row r="445" spans="1:25" x14ac:dyDescent="0.25">
      <c r="A445">
        <v>82358</v>
      </c>
      <c r="B445" t="s">
        <v>125</v>
      </c>
      <c r="C445" t="s">
        <v>126</v>
      </c>
      <c r="D445" t="s">
        <v>127</v>
      </c>
      <c r="E445">
        <v>404.291943</v>
      </c>
      <c r="F445" t="s">
        <v>28</v>
      </c>
      <c r="G445">
        <v>2</v>
      </c>
      <c r="H445" t="s">
        <v>41</v>
      </c>
      <c r="I445" t="s">
        <v>30</v>
      </c>
      <c r="J445" t="s">
        <v>88</v>
      </c>
      <c r="K445" t="s">
        <v>32</v>
      </c>
      <c r="L445" t="s">
        <v>973</v>
      </c>
      <c r="M445" t="s">
        <v>974</v>
      </c>
      <c r="N445" t="s">
        <v>782</v>
      </c>
      <c r="O445">
        <v>5</v>
      </c>
      <c r="P445">
        <v>2</v>
      </c>
      <c r="Q445">
        <v>3</v>
      </c>
      <c r="R445">
        <v>3</v>
      </c>
      <c r="S445">
        <v>4</v>
      </c>
      <c r="T445">
        <v>4</v>
      </c>
      <c r="U445" t="s">
        <v>51</v>
      </c>
      <c r="V445" t="s">
        <v>52</v>
      </c>
      <c r="W445">
        <v>44.042290000000001</v>
      </c>
      <c r="X445">
        <f>LOG([1]!Tabelle16[[#This Row],[decision time]])</f>
        <v>1.6438698922367592</v>
      </c>
      <c r="Y445">
        <v>0.41</v>
      </c>
    </row>
    <row r="446" spans="1:25" x14ac:dyDescent="0.25">
      <c r="A446">
        <v>69995</v>
      </c>
      <c r="B446" t="s">
        <v>141</v>
      </c>
      <c r="C446" t="s">
        <v>142</v>
      </c>
      <c r="D446" t="s">
        <v>143</v>
      </c>
      <c r="E446">
        <v>542.63357599999995</v>
      </c>
      <c r="F446" t="s">
        <v>28</v>
      </c>
      <c r="G446">
        <v>2</v>
      </c>
      <c r="H446" t="s">
        <v>119</v>
      </c>
      <c r="I446" t="s">
        <v>144</v>
      </c>
      <c r="J446" t="s">
        <v>57</v>
      </c>
      <c r="K446" t="s">
        <v>32</v>
      </c>
      <c r="L446" t="s">
        <v>973</v>
      </c>
      <c r="M446" t="s">
        <v>974</v>
      </c>
      <c r="N446" t="s">
        <v>417</v>
      </c>
      <c r="O446">
        <v>3</v>
      </c>
      <c r="P446">
        <v>5</v>
      </c>
      <c r="Q446">
        <v>5</v>
      </c>
      <c r="R446">
        <v>1</v>
      </c>
      <c r="S446">
        <v>2</v>
      </c>
      <c r="T446">
        <v>4</v>
      </c>
      <c r="U446" t="s">
        <v>51</v>
      </c>
      <c r="V446" t="s">
        <v>52</v>
      </c>
      <c r="W446">
        <v>53.861595999999999</v>
      </c>
      <c r="X446">
        <f>LOG([1]!Tabelle16[[#This Row],[decision time]])</f>
        <v>1.7312792180640493</v>
      </c>
      <c r="Y446">
        <v>0.41</v>
      </c>
    </row>
    <row r="447" spans="1:25" x14ac:dyDescent="0.25">
      <c r="A447">
        <v>61732</v>
      </c>
      <c r="B447" t="s">
        <v>427</v>
      </c>
      <c r="C447" t="s">
        <v>428</v>
      </c>
      <c r="D447" t="s">
        <v>429</v>
      </c>
      <c r="E447">
        <v>828.03679299999999</v>
      </c>
      <c r="F447" t="s">
        <v>28</v>
      </c>
      <c r="G447">
        <v>2</v>
      </c>
      <c r="H447" t="s">
        <v>115</v>
      </c>
      <c r="I447" t="s">
        <v>30</v>
      </c>
      <c r="J447" t="s">
        <v>88</v>
      </c>
      <c r="K447" t="s">
        <v>32</v>
      </c>
      <c r="L447" t="s">
        <v>973</v>
      </c>
      <c r="M447" t="s">
        <v>974</v>
      </c>
      <c r="N447" t="s">
        <v>1008</v>
      </c>
      <c r="O447">
        <v>1</v>
      </c>
      <c r="P447">
        <v>5</v>
      </c>
      <c r="Q447">
        <v>5</v>
      </c>
      <c r="R447">
        <v>1</v>
      </c>
      <c r="S447">
        <v>5</v>
      </c>
      <c r="T447">
        <v>5</v>
      </c>
      <c r="U447" t="s">
        <v>51</v>
      </c>
      <c r="V447" t="s">
        <v>52</v>
      </c>
      <c r="W447">
        <v>414.18971499999998</v>
      </c>
      <c r="X447">
        <f>LOG([1]!Tabelle16[[#This Row],[decision time]])</f>
        <v>2.6171993104574729</v>
      </c>
      <c r="Y447">
        <v>0.41</v>
      </c>
    </row>
    <row r="448" spans="1:25" x14ac:dyDescent="0.25">
      <c r="A448">
        <v>21112</v>
      </c>
      <c r="B448" t="s">
        <v>254</v>
      </c>
      <c r="C448" t="s">
        <v>255</v>
      </c>
      <c r="D448" t="s">
        <v>256</v>
      </c>
      <c r="E448">
        <v>441.44018399999999</v>
      </c>
      <c r="F448" t="s">
        <v>28</v>
      </c>
      <c r="G448">
        <v>2</v>
      </c>
      <c r="H448" t="s">
        <v>41</v>
      </c>
      <c r="I448" t="s">
        <v>30</v>
      </c>
      <c r="J448" t="s">
        <v>31</v>
      </c>
      <c r="K448" t="s">
        <v>32</v>
      </c>
      <c r="L448" t="s">
        <v>973</v>
      </c>
      <c r="M448" t="s">
        <v>974</v>
      </c>
      <c r="N448" t="s">
        <v>1009</v>
      </c>
      <c r="O448">
        <v>4</v>
      </c>
      <c r="P448">
        <v>4</v>
      </c>
      <c r="Q448">
        <v>5</v>
      </c>
      <c r="R448">
        <v>4</v>
      </c>
      <c r="S448">
        <v>5</v>
      </c>
      <c r="T448">
        <v>4</v>
      </c>
      <c r="U448" t="s">
        <v>36</v>
      </c>
      <c r="V448" t="s">
        <v>52</v>
      </c>
      <c r="W448">
        <v>107.318197</v>
      </c>
      <c r="X448">
        <f>LOG([1]!Tabelle16[[#This Row],[decision time]])</f>
        <v>2.0306733676941939</v>
      </c>
      <c r="Y448">
        <v>0.41</v>
      </c>
    </row>
    <row r="449" spans="1:25" x14ac:dyDescent="0.25">
      <c r="A449">
        <v>70778</v>
      </c>
      <c r="B449" t="s">
        <v>229</v>
      </c>
      <c r="C449" t="s">
        <v>230</v>
      </c>
      <c r="D449" t="s">
        <v>231</v>
      </c>
      <c r="E449">
        <v>436.10757999999998</v>
      </c>
      <c r="F449" t="s">
        <v>28</v>
      </c>
      <c r="G449">
        <v>2</v>
      </c>
      <c r="H449" t="s">
        <v>41</v>
      </c>
      <c r="I449" t="s">
        <v>30</v>
      </c>
      <c r="J449" t="s">
        <v>88</v>
      </c>
      <c r="K449" t="s">
        <v>32</v>
      </c>
      <c r="L449" t="s">
        <v>973</v>
      </c>
      <c r="M449" t="s">
        <v>974</v>
      </c>
      <c r="N449" t="s">
        <v>979</v>
      </c>
      <c r="O449">
        <v>5</v>
      </c>
      <c r="P449">
        <v>5</v>
      </c>
      <c r="Q449">
        <v>4</v>
      </c>
      <c r="R449">
        <v>2</v>
      </c>
      <c r="S449">
        <v>4</v>
      </c>
      <c r="T449">
        <v>4</v>
      </c>
      <c r="U449" t="s">
        <v>36</v>
      </c>
      <c r="V449" t="s">
        <v>1010</v>
      </c>
      <c r="W449">
        <v>114.891614</v>
      </c>
      <c r="X449">
        <f>LOG([1]!Tabelle16[[#This Row],[decision time]])</f>
        <v>2.060288330459934</v>
      </c>
      <c r="Y449">
        <v>0.41</v>
      </c>
    </row>
    <row r="450" spans="1:25" x14ac:dyDescent="0.25">
      <c r="A450">
        <v>31574</v>
      </c>
      <c r="B450" t="s">
        <v>440</v>
      </c>
      <c r="C450" t="s">
        <v>441</v>
      </c>
      <c r="D450" t="s">
        <v>442</v>
      </c>
      <c r="E450">
        <v>504.91907900000001</v>
      </c>
      <c r="F450" t="s">
        <v>28</v>
      </c>
      <c r="G450">
        <v>2</v>
      </c>
      <c r="H450" t="s">
        <v>93</v>
      </c>
      <c r="I450" t="s">
        <v>30</v>
      </c>
      <c r="J450" t="s">
        <v>57</v>
      </c>
      <c r="K450" t="s">
        <v>32</v>
      </c>
      <c r="L450" t="s">
        <v>973</v>
      </c>
      <c r="M450" t="s">
        <v>974</v>
      </c>
      <c r="N450" t="s">
        <v>207</v>
      </c>
      <c r="O450">
        <v>3</v>
      </c>
      <c r="P450">
        <v>4</v>
      </c>
      <c r="Q450">
        <v>4</v>
      </c>
      <c r="R450">
        <v>2</v>
      </c>
      <c r="S450">
        <v>4</v>
      </c>
      <c r="T450">
        <v>4</v>
      </c>
      <c r="U450" t="s">
        <v>36</v>
      </c>
      <c r="V450" t="s">
        <v>1011</v>
      </c>
      <c r="W450">
        <v>139.84635499999999</v>
      </c>
      <c r="X450">
        <f>LOG([1]!Tabelle16[[#This Row],[decision time]])</f>
        <v>2.1456511512651697</v>
      </c>
      <c r="Y450">
        <v>0.41</v>
      </c>
    </row>
    <row r="451" spans="1:25" x14ac:dyDescent="0.25">
      <c r="A451">
        <v>35322</v>
      </c>
      <c r="B451" t="s">
        <v>234</v>
      </c>
      <c r="C451" t="s">
        <v>235</v>
      </c>
      <c r="D451" t="s">
        <v>236</v>
      </c>
      <c r="E451">
        <v>234.94692800000001</v>
      </c>
      <c r="F451" t="s">
        <v>28</v>
      </c>
      <c r="G451">
        <v>2</v>
      </c>
      <c r="H451" t="s">
        <v>41</v>
      </c>
      <c r="I451" t="s">
        <v>48</v>
      </c>
      <c r="J451" t="s">
        <v>88</v>
      </c>
      <c r="K451" t="s">
        <v>32</v>
      </c>
      <c r="L451" t="s">
        <v>973</v>
      </c>
      <c r="M451" t="s">
        <v>974</v>
      </c>
      <c r="N451" t="s">
        <v>417</v>
      </c>
      <c r="O451">
        <v>2</v>
      </c>
      <c r="P451">
        <v>5</v>
      </c>
      <c r="Q451">
        <v>5</v>
      </c>
      <c r="R451">
        <v>1</v>
      </c>
      <c r="S451">
        <v>5</v>
      </c>
      <c r="T451">
        <v>5</v>
      </c>
      <c r="U451" t="s">
        <v>36</v>
      </c>
      <c r="V451" t="s">
        <v>52</v>
      </c>
      <c r="W451">
        <v>63.917389</v>
      </c>
      <c r="X451">
        <f>LOG([1]!Tabelle16[[#This Row],[decision time]])</f>
        <v>1.8056190259108709</v>
      </c>
      <c r="Y451">
        <v>0.41</v>
      </c>
    </row>
    <row r="452" spans="1:25" x14ac:dyDescent="0.25">
      <c r="A452">
        <v>85870</v>
      </c>
      <c r="B452" t="s">
        <v>587</v>
      </c>
      <c r="C452" t="s">
        <v>672</v>
      </c>
      <c r="D452" t="s">
        <v>673</v>
      </c>
      <c r="E452">
        <v>485.77363000000003</v>
      </c>
      <c r="F452" t="s">
        <v>28</v>
      </c>
      <c r="G452">
        <v>2</v>
      </c>
      <c r="H452" t="s">
        <v>41</v>
      </c>
      <c r="I452" t="s">
        <v>30</v>
      </c>
      <c r="J452" t="s">
        <v>88</v>
      </c>
      <c r="K452" t="s">
        <v>135</v>
      </c>
      <c r="L452" t="s">
        <v>973</v>
      </c>
      <c r="M452" t="s">
        <v>974</v>
      </c>
      <c r="N452" t="s">
        <v>1012</v>
      </c>
      <c r="O452">
        <v>2</v>
      </c>
      <c r="P452">
        <v>4</v>
      </c>
      <c r="Q452">
        <v>2</v>
      </c>
      <c r="R452">
        <v>3</v>
      </c>
      <c r="S452">
        <v>4</v>
      </c>
      <c r="T452">
        <v>3</v>
      </c>
      <c r="U452" t="s">
        <v>36</v>
      </c>
      <c r="V452" t="s">
        <v>52</v>
      </c>
      <c r="W452">
        <v>42.944054999999999</v>
      </c>
      <c r="X452">
        <f>LOG([1]!Tabelle16[[#This Row],[decision time]])</f>
        <v>1.632903050369841</v>
      </c>
      <c r="Y452">
        <v>0.41</v>
      </c>
    </row>
    <row r="453" spans="1:25" x14ac:dyDescent="0.25">
      <c r="A453">
        <v>15028</v>
      </c>
      <c r="B453" t="s">
        <v>851</v>
      </c>
      <c r="C453" t="s">
        <v>852</v>
      </c>
      <c r="D453" t="s">
        <v>853</v>
      </c>
      <c r="E453">
        <v>335.24346800000001</v>
      </c>
      <c r="F453" t="s">
        <v>28</v>
      </c>
      <c r="G453">
        <v>2</v>
      </c>
      <c r="H453" t="s">
        <v>41</v>
      </c>
      <c r="I453" t="s">
        <v>48</v>
      </c>
      <c r="J453" t="s">
        <v>57</v>
      </c>
      <c r="K453" t="s">
        <v>32</v>
      </c>
      <c r="L453" t="s">
        <v>973</v>
      </c>
      <c r="M453" t="s">
        <v>974</v>
      </c>
      <c r="N453" t="s">
        <v>1013</v>
      </c>
      <c r="O453">
        <v>2</v>
      </c>
      <c r="P453">
        <v>4</v>
      </c>
      <c r="Q453">
        <v>4</v>
      </c>
      <c r="R453">
        <v>2</v>
      </c>
      <c r="S453">
        <v>4</v>
      </c>
      <c r="T453">
        <v>4</v>
      </c>
      <c r="U453" t="s">
        <v>36</v>
      </c>
      <c r="V453" t="s">
        <v>52</v>
      </c>
      <c r="W453">
        <v>91.509180000000001</v>
      </c>
      <c r="X453">
        <f>LOG([1]!Tabelle16[[#This Row],[decision time]])</f>
        <v>1.9614646637206832</v>
      </c>
      <c r="Y453">
        <v>0.41</v>
      </c>
    </row>
    <row r="454" spans="1:25" x14ac:dyDescent="0.25">
      <c r="A454">
        <v>53953</v>
      </c>
      <c r="B454" t="s">
        <v>444</v>
      </c>
      <c r="C454" t="s">
        <v>445</v>
      </c>
      <c r="D454" t="s">
        <v>446</v>
      </c>
      <c r="E454">
        <v>949.39841799999999</v>
      </c>
      <c r="F454" t="s">
        <v>28</v>
      </c>
      <c r="G454">
        <v>2</v>
      </c>
      <c r="H454" t="s">
        <v>41</v>
      </c>
      <c r="I454" t="s">
        <v>30</v>
      </c>
      <c r="J454" t="s">
        <v>42</v>
      </c>
      <c r="K454" t="s">
        <v>32</v>
      </c>
      <c r="L454" t="s">
        <v>973</v>
      </c>
      <c r="M454" t="s">
        <v>974</v>
      </c>
      <c r="N454" t="s">
        <v>417</v>
      </c>
      <c r="O454">
        <v>3</v>
      </c>
      <c r="P454">
        <v>4</v>
      </c>
      <c r="Q454">
        <v>4</v>
      </c>
      <c r="R454">
        <v>1</v>
      </c>
      <c r="S454">
        <v>2</v>
      </c>
      <c r="T454">
        <v>5</v>
      </c>
      <c r="U454" t="s">
        <v>36</v>
      </c>
      <c r="V454" t="s">
        <v>1014</v>
      </c>
      <c r="W454">
        <v>300.52364799999998</v>
      </c>
      <c r="X454">
        <f>LOG([1]!Tabelle16[[#This Row],[decision time]])</f>
        <v>2.477878652018692</v>
      </c>
      <c r="Y454">
        <v>0.41</v>
      </c>
    </row>
    <row r="455" spans="1:25" x14ac:dyDescent="0.25">
      <c r="A455">
        <v>72530</v>
      </c>
      <c r="B455" t="s">
        <v>461</v>
      </c>
      <c r="C455" t="s">
        <v>462</v>
      </c>
      <c r="D455" t="s">
        <v>463</v>
      </c>
      <c r="E455">
        <v>436.68221</v>
      </c>
      <c r="F455" t="s">
        <v>28</v>
      </c>
      <c r="G455">
        <v>2</v>
      </c>
      <c r="H455" t="s">
        <v>119</v>
      </c>
      <c r="I455" t="s">
        <v>30</v>
      </c>
      <c r="J455" t="s">
        <v>88</v>
      </c>
      <c r="K455" t="s">
        <v>32</v>
      </c>
      <c r="L455" t="s">
        <v>973</v>
      </c>
      <c r="M455" t="s">
        <v>974</v>
      </c>
      <c r="N455" t="s">
        <v>417</v>
      </c>
      <c r="O455">
        <v>2</v>
      </c>
      <c r="P455">
        <v>4</v>
      </c>
      <c r="Q455">
        <v>4</v>
      </c>
      <c r="R455">
        <v>3</v>
      </c>
      <c r="S455">
        <v>4</v>
      </c>
      <c r="T455">
        <v>4</v>
      </c>
      <c r="U455" t="s">
        <v>36</v>
      </c>
      <c r="V455" t="s">
        <v>298</v>
      </c>
      <c r="W455">
        <v>95.664945000000003</v>
      </c>
      <c r="X455">
        <f>LOG([1]!Tabelle16[[#This Row],[decision time]])</f>
        <v>1.9807528261565475</v>
      </c>
      <c r="Y455">
        <v>0.41</v>
      </c>
    </row>
    <row r="456" spans="1:25" x14ac:dyDescent="0.25">
      <c r="A456">
        <v>25098</v>
      </c>
      <c r="B456" t="s">
        <v>858</v>
      </c>
      <c r="C456" t="s">
        <v>859</v>
      </c>
      <c r="D456" t="s">
        <v>860</v>
      </c>
      <c r="E456">
        <v>607.99910299999999</v>
      </c>
      <c r="F456" t="s">
        <v>28</v>
      </c>
      <c r="G456">
        <v>2</v>
      </c>
      <c r="H456" t="s">
        <v>41</v>
      </c>
      <c r="I456" t="s">
        <v>30</v>
      </c>
      <c r="J456" t="s">
        <v>42</v>
      </c>
      <c r="K456" t="s">
        <v>32</v>
      </c>
      <c r="L456" t="s">
        <v>973</v>
      </c>
      <c r="M456" t="s">
        <v>974</v>
      </c>
      <c r="N456" t="s">
        <v>43</v>
      </c>
      <c r="O456">
        <v>5</v>
      </c>
      <c r="P456">
        <v>4</v>
      </c>
      <c r="Q456">
        <v>4</v>
      </c>
      <c r="R456">
        <v>4</v>
      </c>
      <c r="S456">
        <v>4</v>
      </c>
      <c r="T456">
        <v>4</v>
      </c>
      <c r="U456" t="s">
        <v>36</v>
      </c>
      <c r="V456" t="s">
        <v>52</v>
      </c>
      <c r="W456">
        <v>55.957383999999998</v>
      </c>
      <c r="X456">
        <f>LOG([1]!Tabelle16[[#This Row],[decision time]])</f>
        <v>1.7478574030871088</v>
      </c>
      <c r="Y456">
        <v>0.41</v>
      </c>
    </row>
    <row r="457" spans="1:25" x14ac:dyDescent="0.25">
      <c r="A457">
        <v>54934</v>
      </c>
      <c r="B457" t="s">
        <v>469</v>
      </c>
      <c r="C457" t="s">
        <v>470</v>
      </c>
      <c r="D457" t="s">
        <v>471</v>
      </c>
      <c r="E457">
        <v>635.08234000000004</v>
      </c>
      <c r="F457" t="s">
        <v>28</v>
      </c>
      <c r="G457">
        <v>2</v>
      </c>
      <c r="H457" t="s">
        <v>93</v>
      </c>
      <c r="I457" t="s">
        <v>48</v>
      </c>
      <c r="J457" t="s">
        <v>57</v>
      </c>
      <c r="K457" t="s">
        <v>49</v>
      </c>
      <c r="L457" t="s">
        <v>973</v>
      </c>
      <c r="M457" t="s">
        <v>974</v>
      </c>
      <c r="N457" t="s">
        <v>1015</v>
      </c>
      <c r="O457">
        <v>5</v>
      </c>
      <c r="P457">
        <v>2</v>
      </c>
      <c r="Q457">
        <v>3</v>
      </c>
      <c r="R457">
        <v>4</v>
      </c>
      <c r="S457">
        <v>4</v>
      </c>
      <c r="T457">
        <v>3</v>
      </c>
      <c r="U457" t="s">
        <v>51</v>
      </c>
      <c r="V457" t="s">
        <v>52</v>
      </c>
      <c r="W457">
        <v>75.926068000000001</v>
      </c>
      <c r="X457">
        <f>LOG([1]!Tabelle16[[#This Row],[decision time]])</f>
        <v>1.8803909095563152</v>
      </c>
      <c r="Y457">
        <v>0.41</v>
      </c>
    </row>
    <row r="458" spans="1:25" x14ac:dyDescent="0.25">
      <c r="A458">
        <v>22603</v>
      </c>
      <c r="B458" t="s">
        <v>264</v>
      </c>
      <c r="C458" t="s">
        <v>265</v>
      </c>
      <c r="D458" t="s">
        <v>266</v>
      </c>
      <c r="E458">
        <v>804.06215499999996</v>
      </c>
      <c r="F458" t="s">
        <v>28</v>
      </c>
      <c r="G458">
        <v>2</v>
      </c>
      <c r="H458" t="s">
        <v>93</v>
      </c>
      <c r="I458" t="s">
        <v>30</v>
      </c>
      <c r="J458" t="s">
        <v>57</v>
      </c>
      <c r="K458" t="s">
        <v>167</v>
      </c>
      <c r="L458" t="s">
        <v>973</v>
      </c>
      <c r="M458" t="s">
        <v>974</v>
      </c>
      <c r="N458" t="s">
        <v>1016</v>
      </c>
      <c r="O458">
        <v>6</v>
      </c>
      <c r="P458">
        <v>3</v>
      </c>
      <c r="Q458">
        <v>3</v>
      </c>
      <c r="R458">
        <v>3</v>
      </c>
      <c r="S458">
        <v>4</v>
      </c>
      <c r="T458">
        <v>4</v>
      </c>
      <c r="U458" t="s">
        <v>36</v>
      </c>
      <c r="V458" t="s">
        <v>1017</v>
      </c>
      <c r="W458">
        <v>190.90854100000001</v>
      </c>
      <c r="X458">
        <f>LOG([1]!Tabelle16[[#This Row],[decision time]])</f>
        <v>2.2808253585989777</v>
      </c>
      <c r="Y458">
        <v>0.41</v>
      </c>
    </row>
    <row r="459" spans="1:25" x14ac:dyDescent="0.25">
      <c r="A459">
        <v>59917</v>
      </c>
      <c r="B459" t="s">
        <v>268</v>
      </c>
      <c r="C459" t="s">
        <v>269</v>
      </c>
      <c r="D459" t="s">
        <v>270</v>
      </c>
      <c r="E459">
        <v>842.80054099999995</v>
      </c>
      <c r="F459" t="s">
        <v>28</v>
      </c>
      <c r="G459">
        <v>2</v>
      </c>
      <c r="H459" t="s">
        <v>119</v>
      </c>
      <c r="I459" t="s">
        <v>48</v>
      </c>
      <c r="J459" t="s">
        <v>57</v>
      </c>
      <c r="K459" t="s">
        <v>32</v>
      </c>
      <c r="L459" t="s">
        <v>973</v>
      </c>
      <c r="M459" t="s">
        <v>974</v>
      </c>
      <c r="N459" t="s">
        <v>1018</v>
      </c>
      <c r="O459">
        <v>5</v>
      </c>
      <c r="P459">
        <v>4</v>
      </c>
      <c r="Q459">
        <v>4</v>
      </c>
      <c r="R459">
        <v>2</v>
      </c>
      <c r="S459">
        <v>2</v>
      </c>
      <c r="T459">
        <v>4</v>
      </c>
      <c r="U459" t="s">
        <v>36</v>
      </c>
      <c r="V459" t="s">
        <v>52</v>
      </c>
      <c r="W459">
        <v>100.41715499999999</v>
      </c>
      <c r="X459">
        <f>LOG([1]!Tabelle16[[#This Row],[decision time]])</f>
        <v>2.0018079128628274</v>
      </c>
      <c r="Y459">
        <v>0.41</v>
      </c>
    </row>
    <row r="460" spans="1:25" x14ac:dyDescent="0.25">
      <c r="A460">
        <v>49187</v>
      </c>
      <c r="B460" t="s">
        <v>271</v>
      </c>
      <c r="C460" t="s">
        <v>272</v>
      </c>
      <c r="D460" t="s">
        <v>273</v>
      </c>
      <c r="E460">
        <v>188.799587</v>
      </c>
      <c r="F460" t="s">
        <v>28</v>
      </c>
      <c r="G460">
        <v>2</v>
      </c>
      <c r="H460" t="s">
        <v>93</v>
      </c>
      <c r="I460" t="s">
        <v>30</v>
      </c>
      <c r="J460" t="s">
        <v>31</v>
      </c>
      <c r="K460" t="s">
        <v>32</v>
      </c>
      <c r="L460" t="s">
        <v>973</v>
      </c>
      <c r="M460" t="s">
        <v>974</v>
      </c>
      <c r="N460" t="s">
        <v>274</v>
      </c>
      <c r="O460">
        <v>1</v>
      </c>
      <c r="P460">
        <v>4</v>
      </c>
      <c r="Q460">
        <v>4</v>
      </c>
      <c r="R460">
        <v>4</v>
      </c>
      <c r="S460">
        <v>4</v>
      </c>
      <c r="T460">
        <v>4</v>
      </c>
      <c r="U460" t="s">
        <v>36</v>
      </c>
      <c r="V460" t="s">
        <v>52</v>
      </c>
      <c r="W460">
        <v>30.888210000000001</v>
      </c>
      <c r="X460">
        <f>LOG([1]!Tabelle16[[#This Row],[decision time]])</f>
        <v>1.489792741268517</v>
      </c>
      <c r="Y460">
        <v>0.41</v>
      </c>
    </row>
    <row r="461" spans="1:25" x14ac:dyDescent="0.25">
      <c r="A461">
        <v>41768</v>
      </c>
      <c r="B461" t="s">
        <v>571</v>
      </c>
      <c r="C461" t="s">
        <v>675</v>
      </c>
      <c r="D461" t="s">
        <v>676</v>
      </c>
      <c r="E461">
        <v>323.09417500000001</v>
      </c>
      <c r="F461" t="s">
        <v>28</v>
      </c>
      <c r="G461">
        <v>2</v>
      </c>
      <c r="H461" t="s">
        <v>41</v>
      </c>
      <c r="I461" t="s">
        <v>30</v>
      </c>
      <c r="J461" t="s">
        <v>88</v>
      </c>
      <c r="K461" t="s">
        <v>32</v>
      </c>
      <c r="L461" t="s">
        <v>973</v>
      </c>
      <c r="M461" t="s">
        <v>974</v>
      </c>
      <c r="N461" t="s">
        <v>979</v>
      </c>
      <c r="O461">
        <v>3</v>
      </c>
      <c r="P461">
        <v>5</v>
      </c>
      <c r="Q461">
        <v>5</v>
      </c>
      <c r="R461">
        <v>2</v>
      </c>
      <c r="S461">
        <v>4</v>
      </c>
      <c r="T461">
        <v>4</v>
      </c>
      <c r="U461" t="s">
        <v>36</v>
      </c>
      <c r="V461" t="s">
        <v>52</v>
      </c>
      <c r="W461">
        <v>45.684801</v>
      </c>
      <c r="X461">
        <f>LOG([1]!Tabelle16[[#This Row],[decision time]])</f>
        <v>1.6597717374935994</v>
      </c>
      <c r="Y461">
        <v>0.41</v>
      </c>
    </row>
    <row r="462" spans="1:25" x14ac:dyDescent="0.25">
      <c r="A462">
        <v>86237</v>
      </c>
      <c r="B462" t="s">
        <v>821</v>
      </c>
      <c r="C462" t="s">
        <v>822</v>
      </c>
      <c r="D462" t="s">
        <v>823</v>
      </c>
      <c r="E462">
        <v>434.04785099999998</v>
      </c>
      <c r="F462" t="s">
        <v>28</v>
      </c>
      <c r="G462">
        <v>2</v>
      </c>
      <c r="H462" t="s">
        <v>41</v>
      </c>
      <c r="I462" t="s">
        <v>48</v>
      </c>
      <c r="J462" t="s">
        <v>57</v>
      </c>
      <c r="K462" t="s">
        <v>32</v>
      </c>
      <c r="L462" t="s">
        <v>973</v>
      </c>
      <c r="M462" t="s">
        <v>974</v>
      </c>
      <c r="N462" t="s">
        <v>1019</v>
      </c>
      <c r="O462">
        <v>1</v>
      </c>
      <c r="P462">
        <v>5</v>
      </c>
      <c r="Q462">
        <v>5</v>
      </c>
      <c r="R462">
        <v>2</v>
      </c>
      <c r="S462">
        <v>5</v>
      </c>
      <c r="T462">
        <v>4</v>
      </c>
      <c r="U462" t="s">
        <v>36</v>
      </c>
      <c r="V462" t="s">
        <v>52</v>
      </c>
      <c r="W462">
        <v>38.155620999999996</v>
      </c>
      <c r="X462">
        <f>LOG([1]!Tabelle16[[#This Row],[decision time]])</f>
        <v>1.581558526287234</v>
      </c>
      <c r="Y462">
        <v>0.41</v>
      </c>
    </row>
    <row r="463" spans="1:25" x14ac:dyDescent="0.25">
      <c r="A463">
        <v>7835</v>
      </c>
      <c r="B463" t="s">
        <v>797</v>
      </c>
      <c r="C463" t="s">
        <v>798</v>
      </c>
      <c r="D463" t="s">
        <v>799</v>
      </c>
      <c r="E463">
        <v>721.70632799999998</v>
      </c>
      <c r="F463" t="s">
        <v>28</v>
      </c>
      <c r="G463">
        <v>2</v>
      </c>
      <c r="H463" t="s">
        <v>41</v>
      </c>
      <c r="I463" t="s">
        <v>48</v>
      </c>
      <c r="J463" t="s">
        <v>57</v>
      </c>
      <c r="K463" t="s">
        <v>32</v>
      </c>
      <c r="L463" t="s">
        <v>973</v>
      </c>
      <c r="M463" t="s">
        <v>974</v>
      </c>
      <c r="N463" t="s">
        <v>439</v>
      </c>
      <c r="O463">
        <v>7</v>
      </c>
      <c r="P463">
        <v>4</v>
      </c>
      <c r="Q463">
        <v>5</v>
      </c>
      <c r="R463">
        <v>5</v>
      </c>
      <c r="S463">
        <v>4</v>
      </c>
      <c r="T463">
        <v>5</v>
      </c>
      <c r="U463" t="s">
        <v>51</v>
      </c>
      <c r="V463" t="s">
        <v>52</v>
      </c>
      <c r="W463">
        <v>50.282352000000003</v>
      </c>
      <c r="X463">
        <f>LOG([1]!Tabelle16[[#This Row],[decision time]])</f>
        <v>1.701415583984708</v>
      </c>
      <c r="Y463">
        <v>0.41</v>
      </c>
    </row>
    <row r="464" spans="1:25" x14ac:dyDescent="0.25">
      <c r="A464">
        <v>4113</v>
      </c>
      <c r="B464" t="s">
        <v>635</v>
      </c>
      <c r="C464" t="s">
        <v>636</v>
      </c>
      <c r="D464" t="s">
        <v>637</v>
      </c>
      <c r="E464">
        <v>880.42514700000004</v>
      </c>
      <c r="F464" t="s">
        <v>28</v>
      </c>
      <c r="G464">
        <v>2</v>
      </c>
      <c r="H464" t="s">
        <v>41</v>
      </c>
      <c r="I464" t="s">
        <v>30</v>
      </c>
      <c r="J464">
        <v>1</v>
      </c>
      <c r="K464" t="s">
        <v>32</v>
      </c>
      <c r="L464" t="s">
        <v>973</v>
      </c>
      <c r="M464" t="s">
        <v>974</v>
      </c>
      <c r="N464" t="s">
        <v>1009</v>
      </c>
      <c r="O464">
        <v>4</v>
      </c>
      <c r="P464">
        <v>3</v>
      </c>
      <c r="Q464">
        <v>4</v>
      </c>
      <c r="R464">
        <v>3</v>
      </c>
      <c r="S464">
        <v>4</v>
      </c>
      <c r="T464">
        <v>5</v>
      </c>
      <c r="U464" t="s">
        <v>36</v>
      </c>
      <c r="V464" t="s">
        <v>1020</v>
      </c>
      <c r="W464">
        <v>153.930171</v>
      </c>
      <c r="X464">
        <f>LOG([1]!Tabelle16[[#This Row],[decision time]])</f>
        <v>2.1873237518301578</v>
      </c>
      <c r="Y464">
        <v>0.41</v>
      </c>
    </row>
    <row r="465" spans="1:25" x14ac:dyDescent="0.25">
      <c r="A465">
        <v>88987</v>
      </c>
      <c r="B465" t="s">
        <v>218</v>
      </c>
      <c r="C465" t="s">
        <v>219</v>
      </c>
      <c r="D465" t="s">
        <v>220</v>
      </c>
      <c r="E465">
        <v>344.90618999999998</v>
      </c>
      <c r="F465" t="s">
        <v>28</v>
      </c>
      <c r="G465">
        <v>2</v>
      </c>
      <c r="H465" t="s">
        <v>119</v>
      </c>
      <c r="I465" t="s">
        <v>48</v>
      </c>
      <c r="J465" t="s">
        <v>57</v>
      </c>
      <c r="K465" t="s">
        <v>32</v>
      </c>
      <c r="L465" t="s">
        <v>973</v>
      </c>
      <c r="M465" t="s">
        <v>974</v>
      </c>
      <c r="N465" t="s">
        <v>1021</v>
      </c>
      <c r="O465">
        <v>5</v>
      </c>
      <c r="P465">
        <v>4</v>
      </c>
      <c r="Q465">
        <v>4</v>
      </c>
      <c r="R465">
        <v>2</v>
      </c>
      <c r="S465">
        <v>4</v>
      </c>
      <c r="T465">
        <v>4</v>
      </c>
      <c r="U465" t="s">
        <v>36</v>
      </c>
      <c r="V465" t="s">
        <v>52</v>
      </c>
      <c r="W465">
        <v>40.964160999999997</v>
      </c>
      <c r="X465">
        <f>LOG([1]!Tabelle16[[#This Row],[decision time]])</f>
        <v>1.6124040643631989</v>
      </c>
      <c r="Y465">
        <v>0.41</v>
      </c>
    </row>
    <row r="466" spans="1:25" x14ac:dyDescent="0.25">
      <c r="A466">
        <v>42681</v>
      </c>
      <c r="B466" t="s">
        <v>619</v>
      </c>
      <c r="C466" t="s">
        <v>620</v>
      </c>
      <c r="D466" t="s">
        <v>621</v>
      </c>
      <c r="E466">
        <v>528.84704499999998</v>
      </c>
      <c r="F466" t="s">
        <v>28</v>
      </c>
      <c r="G466">
        <v>2</v>
      </c>
      <c r="H466" t="s">
        <v>93</v>
      </c>
      <c r="I466" t="s">
        <v>30</v>
      </c>
      <c r="J466" t="s">
        <v>57</v>
      </c>
      <c r="K466" t="s">
        <v>32</v>
      </c>
      <c r="L466" t="s">
        <v>973</v>
      </c>
      <c r="M466" t="s">
        <v>974</v>
      </c>
      <c r="N466" t="s">
        <v>979</v>
      </c>
      <c r="O466">
        <v>6</v>
      </c>
      <c r="P466">
        <v>4</v>
      </c>
      <c r="Q466">
        <v>3</v>
      </c>
      <c r="R466">
        <v>4</v>
      </c>
      <c r="S466">
        <v>4</v>
      </c>
      <c r="T466">
        <v>3</v>
      </c>
      <c r="U466" t="s">
        <v>36</v>
      </c>
      <c r="V466" t="s">
        <v>52</v>
      </c>
      <c r="W466">
        <v>93.316412</v>
      </c>
      <c r="X466">
        <f>LOG([1]!Tabelle16[[#This Row],[decision time]])</f>
        <v>1.9699580318945624</v>
      </c>
      <c r="Y466">
        <v>0.41</v>
      </c>
    </row>
    <row r="467" spans="1:25" x14ac:dyDescent="0.25">
      <c r="A467">
        <v>22869</v>
      </c>
      <c r="B467" t="s">
        <v>436</v>
      </c>
      <c r="C467" t="s">
        <v>437</v>
      </c>
      <c r="D467" t="s">
        <v>438</v>
      </c>
      <c r="E467">
        <v>365.55907500000001</v>
      </c>
      <c r="F467" t="s">
        <v>28</v>
      </c>
      <c r="G467">
        <v>2</v>
      </c>
      <c r="H467" t="s">
        <v>93</v>
      </c>
      <c r="I467" t="s">
        <v>30</v>
      </c>
      <c r="J467" t="s">
        <v>57</v>
      </c>
      <c r="K467" t="s">
        <v>32</v>
      </c>
      <c r="L467" t="s">
        <v>973</v>
      </c>
      <c r="M467" t="s">
        <v>974</v>
      </c>
      <c r="N467" t="s">
        <v>124</v>
      </c>
      <c r="O467">
        <v>5</v>
      </c>
      <c r="P467">
        <v>3</v>
      </c>
      <c r="Q467">
        <v>2</v>
      </c>
      <c r="R467">
        <v>4</v>
      </c>
      <c r="S467">
        <v>4</v>
      </c>
      <c r="T467">
        <v>3</v>
      </c>
      <c r="U467" t="s">
        <v>36</v>
      </c>
      <c r="V467" t="s">
        <v>52</v>
      </c>
      <c r="W467">
        <v>47.782710999999999</v>
      </c>
      <c r="X467">
        <f>LOG([1]!Tabelle16[[#This Row],[decision time]])</f>
        <v>1.67927078624559</v>
      </c>
      <c r="Y467">
        <v>0.41</v>
      </c>
    </row>
    <row r="468" spans="1:25" x14ac:dyDescent="0.25">
      <c r="A468">
        <v>88353</v>
      </c>
      <c r="B468" t="s">
        <v>797</v>
      </c>
      <c r="C468" t="s">
        <v>814</v>
      </c>
      <c r="D468" t="s">
        <v>815</v>
      </c>
      <c r="E468">
        <v>314.17728499999998</v>
      </c>
      <c r="F468" t="s">
        <v>28</v>
      </c>
      <c r="G468">
        <v>2</v>
      </c>
      <c r="H468" t="s">
        <v>41</v>
      </c>
      <c r="I468" t="s">
        <v>30</v>
      </c>
      <c r="J468" t="s">
        <v>57</v>
      </c>
      <c r="K468" t="s">
        <v>49</v>
      </c>
      <c r="L468" t="s">
        <v>973</v>
      </c>
      <c r="M468" t="s">
        <v>974</v>
      </c>
      <c r="N468" t="s">
        <v>1022</v>
      </c>
      <c r="O468">
        <v>1</v>
      </c>
      <c r="P468">
        <v>4</v>
      </c>
      <c r="Q468">
        <v>4</v>
      </c>
      <c r="R468">
        <v>4</v>
      </c>
      <c r="S468">
        <v>4</v>
      </c>
      <c r="T468">
        <v>4</v>
      </c>
      <c r="U468" t="s">
        <v>36</v>
      </c>
      <c r="V468" t="s">
        <v>52</v>
      </c>
      <c r="W468">
        <v>34.634659999999997</v>
      </c>
      <c r="X468">
        <f>LOG([1]!Tabelle16[[#This Row],[decision time]])</f>
        <v>1.5395109286309023</v>
      </c>
      <c r="Y468">
        <v>0.41</v>
      </c>
    </row>
    <row r="469" spans="1:25" x14ac:dyDescent="0.25">
      <c r="A469">
        <v>98387</v>
      </c>
      <c r="B469" t="s">
        <v>816</v>
      </c>
      <c r="C469" t="s">
        <v>817</v>
      </c>
      <c r="D469" t="s">
        <v>818</v>
      </c>
      <c r="E469">
        <v>455.29026699999997</v>
      </c>
      <c r="F469" t="s">
        <v>28</v>
      </c>
      <c r="G469">
        <v>2</v>
      </c>
      <c r="H469" t="s">
        <v>119</v>
      </c>
      <c r="I469" t="s">
        <v>30</v>
      </c>
      <c r="J469" t="s">
        <v>31</v>
      </c>
      <c r="K469" t="s">
        <v>32</v>
      </c>
      <c r="L469" t="s">
        <v>973</v>
      </c>
      <c r="M469" t="s">
        <v>974</v>
      </c>
      <c r="N469" t="s">
        <v>1002</v>
      </c>
      <c r="O469">
        <v>3</v>
      </c>
      <c r="P469">
        <v>4</v>
      </c>
      <c r="Q469">
        <v>3</v>
      </c>
      <c r="R469">
        <v>2</v>
      </c>
      <c r="S469">
        <v>5</v>
      </c>
      <c r="T469">
        <v>5</v>
      </c>
      <c r="U469" t="s">
        <v>36</v>
      </c>
      <c r="V469" t="s">
        <v>52</v>
      </c>
      <c r="W469">
        <v>42.437244</v>
      </c>
      <c r="X469">
        <f>LOG([1]!Tabelle16[[#This Row],[decision time]])</f>
        <v>1.6277471717783865</v>
      </c>
      <c r="Y469">
        <v>0.41</v>
      </c>
    </row>
    <row r="470" spans="1:25" x14ac:dyDescent="0.25">
      <c r="A470">
        <v>41771</v>
      </c>
      <c r="B470" t="s">
        <v>436</v>
      </c>
      <c r="C470" t="s">
        <v>458</v>
      </c>
      <c r="D470" t="s">
        <v>459</v>
      </c>
      <c r="E470">
        <v>458.56983700000001</v>
      </c>
      <c r="F470" t="s">
        <v>28</v>
      </c>
      <c r="G470">
        <v>2</v>
      </c>
      <c r="H470" t="s">
        <v>93</v>
      </c>
      <c r="I470" t="s">
        <v>30</v>
      </c>
      <c r="J470" t="s">
        <v>88</v>
      </c>
      <c r="K470" t="s">
        <v>32</v>
      </c>
      <c r="L470" t="s">
        <v>973</v>
      </c>
      <c r="M470" t="s">
        <v>974</v>
      </c>
      <c r="N470" t="s">
        <v>1023</v>
      </c>
      <c r="O470">
        <v>1</v>
      </c>
      <c r="P470">
        <v>3</v>
      </c>
      <c r="Q470">
        <v>2</v>
      </c>
      <c r="R470">
        <v>2</v>
      </c>
      <c r="S470">
        <v>3</v>
      </c>
      <c r="T470">
        <v>4</v>
      </c>
      <c r="U470" t="s">
        <v>36</v>
      </c>
      <c r="V470" t="s">
        <v>52</v>
      </c>
      <c r="W470">
        <v>56.331429999999997</v>
      </c>
      <c r="X470">
        <f>LOG([1]!Tabelle16[[#This Row],[decision time]])</f>
        <v>1.7507507761461683</v>
      </c>
      <c r="Y470">
        <v>0.41</v>
      </c>
    </row>
    <row r="471" spans="1:25" x14ac:dyDescent="0.25">
      <c r="A471">
        <v>44223</v>
      </c>
      <c r="B471" t="s">
        <v>659</v>
      </c>
      <c r="C471" t="s">
        <v>660</v>
      </c>
      <c r="D471" t="s">
        <v>661</v>
      </c>
      <c r="E471">
        <v>794.47474099999999</v>
      </c>
      <c r="F471" t="s">
        <v>28</v>
      </c>
      <c r="G471">
        <v>2</v>
      </c>
      <c r="H471" t="s">
        <v>41</v>
      </c>
      <c r="I471" t="s">
        <v>30</v>
      </c>
      <c r="J471" t="s">
        <v>31</v>
      </c>
      <c r="K471" t="s">
        <v>32</v>
      </c>
      <c r="L471" t="s">
        <v>973</v>
      </c>
      <c r="M471" t="s">
        <v>974</v>
      </c>
      <c r="N471" t="s">
        <v>885</v>
      </c>
      <c r="O471">
        <v>1</v>
      </c>
      <c r="P471">
        <v>5</v>
      </c>
      <c r="Q471">
        <v>4</v>
      </c>
      <c r="R471">
        <v>1</v>
      </c>
      <c r="S471">
        <v>4</v>
      </c>
      <c r="T471">
        <v>5</v>
      </c>
      <c r="U471" t="s">
        <v>36</v>
      </c>
      <c r="V471" t="s">
        <v>52</v>
      </c>
      <c r="W471">
        <v>69.844059000000001</v>
      </c>
      <c r="X471">
        <f>LOG([1]!Tabelle16[[#This Row],[decision time]])</f>
        <v>1.8441294705325404</v>
      </c>
      <c r="Y471">
        <v>0.41</v>
      </c>
    </row>
    <row r="472" spans="1:25" x14ac:dyDescent="0.25">
      <c r="A472">
        <v>24823</v>
      </c>
      <c r="B472" t="s">
        <v>663</v>
      </c>
      <c r="C472" t="s">
        <v>664</v>
      </c>
      <c r="D472" t="s">
        <v>665</v>
      </c>
      <c r="E472">
        <v>446.10887500000001</v>
      </c>
      <c r="F472" t="s">
        <v>28</v>
      </c>
      <c r="G472">
        <v>2</v>
      </c>
      <c r="H472" t="s">
        <v>93</v>
      </c>
      <c r="I472" t="s">
        <v>48</v>
      </c>
      <c r="J472">
        <v>1</v>
      </c>
      <c r="K472" t="s">
        <v>32</v>
      </c>
      <c r="L472" t="s">
        <v>973</v>
      </c>
      <c r="M472" t="s">
        <v>974</v>
      </c>
      <c r="N472" t="s">
        <v>1024</v>
      </c>
      <c r="O472">
        <v>7</v>
      </c>
      <c r="P472">
        <v>3</v>
      </c>
      <c r="Q472">
        <v>3</v>
      </c>
      <c r="R472">
        <v>2</v>
      </c>
      <c r="S472">
        <v>4</v>
      </c>
      <c r="T472">
        <v>4</v>
      </c>
      <c r="U472" t="s">
        <v>36</v>
      </c>
      <c r="V472" t="s">
        <v>1025</v>
      </c>
      <c r="W472">
        <v>68.201767000000004</v>
      </c>
      <c r="X472">
        <f>LOG([1]!Tabelle16[[#This Row],[decision time]])</f>
        <v>1.8337956266859277</v>
      </c>
      <c r="Y472">
        <v>0.41</v>
      </c>
    </row>
    <row r="473" spans="1:25" x14ac:dyDescent="0.25">
      <c r="A473">
        <v>75410</v>
      </c>
      <c r="B473" t="s">
        <v>419</v>
      </c>
      <c r="C473" t="s">
        <v>420</v>
      </c>
      <c r="D473" t="s">
        <v>421</v>
      </c>
      <c r="E473">
        <v>672.58433400000001</v>
      </c>
      <c r="F473" t="s">
        <v>28</v>
      </c>
      <c r="G473">
        <v>2</v>
      </c>
      <c r="H473" t="s">
        <v>93</v>
      </c>
      <c r="I473" t="s">
        <v>48</v>
      </c>
      <c r="J473" t="s">
        <v>57</v>
      </c>
      <c r="K473" t="s">
        <v>32</v>
      </c>
      <c r="L473" t="s">
        <v>973</v>
      </c>
      <c r="M473" t="s">
        <v>974</v>
      </c>
      <c r="N473" t="s">
        <v>1026</v>
      </c>
      <c r="O473">
        <v>1</v>
      </c>
      <c r="P473">
        <v>4</v>
      </c>
      <c r="Q473">
        <v>4</v>
      </c>
      <c r="R473">
        <v>4</v>
      </c>
      <c r="S473">
        <v>5</v>
      </c>
      <c r="T473">
        <v>5</v>
      </c>
      <c r="U473" t="s">
        <v>32</v>
      </c>
      <c r="V473" t="s">
        <v>52</v>
      </c>
      <c r="W473">
        <v>168.13046900000001</v>
      </c>
      <c r="X473">
        <f>LOG([1]!Tabelle16[[#This Row],[decision time]])</f>
        <v>2.2256464244417469</v>
      </c>
      <c r="Y473">
        <v>0.41</v>
      </c>
    </row>
    <row r="474" spans="1:25" x14ac:dyDescent="0.25">
      <c r="A474">
        <v>41055</v>
      </c>
      <c r="B474" t="s">
        <v>423</v>
      </c>
      <c r="C474" t="s">
        <v>424</v>
      </c>
      <c r="D474" t="s">
        <v>425</v>
      </c>
      <c r="E474">
        <v>401.28367700000001</v>
      </c>
      <c r="F474" t="s">
        <v>310</v>
      </c>
      <c r="G474">
        <v>2</v>
      </c>
      <c r="H474" t="s">
        <v>93</v>
      </c>
      <c r="I474" t="s">
        <v>48</v>
      </c>
      <c r="J474" t="s">
        <v>57</v>
      </c>
      <c r="K474" t="s">
        <v>32</v>
      </c>
      <c r="L474" t="s">
        <v>973</v>
      </c>
      <c r="M474" t="s">
        <v>974</v>
      </c>
      <c r="N474" t="s">
        <v>1027</v>
      </c>
      <c r="O474">
        <v>2</v>
      </c>
      <c r="P474">
        <v>4</v>
      </c>
      <c r="Q474">
        <v>4</v>
      </c>
      <c r="R474">
        <v>2</v>
      </c>
      <c r="S474">
        <v>3</v>
      </c>
      <c r="T474">
        <v>4</v>
      </c>
      <c r="U474" t="s">
        <v>51</v>
      </c>
      <c r="V474" t="s">
        <v>52</v>
      </c>
      <c r="W474">
        <v>54.334187</v>
      </c>
      <c r="X474">
        <f>LOG([1]!Tabelle16[[#This Row],[decision time]])</f>
        <v>1.735073173116386</v>
      </c>
      <c r="Y474">
        <v>0.41</v>
      </c>
    </row>
    <row r="475" spans="1:25" x14ac:dyDescent="0.25">
      <c r="A475">
        <v>18956</v>
      </c>
      <c r="B475" t="s">
        <v>732</v>
      </c>
      <c r="C475" t="s">
        <v>733</v>
      </c>
      <c r="D475" t="s">
        <v>734</v>
      </c>
      <c r="E475">
        <v>338.03949599999999</v>
      </c>
      <c r="F475" t="s">
        <v>28</v>
      </c>
      <c r="G475">
        <v>2</v>
      </c>
      <c r="H475" t="s">
        <v>93</v>
      </c>
      <c r="I475" t="s">
        <v>30</v>
      </c>
      <c r="J475" t="s">
        <v>57</v>
      </c>
      <c r="K475" t="s">
        <v>32</v>
      </c>
      <c r="L475" t="s">
        <v>1028</v>
      </c>
      <c r="M475" t="s">
        <v>1029</v>
      </c>
      <c r="N475" t="s">
        <v>1030</v>
      </c>
      <c r="O475">
        <v>7</v>
      </c>
      <c r="P475">
        <v>3</v>
      </c>
      <c r="Q475">
        <v>2</v>
      </c>
      <c r="R475">
        <v>4</v>
      </c>
      <c r="S475">
        <v>4</v>
      </c>
      <c r="T475">
        <v>4</v>
      </c>
      <c r="U475" t="s">
        <v>36</v>
      </c>
      <c r="V475" t="s">
        <v>52</v>
      </c>
      <c r="W475">
        <v>62.878805999999997</v>
      </c>
      <c r="X475">
        <f>LOG([1]!Tabelle16[[#This Row],[decision time]])</f>
        <v>1.7985042863307361</v>
      </c>
      <c r="Y475">
        <v>0.41</v>
      </c>
    </row>
    <row r="476" spans="1:25" x14ac:dyDescent="0.25">
      <c r="A476">
        <v>10130</v>
      </c>
      <c r="B476" t="s">
        <v>522</v>
      </c>
      <c r="C476" t="s">
        <v>523</v>
      </c>
      <c r="D476" t="s">
        <v>524</v>
      </c>
      <c r="E476">
        <v>937.53704500000003</v>
      </c>
      <c r="F476" t="s">
        <v>28</v>
      </c>
      <c r="G476">
        <v>2</v>
      </c>
      <c r="H476" t="s">
        <v>93</v>
      </c>
      <c r="I476" t="s">
        <v>30</v>
      </c>
      <c r="J476" t="s">
        <v>57</v>
      </c>
      <c r="K476" t="s">
        <v>32</v>
      </c>
      <c r="L476" t="s">
        <v>1028</v>
      </c>
      <c r="M476" t="s">
        <v>1029</v>
      </c>
      <c r="N476" t="s">
        <v>1031</v>
      </c>
      <c r="O476">
        <v>5</v>
      </c>
      <c r="P476">
        <v>5</v>
      </c>
      <c r="Q476">
        <v>5</v>
      </c>
      <c r="R476">
        <v>2</v>
      </c>
      <c r="S476">
        <v>5</v>
      </c>
      <c r="T476">
        <v>5</v>
      </c>
      <c r="U476" t="s">
        <v>36</v>
      </c>
      <c r="V476" t="s">
        <v>1032</v>
      </c>
      <c r="W476">
        <v>231.41235599999999</v>
      </c>
      <c r="X476">
        <f>LOG([1]!Tabelle16[[#This Row],[decision time]])</f>
        <v>2.3643865438955762</v>
      </c>
      <c r="Y476">
        <v>0.41</v>
      </c>
    </row>
    <row r="477" spans="1:25" x14ac:dyDescent="0.25">
      <c r="A477">
        <v>3636</v>
      </c>
      <c r="B477" t="s">
        <v>282</v>
      </c>
      <c r="C477" t="s">
        <v>283</v>
      </c>
      <c r="D477" t="s">
        <v>284</v>
      </c>
      <c r="E477">
        <v>283.79830099999998</v>
      </c>
      <c r="F477" t="s">
        <v>28</v>
      </c>
      <c r="G477">
        <v>2</v>
      </c>
      <c r="H477" t="s">
        <v>41</v>
      </c>
      <c r="I477" t="s">
        <v>30</v>
      </c>
      <c r="J477" t="s">
        <v>42</v>
      </c>
      <c r="K477" t="s">
        <v>32</v>
      </c>
      <c r="L477" t="s">
        <v>1028</v>
      </c>
      <c r="M477" t="s">
        <v>1029</v>
      </c>
      <c r="N477" t="s">
        <v>1033</v>
      </c>
      <c r="O477">
        <v>7</v>
      </c>
      <c r="P477">
        <v>3</v>
      </c>
      <c r="Q477">
        <v>4</v>
      </c>
      <c r="R477">
        <v>3</v>
      </c>
      <c r="S477">
        <v>2</v>
      </c>
      <c r="T477">
        <v>3</v>
      </c>
      <c r="U477" t="s">
        <v>36</v>
      </c>
      <c r="V477" t="s">
        <v>52</v>
      </c>
      <c r="W477">
        <v>42.266948999999997</v>
      </c>
      <c r="X477">
        <f>LOG([1]!Tabelle16[[#This Row],[decision time]])</f>
        <v>1.6260008998213007</v>
      </c>
      <c r="Y477">
        <v>0.41</v>
      </c>
    </row>
    <row r="478" spans="1:25" x14ac:dyDescent="0.25">
      <c r="A478">
        <v>4749</v>
      </c>
      <c r="B478" t="s">
        <v>327</v>
      </c>
      <c r="C478" t="s">
        <v>328</v>
      </c>
      <c r="D478" t="s">
        <v>329</v>
      </c>
      <c r="E478">
        <v>383.20279199999999</v>
      </c>
      <c r="F478" t="s">
        <v>28</v>
      </c>
      <c r="G478">
        <v>2</v>
      </c>
      <c r="H478" t="s">
        <v>93</v>
      </c>
      <c r="I478" t="s">
        <v>48</v>
      </c>
      <c r="J478" t="s">
        <v>88</v>
      </c>
      <c r="K478" t="s">
        <v>330</v>
      </c>
      <c r="L478" t="s">
        <v>1028</v>
      </c>
      <c r="M478" t="s">
        <v>1029</v>
      </c>
      <c r="N478" t="s">
        <v>1034</v>
      </c>
      <c r="O478">
        <v>4</v>
      </c>
      <c r="P478">
        <v>4</v>
      </c>
      <c r="Q478">
        <v>3</v>
      </c>
      <c r="R478">
        <v>4</v>
      </c>
      <c r="S478">
        <v>4</v>
      </c>
      <c r="T478">
        <v>3</v>
      </c>
      <c r="U478" t="s">
        <v>51</v>
      </c>
      <c r="V478" t="s">
        <v>52</v>
      </c>
      <c r="W478">
        <v>29.622709</v>
      </c>
      <c r="X478">
        <f>LOG([1]!Tabelle16[[#This Row],[decision time]])</f>
        <v>1.4716247722795224</v>
      </c>
      <c r="Y478">
        <v>0.41</v>
      </c>
    </row>
    <row r="479" spans="1:25" x14ac:dyDescent="0.25">
      <c r="A479">
        <v>2675</v>
      </c>
      <c r="B479" t="s">
        <v>53</v>
      </c>
      <c r="C479" t="s">
        <v>54</v>
      </c>
      <c r="D479" t="s">
        <v>55</v>
      </c>
      <c r="E479">
        <v>752.97945700000002</v>
      </c>
      <c r="F479" t="s">
        <v>28</v>
      </c>
      <c r="G479">
        <v>2</v>
      </c>
      <c r="H479" t="s">
        <v>56</v>
      </c>
      <c r="I479" t="s">
        <v>30</v>
      </c>
      <c r="J479" t="s">
        <v>57</v>
      </c>
      <c r="K479" t="s">
        <v>32</v>
      </c>
      <c r="L479" t="s">
        <v>1028</v>
      </c>
      <c r="M479" t="s">
        <v>1029</v>
      </c>
      <c r="N479" t="s">
        <v>1035</v>
      </c>
      <c r="O479">
        <v>2</v>
      </c>
      <c r="P479">
        <v>4</v>
      </c>
      <c r="Q479">
        <v>4</v>
      </c>
      <c r="R479">
        <v>2</v>
      </c>
      <c r="S479">
        <v>4</v>
      </c>
      <c r="T479">
        <v>4</v>
      </c>
      <c r="U479" t="s">
        <v>36</v>
      </c>
      <c r="V479" t="s">
        <v>52</v>
      </c>
      <c r="W479">
        <v>76.334238999999997</v>
      </c>
      <c r="X479">
        <f>LOG([1]!Tabelle16[[#This Row],[decision time]])</f>
        <v>1.8827193803324849</v>
      </c>
      <c r="Y479">
        <v>0.41</v>
      </c>
    </row>
    <row r="480" spans="1:25" x14ac:dyDescent="0.25">
      <c r="A480">
        <v>98088</v>
      </c>
      <c r="B480" t="s">
        <v>90</v>
      </c>
      <c r="C480" t="s">
        <v>91</v>
      </c>
      <c r="D480" t="s">
        <v>92</v>
      </c>
      <c r="E480">
        <v>604.70653700000003</v>
      </c>
      <c r="F480" t="s">
        <v>28</v>
      </c>
      <c r="G480">
        <v>2</v>
      </c>
      <c r="H480" t="s">
        <v>93</v>
      </c>
      <c r="I480" t="s">
        <v>48</v>
      </c>
      <c r="J480" t="s">
        <v>31</v>
      </c>
      <c r="K480" t="s">
        <v>49</v>
      </c>
      <c r="L480" t="s">
        <v>1028</v>
      </c>
      <c r="M480" t="s">
        <v>1029</v>
      </c>
      <c r="N480" t="s">
        <v>1036</v>
      </c>
      <c r="O480">
        <v>3</v>
      </c>
      <c r="P480">
        <v>3</v>
      </c>
      <c r="Q480">
        <v>4</v>
      </c>
      <c r="R480">
        <v>4</v>
      </c>
      <c r="S480">
        <v>3</v>
      </c>
      <c r="T480">
        <v>4</v>
      </c>
      <c r="U480" t="s">
        <v>51</v>
      </c>
      <c r="V480" t="s">
        <v>52</v>
      </c>
      <c r="W480">
        <v>366.54053499999998</v>
      </c>
      <c r="X480">
        <f>LOG([1]!Tabelle16[[#This Row],[decision time]])</f>
        <v>2.5641220094093025</v>
      </c>
      <c r="Y480">
        <v>0.41</v>
      </c>
    </row>
    <row r="481" spans="1:25" x14ac:dyDescent="0.25">
      <c r="A481">
        <v>6586</v>
      </c>
      <c r="B481" t="s">
        <v>332</v>
      </c>
      <c r="C481" t="s">
        <v>333</v>
      </c>
      <c r="D481" t="s">
        <v>334</v>
      </c>
      <c r="E481">
        <v>1371.259941</v>
      </c>
      <c r="F481" t="s">
        <v>28</v>
      </c>
      <c r="G481">
        <v>2</v>
      </c>
      <c r="H481" t="s">
        <v>41</v>
      </c>
      <c r="I481" t="s">
        <v>30</v>
      </c>
      <c r="J481">
        <v>1</v>
      </c>
      <c r="K481" t="s">
        <v>32</v>
      </c>
      <c r="L481" t="s">
        <v>1028</v>
      </c>
      <c r="M481" t="s">
        <v>1029</v>
      </c>
      <c r="N481" t="s">
        <v>1035</v>
      </c>
      <c r="O481">
        <v>1</v>
      </c>
      <c r="P481">
        <v>4</v>
      </c>
      <c r="Q481">
        <v>3</v>
      </c>
      <c r="R481">
        <v>4</v>
      </c>
      <c r="S481">
        <v>4</v>
      </c>
      <c r="T481">
        <v>3</v>
      </c>
      <c r="U481" t="s">
        <v>36</v>
      </c>
      <c r="V481" t="s">
        <v>52</v>
      </c>
      <c r="W481">
        <v>391.63381500000003</v>
      </c>
      <c r="X481">
        <f>LOG([1]!Tabelle16[[#This Row],[decision time]])</f>
        <v>2.592880183217622</v>
      </c>
      <c r="Y481">
        <v>0.41</v>
      </c>
    </row>
    <row r="482" spans="1:25" x14ac:dyDescent="0.25">
      <c r="A482">
        <v>48391</v>
      </c>
      <c r="B482" t="s">
        <v>696</v>
      </c>
      <c r="C482" t="s">
        <v>697</v>
      </c>
      <c r="D482" t="s">
        <v>698</v>
      </c>
      <c r="E482">
        <v>983.61750199999994</v>
      </c>
      <c r="F482" t="s">
        <v>28</v>
      </c>
      <c r="G482">
        <v>2</v>
      </c>
      <c r="H482" t="s">
        <v>93</v>
      </c>
      <c r="I482" t="s">
        <v>48</v>
      </c>
      <c r="J482" t="s">
        <v>57</v>
      </c>
      <c r="K482" t="s">
        <v>32</v>
      </c>
      <c r="L482" t="s">
        <v>1028</v>
      </c>
      <c r="M482" t="s">
        <v>1029</v>
      </c>
      <c r="N482" t="s">
        <v>1037</v>
      </c>
      <c r="O482">
        <v>3</v>
      </c>
      <c r="P482">
        <v>4</v>
      </c>
      <c r="Q482">
        <v>4</v>
      </c>
      <c r="R482">
        <v>3</v>
      </c>
      <c r="S482">
        <v>4</v>
      </c>
      <c r="T482">
        <v>5</v>
      </c>
      <c r="U482" t="s">
        <v>36</v>
      </c>
      <c r="V482" t="s">
        <v>52</v>
      </c>
      <c r="W482">
        <v>118.42164</v>
      </c>
      <c r="X482">
        <f>LOG([1]!Tabelle16[[#This Row],[decision time]])</f>
        <v>2.0734310712538218</v>
      </c>
      <c r="Y482">
        <v>0.41</v>
      </c>
    </row>
    <row r="483" spans="1:25" x14ac:dyDescent="0.25">
      <c r="A483">
        <v>55848</v>
      </c>
      <c r="B483" t="s">
        <v>63</v>
      </c>
      <c r="C483" t="s">
        <v>64</v>
      </c>
      <c r="D483" t="s">
        <v>65</v>
      </c>
      <c r="E483">
        <v>738.01087399999994</v>
      </c>
      <c r="F483" t="s">
        <v>28</v>
      </c>
      <c r="G483">
        <v>2</v>
      </c>
      <c r="H483" t="s">
        <v>41</v>
      </c>
      <c r="I483" t="s">
        <v>30</v>
      </c>
      <c r="J483" t="s">
        <v>57</v>
      </c>
      <c r="K483" t="s">
        <v>32</v>
      </c>
      <c r="L483" t="s">
        <v>1028</v>
      </c>
      <c r="M483" t="s">
        <v>1029</v>
      </c>
      <c r="N483" t="s">
        <v>1038</v>
      </c>
      <c r="O483">
        <v>6</v>
      </c>
      <c r="P483">
        <v>5</v>
      </c>
      <c r="Q483">
        <v>5</v>
      </c>
      <c r="R483">
        <v>1</v>
      </c>
      <c r="S483">
        <v>2</v>
      </c>
      <c r="T483">
        <v>4</v>
      </c>
      <c r="U483" t="s">
        <v>36</v>
      </c>
      <c r="V483" t="s">
        <v>1039</v>
      </c>
      <c r="W483">
        <v>111.629535</v>
      </c>
      <c r="X483">
        <f>LOG([1]!Tabelle16[[#This Row],[decision time]])</f>
        <v>2.0477791156633978</v>
      </c>
      <c r="Y483">
        <v>0.41</v>
      </c>
    </row>
    <row r="484" spans="1:25" x14ac:dyDescent="0.25">
      <c r="A484">
        <v>77837</v>
      </c>
      <c r="B484" t="s">
        <v>345</v>
      </c>
      <c r="C484" t="s">
        <v>346</v>
      </c>
      <c r="D484" t="s">
        <v>347</v>
      </c>
      <c r="E484">
        <v>276.501665</v>
      </c>
      <c r="F484" t="s">
        <v>28</v>
      </c>
      <c r="G484">
        <v>2</v>
      </c>
      <c r="H484" t="s">
        <v>41</v>
      </c>
      <c r="I484" t="s">
        <v>48</v>
      </c>
      <c r="J484" t="s">
        <v>88</v>
      </c>
      <c r="K484" t="s">
        <v>135</v>
      </c>
      <c r="L484" t="s">
        <v>1028</v>
      </c>
      <c r="M484" t="s">
        <v>1029</v>
      </c>
      <c r="N484" t="s">
        <v>1040</v>
      </c>
      <c r="O484">
        <v>2</v>
      </c>
      <c r="P484">
        <v>4</v>
      </c>
      <c r="Q484">
        <v>5</v>
      </c>
      <c r="R484">
        <v>4</v>
      </c>
      <c r="S484">
        <v>5</v>
      </c>
      <c r="T484">
        <v>4</v>
      </c>
      <c r="U484" t="s">
        <v>36</v>
      </c>
      <c r="V484" t="s">
        <v>52</v>
      </c>
      <c r="W484">
        <v>22.807067</v>
      </c>
      <c r="X484">
        <f>LOG([1]!Tabelle16[[#This Row],[decision time]])</f>
        <v>1.3580694383842047</v>
      </c>
      <c r="Y484">
        <v>0.41</v>
      </c>
    </row>
    <row r="485" spans="1:25" x14ac:dyDescent="0.25">
      <c r="A485">
        <v>98667</v>
      </c>
      <c r="B485" t="s">
        <v>736</v>
      </c>
      <c r="C485" t="s">
        <v>737</v>
      </c>
      <c r="D485" t="s">
        <v>738</v>
      </c>
      <c r="E485">
        <v>253.266276</v>
      </c>
      <c r="F485" t="s">
        <v>28</v>
      </c>
      <c r="G485">
        <v>2</v>
      </c>
      <c r="H485" t="s">
        <v>41</v>
      </c>
      <c r="I485" t="s">
        <v>30</v>
      </c>
      <c r="J485" t="s">
        <v>88</v>
      </c>
      <c r="K485" t="s">
        <v>102</v>
      </c>
      <c r="L485" t="s">
        <v>1028</v>
      </c>
      <c r="M485" t="s">
        <v>1029</v>
      </c>
      <c r="N485" t="s">
        <v>1041</v>
      </c>
      <c r="O485">
        <v>4</v>
      </c>
      <c r="P485">
        <v>4</v>
      </c>
      <c r="Q485">
        <v>4</v>
      </c>
      <c r="R485">
        <v>4</v>
      </c>
      <c r="S485">
        <v>4</v>
      </c>
      <c r="T485">
        <v>5</v>
      </c>
      <c r="U485" t="s">
        <v>51</v>
      </c>
      <c r="V485" t="s">
        <v>52</v>
      </c>
      <c r="W485">
        <v>30.243217000000001</v>
      </c>
      <c r="X485">
        <f>LOG([1]!Tabelle16[[#This Row],[decision time]])</f>
        <v>1.4806279856069093</v>
      </c>
      <c r="Y485">
        <v>0.41</v>
      </c>
    </row>
    <row r="486" spans="1:25" x14ac:dyDescent="0.25">
      <c r="A486">
        <v>35984</v>
      </c>
      <c r="B486" t="s">
        <v>491</v>
      </c>
      <c r="C486" t="s">
        <v>492</v>
      </c>
      <c r="D486" t="s">
        <v>493</v>
      </c>
      <c r="E486">
        <v>304.995904</v>
      </c>
      <c r="F486" t="s">
        <v>28</v>
      </c>
      <c r="G486">
        <v>2</v>
      </c>
      <c r="H486" t="s">
        <v>41</v>
      </c>
      <c r="I486" t="s">
        <v>30</v>
      </c>
      <c r="J486" t="s">
        <v>31</v>
      </c>
      <c r="K486" t="s">
        <v>32</v>
      </c>
      <c r="L486" t="s">
        <v>1028</v>
      </c>
      <c r="M486" t="s">
        <v>1029</v>
      </c>
      <c r="N486" t="s">
        <v>1042</v>
      </c>
      <c r="O486">
        <v>1</v>
      </c>
      <c r="P486">
        <v>5</v>
      </c>
      <c r="Q486">
        <v>4</v>
      </c>
      <c r="R486">
        <v>1</v>
      </c>
      <c r="S486">
        <v>5</v>
      </c>
      <c r="T486">
        <v>4</v>
      </c>
      <c r="U486" t="s">
        <v>36</v>
      </c>
      <c r="V486" t="s">
        <v>52</v>
      </c>
      <c r="W486">
        <v>40.638976999999997</v>
      </c>
      <c r="X486">
        <f>LOG([1]!Tabelle16[[#This Row],[decision time]])</f>
        <v>1.6089427669715595</v>
      </c>
      <c r="Y486">
        <v>0.41</v>
      </c>
    </row>
    <row r="487" spans="1:25" x14ac:dyDescent="0.25">
      <c r="A487">
        <v>73410</v>
      </c>
      <c r="B487" t="s">
        <v>25</v>
      </c>
      <c r="C487" t="s">
        <v>26</v>
      </c>
      <c r="D487" t="s">
        <v>27</v>
      </c>
      <c r="E487">
        <v>536.03913</v>
      </c>
      <c r="F487" t="s">
        <v>28</v>
      </c>
      <c r="G487">
        <v>2</v>
      </c>
      <c r="H487" t="s">
        <v>29</v>
      </c>
      <c r="I487" t="s">
        <v>30</v>
      </c>
      <c r="J487" t="s">
        <v>31</v>
      </c>
      <c r="K487" t="s">
        <v>32</v>
      </c>
      <c r="L487" t="s">
        <v>1028</v>
      </c>
      <c r="M487" t="s">
        <v>1029</v>
      </c>
      <c r="N487" t="s">
        <v>498</v>
      </c>
      <c r="O487">
        <v>5</v>
      </c>
      <c r="P487">
        <v>5</v>
      </c>
      <c r="Q487">
        <v>4</v>
      </c>
      <c r="R487">
        <v>2</v>
      </c>
      <c r="S487">
        <v>4</v>
      </c>
      <c r="T487">
        <v>5</v>
      </c>
      <c r="U487" t="s">
        <v>36</v>
      </c>
      <c r="V487" t="s">
        <v>37</v>
      </c>
      <c r="W487">
        <v>83.937889999999996</v>
      </c>
      <c r="X487">
        <f>LOG([1]!Tabelle16[[#This Row],[decision time]])</f>
        <v>1.9239580478767304</v>
      </c>
      <c r="Y487">
        <v>0.41</v>
      </c>
    </row>
    <row r="488" spans="1:25" x14ac:dyDescent="0.25">
      <c r="A488">
        <v>34329</v>
      </c>
      <c r="B488" t="s">
        <v>77</v>
      </c>
      <c r="C488" t="s">
        <v>78</v>
      </c>
      <c r="D488" t="s">
        <v>79</v>
      </c>
      <c r="E488">
        <v>322.51511799999997</v>
      </c>
      <c r="F488" t="s">
        <v>28</v>
      </c>
      <c r="G488">
        <v>2</v>
      </c>
      <c r="H488" t="s">
        <v>41</v>
      </c>
      <c r="I488" t="s">
        <v>30</v>
      </c>
      <c r="J488" t="s">
        <v>57</v>
      </c>
      <c r="K488" t="s">
        <v>49</v>
      </c>
      <c r="L488" t="s">
        <v>1028</v>
      </c>
      <c r="M488" t="s">
        <v>1029</v>
      </c>
      <c r="N488" t="s">
        <v>850</v>
      </c>
      <c r="O488">
        <v>1</v>
      </c>
      <c r="P488">
        <v>4</v>
      </c>
      <c r="Q488">
        <v>4</v>
      </c>
      <c r="R488">
        <v>4</v>
      </c>
      <c r="S488">
        <v>4</v>
      </c>
      <c r="T488">
        <v>4</v>
      </c>
      <c r="U488" t="s">
        <v>36</v>
      </c>
      <c r="V488" t="s">
        <v>52</v>
      </c>
      <c r="W488">
        <v>27.825365000000001</v>
      </c>
      <c r="X488">
        <f>LOG([1]!Tabelle16[[#This Row],[decision time]])</f>
        <v>1.4444408699140672</v>
      </c>
      <c r="Y488">
        <v>0.41</v>
      </c>
    </row>
    <row r="489" spans="1:25" x14ac:dyDescent="0.25">
      <c r="A489">
        <v>33451</v>
      </c>
      <c r="B489" t="s">
        <v>307</v>
      </c>
      <c r="C489" t="s">
        <v>308</v>
      </c>
      <c r="D489" t="s">
        <v>309</v>
      </c>
      <c r="E489">
        <v>167.87092799999999</v>
      </c>
      <c r="F489" t="s">
        <v>310</v>
      </c>
      <c r="G489">
        <v>2</v>
      </c>
      <c r="H489" t="s">
        <v>115</v>
      </c>
      <c r="I489" t="s">
        <v>48</v>
      </c>
      <c r="J489" t="s">
        <v>31</v>
      </c>
      <c r="K489" t="s">
        <v>32</v>
      </c>
      <c r="L489" t="s">
        <v>1028</v>
      </c>
      <c r="M489" t="s">
        <v>1029</v>
      </c>
      <c r="N489" t="s">
        <v>585</v>
      </c>
      <c r="O489">
        <v>4</v>
      </c>
      <c r="P489">
        <v>5</v>
      </c>
      <c r="Q489">
        <v>5</v>
      </c>
      <c r="R489">
        <v>5</v>
      </c>
      <c r="S489">
        <v>5</v>
      </c>
      <c r="T489">
        <v>5</v>
      </c>
      <c r="U489" t="s">
        <v>36</v>
      </c>
      <c r="V489" t="s">
        <v>52</v>
      </c>
      <c r="W489">
        <v>27.403611999999999</v>
      </c>
      <c r="X489">
        <f>LOG([1]!Tabelle16[[#This Row],[decision time]])</f>
        <v>1.437807809838008</v>
      </c>
      <c r="Y489">
        <v>0.41</v>
      </c>
    </row>
    <row r="490" spans="1:25" x14ac:dyDescent="0.25">
      <c r="A490">
        <v>58423</v>
      </c>
      <c r="B490" t="s">
        <v>68</v>
      </c>
      <c r="C490" t="s">
        <v>69</v>
      </c>
      <c r="D490" t="s">
        <v>70</v>
      </c>
      <c r="E490">
        <v>492.88863199999997</v>
      </c>
      <c r="F490" t="s">
        <v>28</v>
      </c>
      <c r="G490">
        <v>2</v>
      </c>
      <c r="H490" t="s">
        <v>41</v>
      </c>
      <c r="I490" t="s">
        <v>30</v>
      </c>
      <c r="J490">
        <v>1</v>
      </c>
      <c r="K490" t="s">
        <v>71</v>
      </c>
      <c r="L490" t="s">
        <v>1028</v>
      </c>
      <c r="M490" t="s">
        <v>1029</v>
      </c>
      <c r="N490" t="s">
        <v>776</v>
      </c>
      <c r="O490">
        <v>4</v>
      </c>
      <c r="P490">
        <v>4</v>
      </c>
      <c r="Q490">
        <v>5</v>
      </c>
      <c r="R490">
        <v>4</v>
      </c>
      <c r="S490">
        <v>5</v>
      </c>
      <c r="T490">
        <v>4</v>
      </c>
      <c r="U490" t="s">
        <v>36</v>
      </c>
      <c r="V490" t="s">
        <v>52</v>
      </c>
      <c r="W490">
        <v>16.871362999999999</v>
      </c>
      <c r="X490">
        <f>LOG([1]!Tabelle16[[#This Row],[decision time]])</f>
        <v>1.2271501696944775</v>
      </c>
      <c r="Y490">
        <v>0.41</v>
      </c>
    </row>
    <row r="491" spans="1:25" x14ac:dyDescent="0.25">
      <c r="A491">
        <v>30374</v>
      </c>
      <c r="B491" t="s">
        <v>560</v>
      </c>
      <c r="C491" t="s">
        <v>561</v>
      </c>
      <c r="D491" t="s">
        <v>562</v>
      </c>
      <c r="E491">
        <v>328.41705400000001</v>
      </c>
      <c r="F491" t="s">
        <v>28</v>
      </c>
      <c r="G491">
        <v>2</v>
      </c>
      <c r="H491" t="s">
        <v>41</v>
      </c>
      <c r="I491" t="s">
        <v>30</v>
      </c>
      <c r="J491">
        <v>1</v>
      </c>
      <c r="K491" t="s">
        <v>32</v>
      </c>
      <c r="L491" t="s">
        <v>1028</v>
      </c>
      <c r="M491" t="s">
        <v>1029</v>
      </c>
      <c r="N491" t="s">
        <v>128</v>
      </c>
      <c r="O491">
        <v>6</v>
      </c>
      <c r="P491">
        <v>4</v>
      </c>
      <c r="Q491">
        <v>5</v>
      </c>
      <c r="R491">
        <v>4</v>
      </c>
      <c r="S491">
        <v>4</v>
      </c>
      <c r="T491">
        <v>5</v>
      </c>
      <c r="U491" t="s">
        <v>36</v>
      </c>
      <c r="V491" t="s">
        <v>52</v>
      </c>
      <c r="W491">
        <v>62.084865999999998</v>
      </c>
      <c r="X491">
        <f>LOG([1]!Tabelle16[[#This Row],[decision time]])</f>
        <v>1.7929857481040472</v>
      </c>
      <c r="Y491">
        <v>0.41</v>
      </c>
    </row>
    <row r="492" spans="1:25" x14ac:dyDescent="0.25">
      <c r="A492">
        <v>79688</v>
      </c>
      <c r="B492" t="s">
        <v>581</v>
      </c>
      <c r="C492" t="s">
        <v>582</v>
      </c>
      <c r="D492" t="s">
        <v>583</v>
      </c>
      <c r="E492">
        <v>802.32018100000005</v>
      </c>
      <c r="F492" t="s">
        <v>28</v>
      </c>
      <c r="G492">
        <v>2</v>
      </c>
      <c r="H492" t="s">
        <v>93</v>
      </c>
      <c r="I492" t="s">
        <v>30</v>
      </c>
      <c r="J492">
        <v>1</v>
      </c>
      <c r="K492" t="s">
        <v>32</v>
      </c>
      <c r="L492" t="s">
        <v>1028</v>
      </c>
      <c r="M492" t="s">
        <v>1029</v>
      </c>
      <c r="N492" t="s">
        <v>1043</v>
      </c>
      <c r="O492">
        <v>1</v>
      </c>
      <c r="P492">
        <v>4</v>
      </c>
      <c r="Q492">
        <v>4</v>
      </c>
      <c r="R492">
        <v>2</v>
      </c>
      <c r="S492">
        <v>5</v>
      </c>
      <c r="T492">
        <v>4</v>
      </c>
      <c r="U492" t="s">
        <v>36</v>
      </c>
      <c r="V492" t="s">
        <v>52</v>
      </c>
      <c r="W492">
        <v>71.38212</v>
      </c>
      <c r="X492">
        <f>LOG([1]!Tabelle16[[#This Row],[decision time]])</f>
        <v>1.8535894420593917</v>
      </c>
      <c r="Y492">
        <v>0.41</v>
      </c>
    </row>
    <row r="493" spans="1:25" x14ac:dyDescent="0.25">
      <c r="A493">
        <v>71219</v>
      </c>
      <c r="B493" t="s">
        <v>149</v>
      </c>
      <c r="C493" t="s">
        <v>150</v>
      </c>
      <c r="D493" t="s">
        <v>151</v>
      </c>
      <c r="E493">
        <v>815.19986800000004</v>
      </c>
      <c r="F493" t="s">
        <v>28</v>
      </c>
      <c r="G493">
        <v>2</v>
      </c>
      <c r="H493" t="s">
        <v>41</v>
      </c>
      <c r="I493" t="s">
        <v>30</v>
      </c>
      <c r="J493" t="s">
        <v>31</v>
      </c>
      <c r="K493" t="s">
        <v>32</v>
      </c>
      <c r="L493" t="s">
        <v>1028</v>
      </c>
      <c r="M493" t="s">
        <v>1029</v>
      </c>
      <c r="N493" t="s">
        <v>1044</v>
      </c>
      <c r="O493">
        <v>1</v>
      </c>
      <c r="P493">
        <v>4</v>
      </c>
      <c r="Q493">
        <v>4</v>
      </c>
      <c r="R493">
        <v>4</v>
      </c>
      <c r="S493">
        <v>4</v>
      </c>
      <c r="T493">
        <v>3</v>
      </c>
      <c r="U493" t="s">
        <v>36</v>
      </c>
      <c r="V493" t="s">
        <v>52</v>
      </c>
      <c r="W493">
        <v>34.604196999999999</v>
      </c>
      <c r="X493">
        <f>LOG([1]!Tabelle16[[#This Row],[decision time]])</f>
        <v>1.5391287757696595</v>
      </c>
      <c r="Y493">
        <v>0.41</v>
      </c>
    </row>
    <row r="494" spans="1:25" x14ac:dyDescent="0.25">
      <c r="A494">
        <v>14786</v>
      </c>
      <c r="B494" t="s">
        <v>164</v>
      </c>
      <c r="C494" t="s">
        <v>165</v>
      </c>
      <c r="D494" t="s">
        <v>166</v>
      </c>
      <c r="E494">
        <v>375.64802100000003</v>
      </c>
      <c r="F494" t="s">
        <v>28</v>
      </c>
      <c r="G494">
        <v>2</v>
      </c>
      <c r="H494" t="s">
        <v>93</v>
      </c>
      <c r="I494" t="s">
        <v>48</v>
      </c>
      <c r="J494" t="s">
        <v>57</v>
      </c>
      <c r="K494" t="s">
        <v>167</v>
      </c>
      <c r="L494" t="s">
        <v>1028</v>
      </c>
      <c r="M494" t="s">
        <v>1029</v>
      </c>
      <c r="N494" t="s">
        <v>633</v>
      </c>
      <c r="O494">
        <v>1</v>
      </c>
      <c r="P494">
        <v>5</v>
      </c>
      <c r="Q494">
        <v>5</v>
      </c>
      <c r="R494">
        <v>2</v>
      </c>
      <c r="S494">
        <v>5</v>
      </c>
      <c r="T494">
        <v>5</v>
      </c>
      <c r="U494" t="s">
        <v>36</v>
      </c>
      <c r="V494" t="s">
        <v>52</v>
      </c>
      <c r="W494">
        <v>79.016934000000006</v>
      </c>
      <c r="X494">
        <f>LOG([1]!Tabelle16[[#This Row],[decision time]])</f>
        <v>1.8977201742607097</v>
      </c>
      <c r="Y494">
        <v>0.41</v>
      </c>
    </row>
    <row r="495" spans="1:25" x14ac:dyDescent="0.25">
      <c r="A495">
        <v>90170</v>
      </c>
      <c r="B495" t="s">
        <v>527</v>
      </c>
      <c r="C495" t="s">
        <v>528</v>
      </c>
      <c r="D495" t="s">
        <v>529</v>
      </c>
      <c r="E495">
        <v>1221.6339370000001</v>
      </c>
      <c r="F495" t="s">
        <v>28</v>
      </c>
      <c r="G495">
        <v>2</v>
      </c>
      <c r="H495" t="s">
        <v>41</v>
      </c>
      <c r="I495" t="s">
        <v>30</v>
      </c>
      <c r="J495" t="s">
        <v>88</v>
      </c>
      <c r="K495" t="s">
        <v>49</v>
      </c>
      <c r="L495" t="s">
        <v>1028</v>
      </c>
      <c r="M495" t="s">
        <v>1029</v>
      </c>
      <c r="N495" t="s">
        <v>1045</v>
      </c>
      <c r="O495">
        <v>5</v>
      </c>
      <c r="P495">
        <v>4</v>
      </c>
      <c r="Q495">
        <v>5</v>
      </c>
      <c r="R495">
        <v>4</v>
      </c>
      <c r="S495">
        <v>5</v>
      </c>
      <c r="T495">
        <v>4</v>
      </c>
      <c r="U495" t="s">
        <v>51</v>
      </c>
      <c r="V495" t="s">
        <v>52</v>
      </c>
      <c r="W495">
        <v>42.788327000000002</v>
      </c>
      <c r="X495">
        <f>LOG([1]!Tabelle16[[#This Row],[decision time]])</f>
        <v>1.6313253061410402</v>
      </c>
      <c r="Y495">
        <v>0.41</v>
      </c>
    </row>
    <row r="496" spans="1:25" x14ac:dyDescent="0.25">
      <c r="A496">
        <v>69787</v>
      </c>
      <c r="B496" t="s">
        <v>788</v>
      </c>
      <c r="C496" t="s">
        <v>789</v>
      </c>
      <c r="D496" t="s">
        <v>790</v>
      </c>
      <c r="E496">
        <v>869.10000300000002</v>
      </c>
      <c r="F496" t="s">
        <v>28</v>
      </c>
      <c r="G496">
        <v>2</v>
      </c>
      <c r="H496" t="s">
        <v>41</v>
      </c>
      <c r="I496" t="s">
        <v>30</v>
      </c>
      <c r="J496" t="s">
        <v>57</v>
      </c>
      <c r="K496" t="s">
        <v>102</v>
      </c>
      <c r="L496" t="s">
        <v>1028</v>
      </c>
      <c r="M496" t="s">
        <v>1029</v>
      </c>
      <c r="N496" t="s">
        <v>1046</v>
      </c>
      <c r="O496">
        <v>3</v>
      </c>
      <c r="P496">
        <v>4</v>
      </c>
      <c r="Q496">
        <v>5</v>
      </c>
      <c r="R496">
        <v>4</v>
      </c>
      <c r="S496">
        <v>3</v>
      </c>
      <c r="T496">
        <v>4</v>
      </c>
      <c r="U496" t="s">
        <v>51</v>
      </c>
      <c r="V496" t="s">
        <v>52</v>
      </c>
      <c r="W496">
        <v>356.839922</v>
      </c>
      <c r="X496">
        <f>LOG([1]!Tabelle16[[#This Row],[decision time]])</f>
        <v>2.5524734357669172</v>
      </c>
      <c r="Y496">
        <v>0.41</v>
      </c>
    </row>
    <row r="497" spans="1:25" x14ac:dyDescent="0.25">
      <c r="A497">
        <v>3100</v>
      </c>
      <c r="B497" t="s">
        <v>564</v>
      </c>
      <c r="C497" t="s">
        <v>565</v>
      </c>
      <c r="D497" t="s">
        <v>566</v>
      </c>
      <c r="E497">
        <v>439.28904299999999</v>
      </c>
      <c r="F497" t="s">
        <v>28</v>
      </c>
      <c r="G497">
        <v>2</v>
      </c>
      <c r="H497" t="s">
        <v>93</v>
      </c>
      <c r="I497" t="s">
        <v>48</v>
      </c>
      <c r="J497" t="s">
        <v>31</v>
      </c>
      <c r="K497" t="s">
        <v>32</v>
      </c>
      <c r="L497" t="s">
        <v>1028</v>
      </c>
      <c r="M497" t="s">
        <v>1029</v>
      </c>
      <c r="N497" t="s">
        <v>1031</v>
      </c>
      <c r="O497">
        <v>6</v>
      </c>
      <c r="P497">
        <v>4</v>
      </c>
      <c r="Q497">
        <v>4</v>
      </c>
      <c r="R497">
        <v>1</v>
      </c>
      <c r="S497">
        <v>4</v>
      </c>
      <c r="T497">
        <v>5</v>
      </c>
      <c r="U497" t="s">
        <v>36</v>
      </c>
      <c r="V497" t="s">
        <v>52</v>
      </c>
      <c r="W497">
        <v>60.175488000000001</v>
      </c>
      <c r="X497">
        <f>LOG([1]!Tabelle16[[#This Row],[decision time]])</f>
        <v>1.7794196209221038</v>
      </c>
      <c r="Y497">
        <v>0.41</v>
      </c>
    </row>
    <row r="498" spans="1:25" x14ac:dyDescent="0.25">
      <c r="A498">
        <v>68263</v>
      </c>
      <c r="B498" t="s">
        <v>575</v>
      </c>
      <c r="C498" t="s">
        <v>576</v>
      </c>
      <c r="D498" t="s">
        <v>577</v>
      </c>
      <c r="E498">
        <v>768.176785</v>
      </c>
      <c r="F498" t="s">
        <v>28</v>
      </c>
      <c r="G498">
        <v>2</v>
      </c>
      <c r="H498" t="s">
        <v>56</v>
      </c>
      <c r="I498" t="s">
        <v>48</v>
      </c>
      <c r="J498" t="s">
        <v>88</v>
      </c>
      <c r="K498" t="s">
        <v>32</v>
      </c>
      <c r="L498" t="s">
        <v>1028</v>
      </c>
      <c r="M498" t="s">
        <v>1029</v>
      </c>
      <c r="N498" t="s">
        <v>1047</v>
      </c>
      <c r="O498">
        <v>2</v>
      </c>
      <c r="P498">
        <v>4</v>
      </c>
      <c r="Q498">
        <v>4</v>
      </c>
      <c r="R498">
        <v>2</v>
      </c>
      <c r="S498">
        <v>2</v>
      </c>
      <c r="T498">
        <v>4</v>
      </c>
      <c r="U498" t="s">
        <v>36</v>
      </c>
      <c r="V498" t="s">
        <v>52</v>
      </c>
      <c r="W498">
        <v>77.513959</v>
      </c>
      <c r="X498">
        <f>LOG([1]!Tabelle16[[#This Row],[decision time]])</f>
        <v>1.8893799189034448</v>
      </c>
      <c r="Y498">
        <v>0.41</v>
      </c>
    </row>
    <row r="499" spans="1:25" x14ac:dyDescent="0.25">
      <c r="A499">
        <v>36041</v>
      </c>
      <c r="B499" t="s">
        <v>173</v>
      </c>
      <c r="C499" t="s">
        <v>174</v>
      </c>
      <c r="D499" t="s">
        <v>175</v>
      </c>
      <c r="E499">
        <v>258.99650000000003</v>
      </c>
      <c r="F499" t="s">
        <v>28</v>
      </c>
      <c r="G499">
        <v>2</v>
      </c>
      <c r="H499" t="s">
        <v>93</v>
      </c>
      <c r="I499" t="s">
        <v>30</v>
      </c>
      <c r="J499" t="s">
        <v>88</v>
      </c>
      <c r="K499" t="s">
        <v>49</v>
      </c>
      <c r="L499" t="s">
        <v>1028</v>
      </c>
      <c r="M499" t="s">
        <v>1029</v>
      </c>
      <c r="N499" t="s">
        <v>879</v>
      </c>
      <c r="O499">
        <v>4</v>
      </c>
      <c r="P499">
        <v>4</v>
      </c>
      <c r="Q499">
        <v>3</v>
      </c>
      <c r="R499">
        <v>3</v>
      </c>
      <c r="S499">
        <v>4</v>
      </c>
      <c r="T499">
        <v>5</v>
      </c>
      <c r="U499" t="s">
        <v>51</v>
      </c>
      <c r="V499" t="s">
        <v>52</v>
      </c>
      <c r="W499">
        <v>29.855356</v>
      </c>
      <c r="X499">
        <f>LOG([1]!Tabelle16[[#This Row],[decision time]])</f>
        <v>1.4750222541449554</v>
      </c>
      <c r="Y499">
        <v>0.41</v>
      </c>
    </row>
    <row r="500" spans="1:25" x14ac:dyDescent="0.25">
      <c r="A500">
        <v>5854</v>
      </c>
      <c r="B500" t="s">
        <v>527</v>
      </c>
      <c r="C500" t="s">
        <v>544</v>
      </c>
      <c r="D500" t="s">
        <v>545</v>
      </c>
      <c r="E500">
        <v>801.64074700000003</v>
      </c>
      <c r="F500" t="s">
        <v>28</v>
      </c>
      <c r="G500">
        <v>2</v>
      </c>
      <c r="H500" t="s">
        <v>29</v>
      </c>
      <c r="I500" t="s">
        <v>30</v>
      </c>
      <c r="J500" t="s">
        <v>57</v>
      </c>
      <c r="K500" t="s">
        <v>49</v>
      </c>
      <c r="L500" t="s">
        <v>1028</v>
      </c>
      <c r="M500" t="s">
        <v>1029</v>
      </c>
      <c r="N500" t="s">
        <v>1048</v>
      </c>
      <c r="O500">
        <v>3</v>
      </c>
      <c r="P500">
        <v>4</v>
      </c>
      <c r="Q500">
        <v>5</v>
      </c>
      <c r="R500">
        <v>4</v>
      </c>
      <c r="S500">
        <v>4</v>
      </c>
      <c r="T500">
        <v>4</v>
      </c>
      <c r="U500" t="s">
        <v>51</v>
      </c>
      <c r="V500" t="s">
        <v>52</v>
      </c>
      <c r="W500">
        <v>110.19961600000001</v>
      </c>
      <c r="X500">
        <f>LOG([1]!Tabelle16[[#This Row],[decision time]])</f>
        <v>2.0421800811820856</v>
      </c>
      <c r="Y500">
        <v>0.41</v>
      </c>
    </row>
    <row r="501" spans="1:25" x14ac:dyDescent="0.25">
      <c r="A501">
        <v>95948</v>
      </c>
      <c r="B501" t="s">
        <v>399</v>
      </c>
      <c r="C501" t="s">
        <v>400</v>
      </c>
      <c r="D501" t="s">
        <v>401</v>
      </c>
      <c r="E501">
        <v>204.165291</v>
      </c>
      <c r="F501" t="s">
        <v>28</v>
      </c>
      <c r="G501">
        <v>2</v>
      </c>
      <c r="H501" t="s">
        <v>41</v>
      </c>
      <c r="I501" t="s">
        <v>48</v>
      </c>
      <c r="J501" t="s">
        <v>57</v>
      </c>
      <c r="K501" t="s">
        <v>32</v>
      </c>
      <c r="L501" t="s">
        <v>1028</v>
      </c>
      <c r="M501" t="s">
        <v>1029</v>
      </c>
      <c r="N501" t="s">
        <v>1049</v>
      </c>
      <c r="O501">
        <v>3</v>
      </c>
      <c r="P501">
        <v>5</v>
      </c>
      <c r="Q501">
        <v>5</v>
      </c>
      <c r="R501">
        <v>5</v>
      </c>
      <c r="S501">
        <v>5</v>
      </c>
      <c r="T501">
        <v>4</v>
      </c>
      <c r="U501" t="s">
        <v>36</v>
      </c>
      <c r="V501" t="s">
        <v>52</v>
      </c>
      <c r="W501">
        <v>35.440446000000001</v>
      </c>
      <c r="X501">
        <f>LOG([1]!Tabelle16[[#This Row],[decision time]])</f>
        <v>1.5494991786247239</v>
      </c>
      <c r="Y501">
        <v>0.41</v>
      </c>
    </row>
    <row r="502" spans="1:25" x14ac:dyDescent="0.25">
      <c r="A502">
        <v>92661</v>
      </c>
      <c r="B502" t="s">
        <v>132</v>
      </c>
      <c r="C502" t="s">
        <v>133</v>
      </c>
      <c r="D502" t="s">
        <v>134</v>
      </c>
      <c r="E502">
        <v>836.82441300000005</v>
      </c>
      <c r="F502" t="s">
        <v>28</v>
      </c>
      <c r="G502">
        <v>2</v>
      </c>
      <c r="H502" t="s">
        <v>56</v>
      </c>
      <c r="I502" t="s">
        <v>48</v>
      </c>
      <c r="J502" t="s">
        <v>57</v>
      </c>
      <c r="K502" t="s">
        <v>135</v>
      </c>
      <c r="L502" t="s">
        <v>1028</v>
      </c>
      <c r="M502" t="s">
        <v>1029</v>
      </c>
      <c r="N502" t="s">
        <v>376</v>
      </c>
      <c r="O502">
        <v>2</v>
      </c>
      <c r="P502">
        <v>4</v>
      </c>
      <c r="Q502">
        <v>4</v>
      </c>
      <c r="R502">
        <v>2</v>
      </c>
      <c r="S502">
        <v>4</v>
      </c>
      <c r="T502">
        <v>4</v>
      </c>
      <c r="U502" t="s">
        <v>36</v>
      </c>
      <c r="V502" t="s">
        <v>1050</v>
      </c>
      <c r="W502">
        <v>119.814369</v>
      </c>
      <c r="X502">
        <f>LOG([1]!Tabelle16[[#This Row],[decision time]])</f>
        <v>2.0785089048913563</v>
      </c>
      <c r="Y502">
        <v>0.41</v>
      </c>
    </row>
    <row r="503" spans="1:25" x14ac:dyDescent="0.25">
      <c r="A503">
        <v>37911</v>
      </c>
      <c r="B503" t="s">
        <v>773</v>
      </c>
      <c r="C503" t="s">
        <v>774</v>
      </c>
      <c r="D503" t="s">
        <v>775</v>
      </c>
      <c r="E503">
        <v>174.591149</v>
      </c>
      <c r="F503" t="s">
        <v>28</v>
      </c>
      <c r="G503">
        <v>2</v>
      </c>
      <c r="H503" t="s">
        <v>41</v>
      </c>
      <c r="I503" t="s">
        <v>30</v>
      </c>
      <c r="J503" t="s">
        <v>57</v>
      </c>
      <c r="K503" t="s">
        <v>49</v>
      </c>
      <c r="L503" t="s">
        <v>1028</v>
      </c>
      <c r="M503" t="s">
        <v>1029</v>
      </c>
      <c r="N503" t="s">
        <v>1041</v>
      </c>
      <c r="O503">
        <v>3</v>
      </c>
      <c r="P503">
        <v>3</v>
      </c>
      <c r="Q503">
        <v>4</v>
      </c>
      <c r="R503">
        <v>5</v>
      </c>
      <c r="S503">
        <v>4</v>
      </c>
      <c r="T503">
        <v>4</v>
      </c>
      <c r="U503" t="s">
        <v>36</v>
      </c>
      <c r="V503" t="s">
        <v>52</v>
      </c>
      <c r="W503">
        <v>44.566583999999999</v>
      </c>
      <c r="X503">
        <f>LOG([1]!Tabelle16[[#This Row],[decision time]])</f>
        <v>1.6490093469691627</v>
      </c>
      <c r="Y503">
        <v>0.41</v>
      </c>
    </row>
    <row r="504" spans="1:25" x14ac:dyDescent="0.25">
      <c r="A504">
        <v>53588</v>
      </c>
      <c r="B504" t="s">
        <v>352</v>
      </c>
      <c r="C504" t="s">
        <v>353</v>
      </c>
      <c r="D504" t="s">
        <v>354</v>
      </c>
      <c r="E504">
        <v>542.36850100000004</v>
      </c>
      <c r="F504" t="s">
        <v>28</v>
      </c>
      <c r="G504">
        <v>2</v>
      </c>
      <c r="H504" t="s">
        <v>41</v>
      </c>
      <c r="I504" t="s">
        <v>30</v>
      </c>
      <c r="J504" t="s">
        <v>31</v>
      </c>
      <c r="K504" t="s">
        <v>32</v>
      </c>
      <c r="L504" t="s">
        <v>1028</v>
      </c>
      <c r="M504" t="s">
        <v>1029</v>
      </c>
      <c r="N504" t="s">
        <v>1051</v>
      </c>
      <c r="O504">
        <v>1</v>
      </c>
      <c r="P504">
        <v>3</v>
      </c>
      <c r="Q504">
        <v>3</v>
      </c>
      <c r="R504">
        <v>3</v>
      </c>
      <c r="S504">
        <v>4</v>
      </c>
      <c r="T504">
        <v>4</v>
      </c>
      <c r="U504" t="s">
        <v>36</v>
      </c>
      <c r="V504" t="s">
        <v>52</v>
      </c>
      <c r="W504">
        <v>42.456328999999997</v>
      </c>
      <c r="X504">
        <f>LOG([1]!Tabelle16[[#This Row],[decision time]])</f>
        <v>1.6279424400427285</v>
      </c>
      <c r="Y504">
        <v>0.41</v>
      </c>
    </row>
    <row r="505" spans="1:25" x14ac:dyDescent="0.25">
      <c r="A505">
        <v>86502</v>
      </c>
      <c r="B505" t="s">
        <v>753</v>
      </c>
      <c r="C505" t="s">
        <v>754</v>
      </c>
      <c r="D505" t="s">
        <v>755</v>
      </c>
      <c r="E505">
        <v>240.893595</v>
      </c>
      <c r="F505" t="s">
        <v>28</v>
      </c>
      <c r="G505">
        <v>2</v>
      </c>
      <c r="H505" t="s">
        <v>41</v>
      </c>
      <c r="I505" t="s">
        <v>48</v>
      </c>
      <c r="J505" t="s">
        <v>31</v>
      </c>
      <c r="K505" t="s">
        <v>32</v>
      </c>
      <c r="L505" t="s">
        <v>1028</v>
      </c>
      <c r="M505" t="s">
        <v>1029</v>
      </c>
      <c r="N505" t="s">
        <v>1052</v>
      </c>
      <c r="O505">
        <v>3</v>
      </c>
      <c r="P505">
        <v>3</v>
      </c>
      <c r="Q505">
        <v>3</v>
      </c>
      <c r="R505">
        <v>4</v>
      </c>
      <c r="S505">
        <v>5</v>
      </c>
      <c r="T505">
        <v>5</v>
      </c>
      <c r="U505" t="s">
        <v>36</v>
      </c>
      <c r="V505" t="s">
        <v>52</v>
      </c>
      <c r="W505">
        <v>29.012198999999999</v>
      </c>
      <c r="X505">
        <f>LOG([1]!Tabelle16[[#This Row],[decision time]])</f>
        <v>1.4625806477055192</v>
      </c>
      <c r="Y505">
        <v>0.41</v>
      </c>
    </row>
    <row r="506" spans="1:25" x14ac:dyDescent="0.25">
      <c r="A506">
        <v>6303</v>
      </c>
      <c r="B506" t="s">
        <v>539</v>
      </c>
      <c r="C506" t="s">
        <v>540</v>
      </c>
      <c r="D506" t="s">
        <v>541</v>
      </c>
      <c r="E506">
        <v>427.40609699999999</v>
      </c>
      <c r="F506" t="s">
        <v>28</v>
      </c>
      <c r="G506">
        <v>2</v>
      </c>
      <c r="H506" t="s">
        <v>93</v>
      </c>
      <c r="I506" t="s">
        <v>30</v>
      </c>
      <c r="J506" t="s">
        <v>57</v>
      </c>
      <c r="K506" t="s">
        <v>32</v>
      </c>
      <c r="L506" t="s">
        <v>1028</v>
      </c>
      <c r="M506" t="s">
        <v>1029</v>
      </c>
      <c r="N506" t="s">
        <v>1053</v>
      </c>
      <c r="O506">
        <v>5</v>
      </c>
      <c r="P506">
        <v>3</v>
      </c>
      <c r="Q506">
        <v>3</v>
      </c>
      <c r="R506">
        <v>4</v>
      </c>
      <c r="S506">
        <v>4</v>
      </c>
      <c r="T506">
        <v>4</v>
      </c>
      <c r="U506" t="s">
        <v>36</v>
      </c>
      <c r="V506" t="s">
        <v>52</v>
      </c>
      <c r="W506">
        <v>58.429338000000001</v>
      </c>
      <c r="X506">
        <f>LOG([1]!Tabelle16[[#This Row],[decision time]])</f>
        <v>1.7666309658143629</v>
      </c>
      <c r="Y506">
        <v>0.41</v>
      </c>
    </row>
    <row r="507" spans="1:25" x14ac:dyDescent="0.25">
      <c r="A507">
        <v>89447</v>
      </c>
      <c r="B507" t="s">
        <v>763</v>
      </c>
      <c r="C507" t="s">
        <v>764</v>
      </c>
      <c r="D507" t="s">
        <v>765</v>
      </c>
      <c r="E507">
        <v>524.67403999999999</v>
      </c>
      <c r="F507" t="s">
        <v>28</v>
      </c>
      <c r="G507">
        <v>2</v>
      </c>
      <c r="H507" t="s">
        <v>41</v>
      </c>
      <c r="I507" t="s">
        <v>30</v>
      </c>
      <c r="J507" t="s">
        <v>88</v>
      </c>
      <c r="K507" t="s">
        <v>32</v>
      </c>
      <c r="L507" t="s">
        <v>1028</v>
      </c>
      <c r="M507" t="s">
        <v>1029</v>
      </c>
      <c r="N507" t="s">
        <v>658</v>
      </c>
      <c r="O507">
        <v>5</v>
      </c>
      <c r="P507">
        <v>5</v>
      </c>
      <c r="Q507">
        <v>4</v>
      </c>
      <c r="R507">
        <v>2</v>
      </c>
      <c r="S507">
        <v>5</v>
      </c>
      <c r="T507">
        <v>5</v>
      </c>
      <c r="U507" t="s">
        <v>36</v>
      </c>
      <c r="V507" t="s">
        <v>52</v>
      </c>
      <c r="W507">
        <v>34.592919000000002</v>
      </c>
      <c r="X507">
        <f>LOG([1]!Tabelle16[[#This Row],[decision time]])</f>
        <v>1.5389872099503477</v>
      </c>
      <c r="Y507">
        <v>0.41</v>
      </c>
    </row>
    <row r="508" spans="1:25" x14ac:dyDescent="0.25">
      <c r="A508">
        <v>62240</v>
      </c>
      <c r="B508" t="s">
        <v>359</v>
      </c>
      <c r="C508" t="s">
        <v>360</v>
      </c>
      <c r="D508" t="s">
        <v>361</v>
      </c>
      <c r="E508">
        <v>540.57856100000004</v>
      </c>
      <c r="F508" t="s">
        <v>28</v>
      </c>
      <c r="G508">
        <v>2</v>
      </c>
      <c r="H508" t="s">
        <v>119</v>
      </c>
      <c r="I508" t="s">
        <v>48</v>
      </c>
      <c r="J508">
        <v>1</v>
      </c>
      <c r="K508" t="s">
        <v>32</v>
      </c>
      <c r="L508" t="s">
        <v>1028</v>
      </c>
      <c r="M508" t="s">
        <v>1029</v>
      </c>
      <c r="N508" t="s">
        <v>1054</v>
      </c>
      <c r="O508">
        <v>1</v>
      </c>
      <c r="P508">
        <v>3</v>
      </c>
      <c r="Q508">
        <v>4</v>
      </c>
      <c r="R508">
        <v>4</v>
      </c>
      <c r="S508">
        <v>3</v>
      </c>
      <c r="T508">
        <v>5</v>
      </c>
      <c r="U508" t="s">
        <v>51</v>
      </c>
      <c r="V508" t="s">
        <v>52</v>
      </c>
      <c r="W508">
        <v>55.879165999999998</v>
      </c>
      <c r="X508">
        <f>LOG([1]!Tabelle16[[#This Row],[decision time]])</f>
        <v>1.7472499156185788</v>
      </c>
      <c r="Y508">
        <v>0.41</v>
      </c>
    </row>
    <row r="509" spans="1:25" x14ac:dyDescent="0.25">
      <c r="A509">
        <v>12604</v>
      </c>
      <c r="B509" t="s">
        <v>157</v>
      </c>
      <c r="C509" t="s">
        <v>158</v>
      </c>
      <c r="D509" t="s">
        <v>159</v>
      </c>
      <c r="E509">
        <v>3185.8076719999999</v>
      </c>
      <c r="F509" t="s">
        <v>28</v>
      </c>
      <c r="G509">
        <v>2</v>
      </c>
      <c r="H509" t="s">
        <v>93</v>
      </c>
      <c r="I509" t="s">
        <v>48</v>
      </c>
      <c r="J509" t="s">
        <v>88</v>
      </c>
      <c r="K509" t="s">
        <v>32</v>
      </c>
      <c r="L509" t="s">
        <v>1028</v>
      </c>
      <c r="M509" t="s">
        <v>1029</v>
      </c>
      <c r="N509" t="s">
        <v>297</v>
      </c>
      <c r="O509">
        <v>7</v>
      </c>
      <c r="P509">
        <v>5</v>
      </c>
      <c r="Q509">
        <v>5</v>
      </c>
      <c r="R509">
        <v>4</v>
      </c>
      <c r="S509">
        <v>4</v>
      </c>
      <c r="T509">
        <v>5</v>
      </c>
      <c r="U509" t="s">
        <v>36</v>
      </c>
      <c r="V509" t="s">
        <v>52</v>
      </c>
      <c r="W509">
        <v>66.745137</v>
      </c>
      <c r="X509">
        <f>LOG([1]!Tabelle16[[#This Row],[decision time]])</f>
        <v>1.8244196288230992</v>
      </c>
      <c r="Y509">
        <v>0.41</v>
      </c>
    </row>
    <row r="510" spans="1:25" x14ac:dyDescent="0.25">
      <c r="A510">
        <v>56135</v>
      </c>
      <c r="B510" t="s">
        <v>377</v>
      </c>
      <c r="C510" t="s">
        <v>378</v>
      </c>
      <c r="D510" t="s">
        <v>379</v>
      </c>
      <c r="E510">
        <v>193.03317200000001</v>
      </c>
      <c r="F510" t="s">
        <v>28</v>
      </c>
      <c r="G510">
        <v>2</v>
      </c>
      <c r="H510" t="s">
        <v>115</v>
      </c>
      <c r="I510" t="s">
        <v>30</v>
      </c>
      <c r="J510" t="s">
        <v>57</v>
      </c>
      <c r="K510" t="s">
        <v>49</v>
      </c>
      <c r="L510" t="s">
        <v>1028</v>
      </c>
      <c r="M510" t="s">
        <v>1029</v>
      </c>
      <c r="N510" t="s">
        <v>413</v>
      </c>
      <c r="O510">
        <v>5</v>
      </c>
      <c r="P510">
        <v>5</v>
      </c>
      <c r="Q510">
        <v>5</v>
      </c>
      <c r="R510">
        <v>5</v>
      </c>
      <c r="S510">
        <v>5</v>
      </c>
      <c r="T510">
        <v>5</v>
      </c>
      <c r="U510" t="s">
        <v>51</v>
      </c>
      <c r="V510" t="s">
        <v>52</v>
      </c>
      <c r="W510">
        <v>20.621981000000002</v>
      </c>
      <c r="X510">
        <f>LOG([1]!Tabelle16[[#This Row],[decision time]])</f>
        <v>1.3143303823851422</v>
      </c>
      <c r="Y510">
        <v>0.41</v>
      </c>
    </row>
    <row r="511" spans="1:25" x14ac:dyDescent="0.25">
      <c r="A511">
        <v>15665</v>
      </c>
      <c r="B511" t="s">
        <v>246</v>
      </c>
      <c r="C511" t="s">
        <v>247</v>
      </c>
      <c r="D511" t="s">
        <v>248</v>
      </c>
      <c r="E511">
        <v>278.31903799999998</v>
      </c>
      <c r="F511" t="s">
        <v>28</v>
      </c>
      <c r="G511">
        <v>2</v>
      </c>
      <c r="H511" t="s">
        <v>93</v>
      </c>
      <c r="I511" t="s">
        <v>30</v>
      </c>
      <c r="J511" t="s">
        <v>88</v>
      </c>
      <c r="K511" t="s">
        <v>32</v>
      </c>
      <c r="L511" t="s">
        <v>1028</v>
      </c>
      <c r="M511" t="s">
        <v>1029</v>
      </c>
      <c r="N511" t="s">
        <v>1055</v>
      </c>
      <c r="O511">
        <v>4</v>
      </c>
      <c r="P511">
        <v>4</v>
      </c>
      <c r="Q511">
        <v>4</v>
      </c>
      <c r="R511">
        <v>4</v>
      </c>
      <c r="S511">
        <v>4</v>
      </c>
      <c r="T511">
        <v>4</v>
      </c>
      <c r="U511" t="s">
        <v>51</v>
      </c>
      <c r="V511" t="s">
        <v>52</v>
      </c>
      <c r="W511">
        <v>55.254859000000003</v>
      </c>
      <c r="X511">
        <f>LOG([1]!Tabelle16[[#This Row],[decision time]])</f>
        <v>1.7423704750105398</v>
      </c>
      <c r="Y511">
        <v>0.41</v>
      </c>
    </row>
    <row r="512" spans="1:25" x14ac:dyDescent="0.25">
      <c r="A512">
        <v>19894</v>
      </c>
      <c r="B512" t="s">
        <v>826</v>
      </c>
      <c r="C512" t="s">
        <v>827</v>
      </c>
      <c r="D512" t="s">
        <v>828</v>
      </c>
      <c r="E512">
        <v>210.67095499999999</v>
      </c>
      <c r="F512" t="s">
        <v>28</v>
      </c>
      <c r="G512">
        <v>2</v>
      </c>
      <c r="H512" t="s">
        <v>41</v>
      </c>
      <c r="I512" t="s">
        <v>30</v>
      </c>
      <c r="J512" t="s">
        <v>88</v>
      </c>
      <c r="K512" t="s">
        <v>32</v>
      </c>
      <c r="L512" t="s">
        <v>1028</v>
      </c>
      <c r="M512" t="s">
        <v>1029</v>
      </c>
      <c r="N512" t="s">
        <v>490</v>
      </c>
      <c r="O512">
        <v>5</v>
      </c>
      <c r="P512">
        <v>4</v>
      </c>
      <c r="Q512">
        <v>4</v>
      </c>
      <c r="R512">
        <v>3</v>
      </c>
      <c r="S512">
        <v>5</v>
      </c>
      <c r="T512">
        <v>5</v>
      </c>
      <c r="U512" t="s">
        <v>36</v>
      </c>
      <c r="V512" t="s">
        <v>52</v>
      </c>
      <c r="W512">
        <v>47.091155000000001</v>
      </c>
      <c r="X512">
        <f>LOG([1]!Tabelle16[[#This Row],[decision time]])</f>
        <v>1.6729393424702246</v>
      </c>
      <c r="Y512">
        <v>0.41</v>
      </c>
    </row>
    <row r="513" spans="1:25" x14ac:dyDescent="0.25">
      <c r="A513">
        <v>20223</v>
      </c>
      <c r="B513" t="s">
        <v>465</v>
      </c>
      <c r="C513" t="s">
        <v>466</v>
      </c>
      <c r="D513" t="s">
        <v>467</v>
      </c>
      <c r="E513">
        <v>782.94715900000006</v>
      </c>
      <c r="F513" t="s">
        <v>28</v>
      </c>
      <c r="G513">
        <v>2</v>
      </c>
      <c r="H513" t="s">
        <v>119</v>
      </c>
      <c r="I513" t="s">
        <v>30</v>
      </c>
      <c r="J513" t="s">
        <v>57</v>
      </c>
      <c r="K513" t="s">
        <v>32</v>
      </c>
      <c r="L513" t="s">
        <v>1028</v>
      </c>
      <c r="M513" t="s">
        <v>1029</v>
      </c>
      <c r="N513" t="s">
        <v>371</v>
      </c>
      <c r="O513">
        <v>5</v>
      </c>
      <c r="P513">
        <v>2</v>
      </c>
      <c r="Q513">
        <v>2</v>
      </c>
      <c r="R513">
        <v>3</v>
      </c>
      <c r="S513">
        <v>4</v>
      </c>
      <c r="T513">
        <v>4</v>
      </c>
      <c r="U513" t="s">
        <v>36</v>
      </c>
      <c r="V513" t="s">
        <v>52</v>
      </c>
      <c r="W513">
        <v>122.53794000000001</v>
      </c>
      <c r="X513">
        <f>LOG([1]!Tabelle16[[#This Row],[decision time]])</f>
        <v>2.0882705750807018</v>
      </c>
      <c r="Y513">
        <v>0.41</v>
      </c>
    </row>
    <row r="514" spans="1:25" x14ac:dyDescent="0.25">
      <c r="A514">
        <v>1323</v>
      </c>
      <c r="B514" t="s">
        <v>208</v>
      </c>
      <c r="C514" t="s">
        <v>209</v>
      </c>
      <c r="D514" t="s">
        <v>210</v>
      </c>
      <c r="E514">
        <v>647.83725800000002</v>
      </c>
      <c r="F514" t="s">
        <v>28</v>
      </c>
      <c r="G514">
        <v>2</v>
      </c>
      <c r="H514" t="s">
        <v>93</v>
      </c>
      <c r="I514" t="s">
        <v>30</v>
      </c>
      <c r="J514" t="s">
        <v>88</v>
      </c>
      <c r="K514" t="s">
        <v>32</v>
      </c>
      <c r="L514" t="s">
        <v>1028</v>
      </c>
      <c r="M514" t="s">
        <v>1029</v>
      </c>
      <c r="N514" t="s">
        <v>1056</v>
      </c>
      <c r="O514">
        <v>1</v>
      </c>
      <c r="P514">
        <v>5</v>
      </c>
      <c r="Q514">
        <v>5</v>
      </c>
      <c r="R514">
        <v>1</v>
      </c>
      <c r="S514">
        <v>5</v>
      </c>
      <c r="T514">
        <v>5</v>
      </c>
      <c r="U514" t="s">
        <v>36</v>
      </c>
      <c r="V514" t="s">
        <v>52</v>
      </c>
      <c r="W514">
        <v>47.02543</v>
      </c>
      <c r="X514">
        <f>LOG([1]!Tabelle16[[#This Row],[decision time]])</f>
        <v>1.6723327754244028</v>
      </c>
      <c r="Y514">
        <v>0.41</v>
      </c>
    </row>
    <row r="515" spans="1:25" x14ac:dyDescent="0.25">
      <c r="A515">
        <v>32398</v>
      </c>
      <c r="B515" t="s">
        <v>250</v>
      </c>
      <c r="C515" t="s">
        <v>251</v>
      </c>
      <c r="D515" t="s">
        <v>252</v>
      </c>
      <c r="E515">
        <v>731.18979100000001</v>
      </c>
      <c r="F515" t="s">
        <v>28</v>
      </c>
      <c r="G515">
        <v>2</v>
      </c>
      <c r="H515" t="s">
        <v>93</v>
      </c>
      <c r="I515" t="s">
        <v>48</v>
      </c>
      <c r="J515" t="s">
        <v>57</v>
      </c>
      <c r="K515" t="s">
        <v>32</v>
      </c>
      <c r="L515" t="s">
        <v>1028</v>
      </c>
      <c r="M515" t="s">
        <v>1029</v>
      </c>
      <c r="N515" t="s">
        <v>1057</v>
      </c>
      <c r="O515">
        <v>3</v>
      </c>
      <c r="P515">
        <v>5</v>
      </c>
      <c r="Q515">
        <v>5</v>
      </c>
      <c r="R515">
        <v>2</v>
      </c>
      <c r="S515">
        <v>4</v>
      </c>
      <c r="T515">
        <v>4</v>
      </c>
      <c r="U515" t="s">
        <v>36</v>
      </c>
      <c r="V515" t="s">
        <v>1058</v>
      </c>
      <c r="W515">
        <v>227.40450799999999</v>
      </c>
      <c r="X515">
        <f>LOG([1]!Tabelle16[[#This Row],[decision time]])</f>
        <v>2.3567990697629688</v>
      </c>
      <c r="Y515">
        <v>0.41</v>
      </c>
    </row>
    <row r="516" spans="1:25" x14ac:dyDescent="0.25">
      <c r="A516">
        <v>5027</v>
      </c>
      <c r="B516" t="s">
        <v>840</v>
      </c>
      <c r="C516" t="s">
        <v>841</v>
      </c>
      <c r="D516" t="s">
        <v>842</v>
      </c>
      <c r="E516">
        <v>708.22116200000005</v>
      </c>
      <c r="F516" t="s">
        <v>28</v>
      </c>
      <c r="G516">
        <v>2</v>
      </c>
      <c r="H516" t="s">
        <v>93</v>
      </c>
      <c r="I516" t="s">
        <v>30</v>
      </c>
      <c r="J516" t="s">
        <v>57</v>
      </c>
      <c r="K516" t="s">
        <v>32</v>
      </c>
      <c r="L516" t="s">
        <v>1028</v>
      </c>
      <c r="M516" t="s">
        <v>1029</v>
      </c>
      <c r="N516" t="s">
        <v>690</v>
      </c>
      <c r="O516">
        <v>2</v>
      </c>
      <c r="P516">
        <v>5</v>
      </c>
      <c r="Q516">
        <v>5</v>
      </c>
      <c r="R516">
        <v>5</v>
      </c>
      <c r="S516">
        <v>5</v>
      </c>
      <c r="T516">
        <v>5</v>
      </c>
      <c r="U516" t="s">
        <v>36</v>
      </c>
      <c r="V516" t="s">
        <v>52</v>
      </c>
      <c r="W516">
        <v>321.32601899999997</v>
      </c>
      <c r="X516">
        <f>LOG([1]!Tabelle16[[#This Row],[decision time]])</f>
        <v>2.5069458934650375</v>
      </c>
      <c r="Y516">
        <v>0.41</v>
      </c>
    </row>
    <row r="517" spans="1:25" x14ac:dyDescent="0.25">
      <c r="A517">
        <v>66522</v>
      </c>
      <c r="B517" t="s">
        <v>642</v>
      </c>
      <c r="C517" t="s">
        <v>643</v>
      </c>
      <c r="D517" t="s">
        <v>644</v>
      </c>
      <c r="E517">
        <v>467.76688000000001</v>
      </c>
      <c r="F517" t="s">
        <v>28</v>
      </c>
      <c r="G517">
        <v>2</v>
      </c>
      <c r="H517" t="s">
        <v>115</v>
      </c>
      <c r="I517" t="s">
        <v>30</v>
      </c>
      <c r="J517" t="s">
        <v>31</v>
      </c>
      <c r="K517" t="s">
        <v>102</v>
      </c>
      <c r="L517" t="s">
        <v>1028</v>
      </c>
      <c r="M517" t="s">
        <v>1029</v>
      </c>
      <c r="N517" t="s">
        <v>1059</v>
      </c>
      <c r="O517">
        <v>3</v>
      </c>
      <c r="P517">
        <v>5</v>
      </c>
      <c r="Q517">
        <v>5</v>
      </c>
      <c r="R517">
        <v>4</v>
      </c>
      <c r="S517">
        <v>4</v>
      </c>
      <c r="T517">
        <v>4</v>
      </c>
      <c r="U517" t="s">
        <v>36</v>
      </c>
      <c r="V517" t="s">
        <v>52</v>
      </c>
      <c r="W517">
        <v>92.272822000000005</v>
      </c>
      <c r="X517">
        <f>LOG([1]!Tabelle16[[#This Row],[decision time]])</f>
        <v>1.9650738029379209</v>
      </c>
      <c r="Y517">
        <v>0.41</v>
      </c>
    </row>
    <row r="518" spans="1:25" x14ac:dyDescent="0.25">
      <c r="A518">
        <v>31597</v>
      </c>
      <c r="B518" t="s">
        <v>847</v>
      </c>
      <c r="C518" t="s">
        <v>848</v>
      </c>
      <c r="D518" t="s">
        <v>849</v>
      </c>
      <c r="E518">
        <v>591.60880599999996</v>
      </c>
      <c r="F518" t="s">
        <v>28</v>
      </c>
      <c r="G518">
        <v>2</v>
      </c>
      <c r="H518" t="s">
        <v>41</v>
      </c>
      <c r="I518" t="s">
        <v>48</v>
      </c>
      <c r="J518" t="s">
        <v>31</v>
      </c>
      <c r="K518" t="s">
        <v>32</v>
      </c>
      <c r="L518" t="s">
        <v>1028</v>
      </c>
      <c r="M518" t="s">
        <v>1029</v>
      </c>
      <c r="N518" t="s">
        <v>249</v>
      </c>
      <c r="O518">
        <v>7</v>
      </c>
      <c r="P518">
        <v>4</v>
      </c>
      <c r="Q518">
        <v>4</v>
      </c>
      <c r="R518">
        <v>2</v>
      </c>
      <c r="S518">
        <v>5</v>
      </c>
      <c r="T518">
        <v>5</v>
      </c>
      <c r="U518" t="s">
        <v>36</v>
      </c>
      <c r="V518" t="s">
        <v>37</v>
      </c>
      <c r="W518">
        <v>172.65247500000001</v>
      </c>
      <c r="X518">
        <f>LOG([1]!Tabelle16[[#This Row],[decision time]])</f>
        <v>2.2371728084088347</v>
      </c>
      <c r="Y518">
        <v>0.41</v>
      </c>
    </row>
    <row r="519" spans="1:25" x14ac:dyDescent="0.25">
      <c r="A519">
        <v>40997</v>
      </c>
      <c r="B519" t="s">
        <v>829</v>
      </c>
      <c r="C519" t="s">
        <v>830</v>
      </c>
      <c r="D519" t="s">
        <v>831</v>
      </c>
      <c r="E519">
        <v>319.08195499999999</v>
      </c>
      <c r="F519" t="s">
        <v>28</v>
      </c>
      <c r="G519">
        <v>2</v>
      </c>
      <c r="H519" t="s">
        <v>93</v>
      </c>
      <c r="I519" t="s">
        <v>48</v>
      </c>
      <c r="J519" t="s">
        <v>57</v>
      </c>
      <c r="K519" t="s">
        <v>32</v>
      </c>
      <c r="L519" t="s">
        <v>1028</v>
      </c>
      <c r="M519" t="s">
        <v>1029</v>
      </c>
      <c r="N519" t="s">
        <v>490</v>
      </c>
      <c r="O519">
        <v>2</v>
      </c>
      <c r="P519">
        <v>5</v>
      </c>
      <c r="Q519">
        <v>5</v>
      </c>
      <c r="R519">
        <v>1</v>
      </c>
      <c r="S519">
        <v>5</v>
      </c>
      <c r="T519">
        <v>5</v>
      </c>
      <c r="U519" t="s">
        <v>36</v>
      </c>
      <c r="V519" t="s">
        <v>52</v>
      </c>
      <c r="W519">
        <v>55.526929000000003</v>
      </c>
      <c r="X519">
        <f>LOG([1]!Tabelle16[[#This Row],[decision time]])</f>
        <v>1.7445036548297628</v>
      </c>
      <c r="Y519">
        <v>0.41</v>
      </c>
    </row>
    <row r="520" spans="1:25" x14ac:dyDescent="0.25">
      <c r="A520">
        <v>14180</v>
      </c>
      <c r="B520" t="s">
        <v>646</v>
      </c>
      <c r="C520" t="s">
        <v>647</v>
      </c>
      <c r="D520" t="s">
        <v>648</v>
      </c>
      <c r="E520">
        <v>266.18540300000001</v>
      </c>
      <c r="F520" t="s">
        <v>28</v>
      </c>
      <c r="G520">
        <v>2</v>
      </c>
      <c r="H520" t="s">
        <v>93</v>
      </c>
      <c r="I520" t="s">
        <v>48</v>
      </c>
      <c r="J520" t="s">
        <v>42</v>
      </c>
      <c r="K520" t="s">
        <v>32</v>
      </c>
      <c r="L520" t="s">
        <v>1028</v>
      </c>
      <c r="M520" t="s">
        <v>1029</v>
      </c>
      <c r="N520" t="s">
        <v>1047</v>
      </c>
      <c r="O520">
        <v>3</v>
      </c>
      <c r="P520">
        <v>5</v>
      </c>
      <c r="Q520">
        <v>5</v>
      </c>
      <c r="R520">
        <v>1</v>
      </c>
      <c r="S520">
        <v>4</v>
      </c>
      <c r="T520">
        <v>4</v>
      </c>
      <c r="U520" t="s">
        <v>36</v>
      </c>
      <c r="V520" t="s">
        <v>52</v>
      </c>
      <c r="W520">
        <v>54.043875999999997</v>
      </c>
      <c r="X520">
        <f>LOG([1]!Tabelle16[[#This Row],[decision time]])</f>
        <v>1.732746488851969</v>
      </c>
      <c r="Y520">
        <v>0.41</v>
      </c>
    </row>
    <row r="521" spans="1:25" x14ac:dyDescent="0.25">
      <c r="A521">
        <v>47897</v>
      </c>
      <c r="B521" t="s">
        <v>642</v>
      </c>
      <c r="C521" t="s">
        <v>649</v>
      </c>
      <c r="D521" t="s">
        <v>650</v>
      </c>
      <c r="E521">
        <v>188.011852</v>
      </c>
      <c r="F521" t="s">
        <v>28</v>
      </c>
      <c r="G521">
        <v>2</v>
      </c>
      <c r="H521" t="s">
        <v>119</v>
      </c>
      <c r="I521" t="s">
        <v>30</v>
      </c>
      <c r="J521" t="s">
        <v>31</v>
      </c>
      <c r="K521" t="s">
        <v>32</v>
      </c>
      <c r="L521" t="s">
        <v>1028</v>
      </c>
      <c r="M521" t="s">
        <v>1029</v>
      </c>
      <c r="N521" t="s">
        <v>148</v>
      </c>
      <c r="O521">
        <v>1</v>
      </c>
      <c r="P521">
        <v>5</v>
      </c>
      <c r="Q521">
        <v>5</v>
      </c>
      <c r="R521">
        <v>3</v>
      </c>
      <c r="S521">
        <v>4</v>
      </c>
      <c r="T521">
        <v>5</v>
      </c>
      <c r="U521" t="s">
        <v>36</v>
      </c>
      <c r="V521" t="s">
        <v>52</v>
      </c>
      <c r="W521">
        <v>48.746009999999998</v>
      </c>
      <c r="X521">
        <f>LOG([1]!Tabelle16[[#This Row],[decision time]])</f>
        <v>1.6879390732468715</v>
      </c>
      <c r="Y521">
        <v>0.41</v>
      </c>
    </row>
    <row r="522" spans="1:25" x14ac:dyDescent="0.25">
      <c r="A522">
        <v>81791</v>
      </c>
      <c r="B522" t="s">
        <v>646</v>
      </c>
      <c r="C522" t="s">
        <v>651</v>
      </c>
      <c r="D522" t="s">
        <v>652</v>
      </c>
      <c r="E522">
        <v>928.61810000000003</v>
      </c>
      <c r="F522" t="s">
        <v>28</v>
      </c>
      <c r="G522">
        <v>2</v>
      </c>
      <c r="H522" t="s">
        <v>93</v>
      </c>
      <c r="I522" t="s">
        <v>48</v>
      </c>
      <c r="J522" t="s">
        <v>57</v>
      </c>
      <c r="K522" t="s">
        <v>32</v>
      </c>
      <c r="L522" t="s">
        <v>1028</v>
      </c>
      <c r="M522" t="s">
        <v>1029</v>
      </c>
      <c r="N522" t="s">
        <v>1060</v>
      </c>
      <c r="O522">
        <v>2</v>
      </c>
      <c r="P522">
        <v>4</v>
      </c>
      <c r="Q522">
        <v>4</v>
      </c>
      <c r="R522">
        <v>2</v>
      </c>
      <c r="S522">
        <v>5</v>
      </c>
      <c r="T522">
        <v>5</v>
      </c>
      <c r="U522" t="s">
        <v>36</v>
      </c>
      <c r="V522" t="s">
        <v>1061</v>
      </c>
      <c r="W522">
        <v>235.38586900000001</v>
      </c>
      <c r="X522">
        <f>LOG([1]!Tabelle16[[#This Row],[decision time]])</f>
        <v>2.371780387141516</v>
      </c>
      <c r="Y522">
        <v>0.41</v>
      </c>
    </row>
    <row r="523" spans="1:25" x14ac:dyDescent="0.25">
      <c r="A523">
        <v>10671</v>
      </c>
      <c r="B523" t="s">
        <v>646</v>
      </c>
      <c r="C523" t="s">
        <v>655</v>
      </c>
      <c r="D523" t="s">
        <v>656</v>
      </c>
      <c r="E523">
        <v>208.585474</v>
      </c>
      <c r="F523" t="s">
        <v>28</v>
      </c>
      <c r="G523">
        <v>2</v>
      </c>
      <c r="H523" t="s">
        <v>93</v>
      </c>
      <c r="I523" t="s">
        <v>30</v>
      </c>
      <c r="J523" t="s">
        <v>57</v>
      </c>
      <c r="K523" t="s">
        <v>49</v>
      </c>
      <c r="L523" t="s">
        <v>1028</v>
      </c>
      <c r="M523" t="s">
        <v>1029</v>
      </c>
      <c r="N523" t="s">
        <v>1062</v>
      </c>
      <c r="O523">
        <v>6</v>
      </c>
      <c r="P523">
        <v>3</v>
      </c>
      <c r="Q523">
        <v>4</v>
      </c>
      <c r="R523">
        <v>4</v>
      </c>
      <c r="S523">
        <v>5</v>
      </c>
      <c r="T523">
        <v>4</v>
      </c>
      <c r="U523" t="s">
        <v>36</v>
      </c>
      <c r="V523" t="s">
        <v>52</v>
      </c>
      <c r="W523">
        <v>29.793854</v>
      </c>
      <c r="X523">
        <f>LOG([1]!Tabelle16[[#This Row],[decision time]])</f>
        <v>1.4741266852450139</v>
      </c>
      <c r="Y523">
        <v>0.41</v>
      </c>
    </row>
    <row r="524" spans="1:25" x14ac:dyDescent="0.25">
      <c r="A524">
        <v>70079</v>
      </c>
      <c r="B524" t="s">
        <v>455</v>
      </c>
      <c r="C524" t="s">
        <v>456</v>
      </c>
      <c r="D524" t="s">
        <v>457</v>
      </c>
      <c r="E524">
        <v>394.58606900000001</v>
      </c>
      <c r="F524" t="s">
        <v>28</v>
      </c>
      <c r="G524">
        <v>2</v>
      </c>
      <c r="H524" t="s">
        <v>115</v>
      </c>
      <c r="I524" t="s">
        <v>30</v>
      </c>
      <c r="J524" t="s">
        <v>57</v>
      </c>
      <c r="K524" t="s">
        <v>49</v>
      </c>
      <c r="L524" t="s">
        <v>1028</v>
      </c>
      <c r="M524" t="s">
        <v>1029</v>
      </c>
      <c r="N524" t="s">
        <v>585</v>
      </c>
      <c r="O524">
        <v>2</v>
      </c>
      <c r="P524">
        <v>4</v>
      </c>
      <c r="Q524">
        <v>5</v>
      </c>
      <c r="R524">
        <v>4</v>
      </c>
      <c r="S524">
        <v>4</v>
      </c>
      <c r="T524">
        <v>5</v>
      </c>
      <c r="U524" t="s">
        <v>36</v>
      </c>
      <c r="V524" t="s">
        <v>52</v>
      </c>
      <c r="W524">
        <v>42.246744</v>
      </c>
      <c r="X524">
        <f>LOG([1]!Tabelle16[[#This Row],[decision time]])</f>
        <v>1.6257932430532067</v>
      </c>
      <c r="Y524">
        <v>0.41</v>
      </c>
    </row>
    <row r="525" spans="1:25" x14ac:dyDescent="0.25">
      <c r="A525">
        <v>14376</v>
      </c>
      <c r="B525" t="s">
        <v>275</v>
      </c>
      <c r="C525" t="s">
        <v>276</v>
      </c>
      <c r="D525" t="s">
        <v>277</v>
      </c>
      <c r="E525">
        <v>800.88460399999997</v>
      </c>
      <c r="F525" t="s">
        <v>28</v>
      </c>
      <c r="G525">
        <v>2</v>
      </c>
      <c r="H525" t="s">
        <v>41</v>
      </c>
      <c r="I525" t="s">
        <v>48</v>
      </c>
      <c r="J525" t="s">
        <v>57</v>
      </c>
      <c r="K525" t="s">
        <v>32</v>
      </c>
      <c r="L525" t="s">
        <v>1028</v>
      </c>
      <c r="M525" t="s">
        <v>1029</v>
      </c>
      <c r="N525" t="s">
        <v>1063</v>
      </c>
      <c r="O525">
        <v>1</v>
      </c>
      <c r="P525">
        <v>4</v>
      </c>
      <c r="Q525">
        <v>4</v>
      </c>
      <c r="R525">
        <v>3</v>
      </c>
      <c r="S525">
        <v>3</v>
      </c>
      <c r="T525">
        <v>4</v>
      </c>
      <c r="U525" t="s">
        <v>36</v>
      </c>
      <c r="V525" t="s">
        <v>52</v>
      </c>
      <c r="W525">
        <v>380.00099799999998</v>
      </c>
      <c r="X525">
        <f>LOG([1]!Tabelle16[[#This Row],[decision time]])</f>
        <v>2.5797847372097675</v>
      </c>
      <c r="Y525">
        <v>0.41</v>
      </c>
    </row>
    <row r="526" spans="1:25" x14ac:dyDescent="0.25">
      <c r="A526">
        <v>85648</v>
      </c>
      <c r="B526" t="s">
        <v>149</v>
      </c>
      <c r="C526" t="s">
        <v>244</v>
      </c>
      <c r="D526" t="s">
        <v>245</v>
      </c>
      <c r="E526">
        <v>348.52883700000001</v>
      </c>
      <c r="F526" t="s">
        <v>28</v>
      </c>
      <c r="G526">
        <v>2</v>
      </c>
      <c r="H526" t="s">
        <v>93</v>
      </c>
      <c r="I526" t="s">
        <v>144</v>
      </c>
      <c r="J526" t="s">
        <v>42</v>
      </c>
      <c r="K526" t="s">
        <v>32</v>
      </c>
      <c r="L526" t="s">
        <v>1028</v>
      </c>
      <c r="M526" t="s">
        <v>1029</v>
      </c>
      <c r="N526" t="s">
        <v>180</v>
      </c>
      <c r="O526">
        <v>4</v>
      </c>
      <c r="P526">
        <v>4</v>
      </c>
      <c r="Q526">
        <v>4</v>
      </c>
      <c r="R526">
        <v>2</v>
      </c>
      <c r="S526">
        <v>4</v>
      </c>
      <c r="T526">
        <v>4</v>
      </c>
      <c r="U526" t="s">
        <v>36</v>
      </c>
      <c r="V526" t="s">
        <v>52</v>
      </c>
      <c r="W526">
        <v>65.511921999999998</v>
      </c>
      <c r="X526">
        <f>LOG([1]!Tabelle16[[#This Row],[decision time]])</f>
        <v>1.8163203410248203</v>
      </c>
      <c r="Y526">
        <v>0.41</v>
      </c>
    </row>
    <row r="527" spans="1:25" x14ac:dyDescent="0.25">
      <c r="A527">
        <v>9561</v>
      </c>
      <c r="B527" t="s">
        <v>560</v>
      </c>
      <c r="C527" t="s">
        <v>678</v>
      </c>
      <c r="D527" t="s">
        <v>679</v>
      </c>
      <c r="E527">
        <v>1272.6918619999999</v>
      </c>
      <c r="F527" t="s">
        <v>28</v>
      </c>
      <c r="G527">
        <v>2</v>
      </c>
      <c r="H527" t="s">
        <v>41</v>
      </c>
      <c r="I527" t="s">
        <v>48</v>
      </c>
      <c r="J527" t="s">
        <v>88</v>
      </c>
      <c r="K527" t="s">
        <v>32</v>
      </c>
      <c r="L527" t="s">
        <v>1028</v>
      </c>
      <c r="M527" t="s">
        <v>1029</v>
      </c>
      <c r="N527" t="s">
        <v>1064</v>
      </c>
      <c r="O527">
        <v>2</v>
      </c>
      <c r="P527">
        <v>4</v>
      </c>
      <c r="Q527">
        <v>5</v>
      </c>
      <c r="R527">
        <v>4</v>
      </c>
      <c r="S527">
        <v>4</v>
      </c>
      <c r="T527">
        <v>5</v>
      </c>
      <c r="U527" t="s">
        <v>36</v>
      </c>
      <c r="V527" t="s">
        <v>52</v>
      </c>
      <c r="W527">
        <v>160.37269000000001</v>
      </c>
      <c r="X527">
        <f>LOG([1]!Tabelle16[[#This Row],[decision time]])</f>
        <v>2.205130413872598</v>
      </c>
      <c r="Y527">
        <v>0.41</v>
      </c>
    </row>
    <row r="528" spans="1:25" x14ac:dyDescent="0.25">
      <c r="A528">
        <v>80866</v>
      </c>
      <c r="B528" t="s">
        <v>681</v>
      </c>
      <c r="C528" t="s">
        <v>682</v>
      </c>
      <c r="D528" t="s">
        <v>683</v>
      </c>
      <c r="E528">
        <v>963.95819400000005</v>
      </c>
      <c r="F528" t="s">
        <v>28</v>
      </c>
      <c r="G528">
        <v>2</v>
      </c>
      <c r="H528" t="s">
        <v>93</v>
      </c>
      <c r="I528" t="s">
        <v>48</v>
      </c>
      <c r="J528" t="s">
        <v>88</v>
      </c>
      <c r="K528" t="s">
        <v>32</v>
      </c>
      <c r="L528" t="s">
        <v>1028</v>
      </c>
      <c r="M528" t="s">
        <v>1029</v>
      </c>
      <c r="N528" t="s">
        <v>662</v>
      </c>
      <c r="O528">
        <v>3</v>
      </c>
      <c r="P528">
        <v>4</v>
      </c>
      <c r="Q528">
        <v>4</v>
      </c>
      <c r="R528">
        <v>2</v>
      </c>
      <c r="S528">
        <v>2</v>
      </c>
      <c r="T528">
        <v>4</v>
      </c>
      <c r="U528" t="s">
        <v>36</v>
      </c>
      <c r="V528" t="s">
        <v>639</v>
      </c>
      <c r="W528">
        <v>207.59166200000001</v>
      </c>
      <c r="X528">
        <f>LOG([1]!Tabelle16[[#This Row],[decision time]])</f>
        <v>2.3172099059196212</v>
      </c>
      <c r="Y528">
        <v>0.41</v>
      </c>
    </row>
    <row r="529" spans="1:25" x14ac:dyDescent="0.25">
      <c r="A529">
        <v>66804</v>
      </c>
      <c r="B529" t="s">
        <v>410</v>
      </c>
      <c r="C529" t="s">
        <v>411</v>
      </c>
      <c r="D529" t="s">
        <v>412</v>
      </c>
      <c r="E529">
        <v>382.92307899999997</v>
      </c>
      <c r="F529" t="s">
        <v>28</v>
      </c>
      <c r="G529">
        <v>2</v>
      </c>
      <c r="H529" t="s">
        <v>119</v>
      </c>
      <c r="I529" t="s">
        <v>48</v>
      </c>
      <c r="J529" t="s">
        <v>31</v>
      </c>
      <c r="K529" t="s">
        <v>32</v>
      </c>
      <c r="L529" t="s">
        <v>1028</v>
      </c>
      <c r="M529" t="s">
        <v>1029</v>
      </c>
      <c r="N529" t="s">
        <v>1065</v>
      </c>
      <c r="O529">
        <v>3</v>
      </c>
      <c r="P529">
        <v>4</v>
      </c>
      <c r="Q529">
        <v>4</v>
      </c>
      <c r="R529">
        <v>2</v>
      </c>
      <c r="S529">
        <v>5</v>
      </c>
      <c r="T529">
        <v>5</v>
      </c>
      <c r="U529" t="s">
        <v>36</v>
      </c>
      <c r="V529" t="s">
        <v>52</v>
      </c>
      <c r="W529">
        <v>62.58605</v>
      </c>
      <c r="X529">
        <f>LOG([1]!Tabelle16[[#This Row],[decision time]])</f>
        <v>1.7964775427445969</v>
      </c>
      <c r="Y529">
        <v>0.41</v>
      </c>
    </row>
    <row r="530" spans="1:25" x14ac:dyDescent="0.25">
      <c r="A530">
        <v>89235</v>
      </c>
      <c r="B530" t="s">
        <v>173</v>
      </c>
      <c r="C530" t="s">
        <v>258</v>
      </c>
      <c r="D530" t="s">
        <v>259</v>
      </c>
      <c r="E530">
        <v>293.18586599999998</v>
      </c>
      <c r="F530" t="s">
        <v>28</v>
      </c>
      <c r="G530">
        <v>2</v>
      </c>
      <c r="H530" t="s">
        <v>115</v>
      </c>
      <c r="I530" t="s">
        <v>30</v>
      </c>
      <c r="J530" t="s">
        <v>31</v>
      </c>
      <c r="K530" t="s">
        <v>49</v>
      </c>
      <c r="L530" t="s">
        <v>1028</v>
      </c>
      <c r="M530" t="s">
        <v>1029</v>
      </c>
      <c r="N530" t="s">
        <v>1051</v>
      </c>
      <c r="O530">
        <v>4</v>
      </c>
      <c r="P530">
        <v>5</v>
      </c>
      <c r="Q530">
        <v>5</v>
      </c>
      <c r="R530">
        <v>3</v>
      </c>
      <c r="S530">
        <v>4</v>
      </c>
      <c r="T530">
        <v>5</v>
      </c>
      <c r="U530" t="s">
        <v>36</v>
      </c>
      <c r="V530" t="s">
        <v>52</v>
      </c>
      <c r="W530">
        <v>37.230302999999999</v>
      </c>
      <c r="X530">
        <f>LOG([1]!Tabelle16[[#This Row],[decision time]])</f>
        <v>1.5708965707521698</v>
      </c>
      <c r="Y530">
        <v>0.41</v>
      </c>
    </row>
    <row r="531" spans="1:25" x14ac:dyDescent="0.25">
      <c r="A531">
        <v>57823</v>
      </c>
      <c r="B531" t="s">
        <v>805</v>
      </c>
      <c r="C531" t="s">
        <v>806</v>
      </c>
      <c r="D531" t="s">
        <v>807</v>
      </c>
      <c r="E531">
        <v>403.89318300000002</v>
      </c>
      <c r="F531" t="s">
        <v>28</v>
      </c>
      <c r="G531">
        <v>2</v>
      </c>
      <c r="H531" t="s">
        <v>41</v>
      </c>
      <c r="I531" t="s">
        <v>48</v>
      </c>
      <c r="J531" t="s">
        <v>31</v>
      </c>
      <c r="K531" t="s">
        <v>167</v>
      </c>
      <c r="L531" t="s">
        <v>1028</v>
      </c>
      <c r="M531" t="s">
        <v>1029</v>
      </c>
      <c r="N531" t="s">
        <v>1066</v>
      </c>
      <c r="O531">
        <v>3</v>
      </c>
      <c r="P531">
        <v>4</v>
      </c>
      <c r="Q531">
        <v>4</v>
      </c>
      <c r="R531">
        <v>2</v>
      </c>
      <c r="S531">
        <v>5</v>
      </c>
      <c r="T531">
        <v>5</v>
      </c>
      <c r="U531" t="s">
        <v>36</v>
      </c>
      <c r="V531" t="s">
        <v>52</v>
      </c>
      <c r="W531">
        <v>34.961024999999999</v>
      </c>
      <c r="X531">
        <f>LOG([1]!Tabelle16[[#This Row],[decision time]])</f>
        <v>1.5435841569520201</v>
      </c>
      <c r="Y531">
        <v>0.41</v>
      </c>
    </row>
    <row r="532" spans="1:25" x14ac:dyDescent="0.25">
      <c r="A532">
        <v>51974</v>
      </c>
      <c r="B532" t="s">
        <v>810</v>
      </c>
      <c r="C532" t="s">
        <v>811</v>
      </c>
      <c r="D532" t="s">
        <v>812</v>
      </c>
      <c r="E532">
        <v>440.13929899999999</v>
      </c>
      <c r="F532" t="s">
        <v>28</v>
      </c>
      <c r="G532">
        <v>2</v>
      </c>
      <c r="H532" t="s">
        <v>93</v>
      </c>
      <c r="I532" t="s">
        <v>30</v>
      </c>
      <c r="J532" t="s">
        <v>57</v>
      </c>
      <c r="K532" t="s">
        <v>32</v>
      </c>
      <c r="L532" t="s">
        <v>1028</v>
      </c>
      <c r="M532" t="s">
        <v>1029</v>
      </c>
      <c r="N532" t="s">
        <v>1067</v>
      </c>
      <c r="O532">
        <v>2</v>
      </c>
      <c r="P532">
        <v>5</v>
      </c>
      <c r="Q532">
        <v>5</v>
      </c>
      <c r="R532">
        <v>1</v>
      </c>
      <c r="S532">
        <v>5</v>
      </c>
      <c r="T532">
        <v>4</v>
      </c>
      <c r="U532" t="s">
        <v>36</v>
      </c>
      <c r="V532" t="s">
        <v>52</v>
      </c>
      <c r="W532">
        <v>50.186692000000001</v>
      </c>
      <c r="X532">
        <f>LOG([1]!Tabelle16[[#This Row],[decision time]])</f>
        <v>1.7005885705875647</v>
      </c>
      <c r="Y532">
        <v>0.41</v>
      </c>
    </row>
    <row r="533" spans="1:25" x14ac:dyDescent="0.25">
      <c r="A533">
        <v>50791</v>
      </c>
      <c r="B533" t="s">
        <v>607</v>
      </c>
      <c r="C533" t="s">
        <v>608</v>
      </c>
      <c r="D533" t="s">
        <v>609</v>
      </c>
      <c r="E533">
        <v>611.54536599999994</v>
      </c>
      <c r="F533" t="s">
        <v>28</v>
      </c>
      <c r="G533">
        <v>2</v>
      </c>
      <c r="H533" t="s">
        <v>41</v>
      </c>
      <c r="I533" t="s">
        <v>30</v>
      </c>
      <c r="J533" t="s">
        <v>57</v>
      </c>
      <c r="K533" t="s">
        <v>32</v>
      </c>
      <c r="L533" t="s">
        <v>1028</v>
      </c>
      <c r="M533" t="s">
        <v>1029</v>
      </c>
      <c r="N533" t="s">
        <v>278</v>
      </c>
      <c r="O533">
        <v>3</v>
      </c>
      <c r="P533">
        <v>5</v>
      </c>
      <c r="Q533">
        <v>5</v>
      </c>
      <c r="R533">
        <v>1</v>
      </c>
      <c r="S533">
        <v>4</v>
      </c>
      <c r="T533">
        <v>5</v>
      </c>
      <c r="U533" t="s">
        <v>36</v>
      </c>
      <c r="V533" t="s">
        <v>1068</v>
      </c>
      <c r="W533">
        <v>64.725065000000001</v>
      </c>
      <c r="X533">
        <f>LOG([1]!Tabelle16[[#This Row],[decision time]])</f>
        <v>1.811072495246379</v>
      </c>
      <c r="Y533">
        <v>0.41</v>
      </c>
    </row>
    <row r="534" spans="1:25" x14ac:dyDescent="0.25">
      <c r="A534">
        <v>19687</v>
      </c>
      <c r="B534" t="s">
        <v>801</v>
      </c>
      <c r="C534" t="s">
        <v>802</v>
      </c>
      <c r="D534" t="s">
        <v>803</v>
      </c>
      <c r="E534">
        <v>323.28329500000001</v>
      </c>
      <c r="F534" t="s">
        <v>28</v>
      </c>
      <c r="G534">
        <v>2</v>
      </c>
      <c r="H534" t="s">
        <v>93</v>
      </c>
      <c r="I534" t="s">
        <v>30</v>
      </c>
      <c r="J534" t="s">
        <v>31</v>
      </c>
      <c r="K534" t="s">
        <v>32</v>
      </c>
      <c r="L534" t="s">
        <v>1028</v>
      </c>
      <c r="M534" t="s">
        <v>1029</v>
      </c>
      <c r="N534" t="s">
        <v>1069</v>
      </c>
      <c r="O534">
        <v>5</v>
      </c>
      <c r="P534">
        <v>4</v>
      </c>
      <c r="Q534">
        <v>4</v>
      </c>
      <c r="R534">
        <v>3</v>
      </c>
      <c r="S534">
        <v>4</v>
      </c>
      <c r="T534">
        <v>3</v>
      </c>
      <c r="U534" t="s">
        <v>32</v>
      </c>
      <c r="V534" t="s">
        <v>52</v>
      </c>
      <c r="W534">
        <v>39.487896999999997</v>
      </c>
      <c r="X534">
        <f>LOG([1]!Tabelle16[[#This Row],[decision time]])</f>
        <v>1.596464005207415</v>
      </c>
      <c r="Y534">
        <v>0.41</v>
      </c>
    </row>
    <row r="535" spans="1:25" x14ac:dyDescent="0.25">
      <c r="A535">
        <v>56264</v>
      </c>
      <c r="B535" t="s">
        <v>157</v>
      </c>
      <c r="C535" t="s">
        <v>216</v>
      </c>
      <c r="D535" t="s">
        <v>217</v>
      </c>
      <c r="E535">
        <v>349.56057399999997</v>
      </c>
      <c r="F535" t="s">
        <v>28</v>
      </c>
      <c r="G535">
        <v>2</v>
      </c>
      <c r="H535" t="s">
        <v>41</v>
      </c>
      <c r="I535" t="s">
        <v>30</v>
      </c>
      <c r="J535">
        <v>1</v>
      </c>
      <c r="K535" t="s">
        <v>102</v>
      </c>
      <c r="L535" t="s">
        <v>1028</v>
      </c>
      <c r="M535" t="s">
        <v>1029</v>
      </c>
      <c r="N535" t="s">
        <v>1051</v>
      </c>
      <c r="O535">
        <v>4</v>
      </c>
      <c r="P535">
        <v>5</v>
      </c>
      <c r="Q535">
        <v>5</v>
      </c>
      <c r="R535">
        <v>2</v>
      </c>
      <c r="S535">
        <v>5</v>
      </c>
      <c r="T535">
        <v>4</v>
      </c>
      <c r="U535" t="s">
        <v>36</v>
      </c>
      <c r="V535" t="s">
        <v>52</v>
      </c>
      <c r="W535">
        <v>42.008879999999998</v>
      </c>
      <c r="X535">
        <f>LOG([1]!Tabelle16[[#This Row],[decision time]])</f>
        <v>1.6233411029542317</v>
      </c>
      <c r="Y535">
        <v>0.41</v>
      </c>
    </row>
    <row r="536" spans="1:25" x14ac:dyDescent="0.25">
      <c r="A536">
        <v>14525</v>
      </c>
      <c r="B536" t="s">
        <v>449</v>
      </c>
      <c r="C536" t="s">
        <v>450</v>
      </c>
      <c r="D536" t="s">
        <v>451</v>
      </c>
      <c r="E536">
        <v>698.42178200000001</v>
      </c>
      <c r="F536" t="s">
        <v>28</v>
      </c>
      <c r="G536">
        <v>2</v>
      </c>
      <c r="H536" t="s">
        <v>41</v>
      </c>
      <c r="I536" t="s">
        <v>30</v>
      </c>
      <c r="J536" t="s">
        <v>31</v>
      </c>
      <c r="K536" t="s">
        <v>325</v>
      </c>
      <c r="L536" t="s">
        <v>1028</v>
      </c>
      <c r="M536" t="s">
        <v>1029</v>
      </c>
      <c r="N536" t="s">
        <v>1070</v>
      </c>
      <c r="O536">
        <v>7</v>
      </c>
      <c r="P536">
        <v>4</v>
      </c>
      <c r="Q536">
        <v>4</v>
      </c>
      <c r="R536">
        <v>2</v>
      </c>
      <c r="S536">
        <v>4</v>
      </c>
      <c r="T536">
        <v>3</v>
      </c>
      <c r="U536" t="s">
        <v>36</v>
      </c>
      <c r="V536" t="s">
        <v>52</v>
      </c>
      <c r="W536">
        <v>69.934690000000003</v>
      </c>
      <c r="X536">
        <f>LOG([1]!Tabelle16[[#This Row],[decision time]])</f>
        <v>1.8446926541207012</v>
      </c>
      <c r="Y536">
        <v>0.41</v>
      </c>
    </row>
    <row r="537" spans="1:25" x14ac:dyDescent="0.25">
      <c r="A537">
        <v>94904</v>
      </c>
      <c r="B537" t="s">
        <v>377</v>
      </c>
      <c r="C537" t="s">
        <v>453</v>
      </c>
      <c r="D537" t="s">
        <v>454</v>
      </c>
      <c r="E537">
        <v>92.566845999999998</v>
      </c>
      <c r="F537" t="s">
        <v>28</v>
      </c>
      <c r="G537">
        <v>2</v>
      </c>
      <c r="H537" t="s">
        <v>41</v>
      </c>
      <c r="I537" t="s">
        <v>30</v>
      </c>
      <c r="J537" t="s">
        <v>42</v>
      </c>
      <c r="K537" t="s">
        <v>32</v>
      </c>
      <c r="L537" t="s">
        <v>1028</v>
      </c>
      <c r="M537" t="s">
        <v>1029</v>
      </c>
      <c r="N537" t="s">
        <v>43</v>
      </c>
      <c r="O537">
        <v>4</v>
      </c>
      <c r="P537">
        <v>4</v>
      </c>
      <c r="Q537">
        <v>5</v>
      </c>
      <c r="R537">
        <v>3</v>
      </c>
      <c r="S537">
        <v>4</v>
      </c>
      <c r="T537">
        <v>4</v>
      </c>
      <c r="U537" t="s">
        <v>36</v>
      </c>
      <c r="V537" t="s">
        <v>52</v>
      </c>
      <c r="W537">
        <v>9.9219639999999991</v>
      </c>
      <c r="X537">
        <f>LOG([1]!Tabelle16[[#This Row],[decision time]])</f>
        <v>0.99659764694631547</v>
      </c>
      <c r="Y537">
        <v>0.41</v>
      </c>
    </row>
    <row r="538" spans="1:25" x14ac:dyDescent="0.25">
      <c r="A538">
        <v>78387</v>
      </c>
      <c r="B538" t="s">
        <v>708</v>
      </c>
      <c r="C538" t="s">
        <v>709</v>
      </c>
      <c r="D538" t="s">
        <v>710</v>
      </c>
      <c r="E538">
        <v>785.38046999999995</v>
      </c>
      <c r="F538" t="s">
        <v>28</v>
      </c>
      <c r="G538">
        <v>2</v>
      </c>
      <c r="H538" t="s">
        <v>93</v>
      </c>
      <c r="I538" t="s">
        <v>30</v>
      </c>
      <c r="J538" t="s">
        <v>31</v>
      </c>
      <c r="K538" t="s">
        <v>32</v>
      </c>
      <c r="L538" t="s">
        <v>1071</v>
      </c>
      <c r="M538" t="s">
        <v>1072</v>
      </c>
      <c r="N538" t="s">
        <v>1033</v>
      </c>
      <c r="O538">
        <v>1</v>
      </c>
      <c r="P538">
        <v>4</v>
      </c>
      <c r="Q538">
        <v>3</v>
      </c>
      <c r="R538">
        <v>3</v>
      </c>
      <c r="S538">
        <v>4</v>
      </c>
      <c r="T538">
        <v>4</v>
      </c>
      <c r="U538" t="s">
        <v>36</v>
      </c>
      <c r="V538" t="s">
        <v>52</v>
      </c>
      <c r="W538">
        <v>113.249487</v>
      </c>
      <c r="X538">
        <f>LOG([1]!Tabelle16[[#This Row],[decision time]])</f>
        <v>2.0540362434126944</v>
      </c>
      <c r="Y538">
        <v>0.41</v>
      </c>
    </row>
    <row r="539" spans="1:25" x14ac:dyDescent="0.25">
      <c r="A539">
        <v>30257</v>
      </c>
      <c r="B539" t="s">
        <v>95</v>
      </c>
      <c r="C539" t="s">
        <v>96</v>
      </c>
      <c r="D539" t="s">
        <v>97</v>
      </c>
      <c r="E539">
        <v>823.32561499999997</v>
      </c>
      <c r="F539" t="s">
        <v>28</v>
      </c>
      <c r="G539">
        <v>2</v>
      </c>
      <c r="H539" t="s">
        <v>41</v>
      </c>
      <c r="I539" t="s">
        <v>30</v>
      </c>
      <c r="J539" t="s">
        <v>31</v>
      </c>
      <c r="K539" t="s">
        <v>32</v>
      </c>
      <c r="L539" t="s">
        <v>1071</v>
      </c>
      <c r="M539" t="s">
        <v>1072</v>
      </c>
      <c r="N539" t="s">
        <v>1051</v>
      </c>
      <c r="O539">
        <v>4</v>
      </c>
      <c r="P539">
        <v>4</v>
      </c>
      <c r="Q539">
        <v>4</v>
      </c>
      <c r="R539">
        <v>2</v>
      </c>
      <c r="S539">
        <v>4</v>
      </c>
      <c r="T539">
        <v>5</v>
      </c>
      <c r="U539" t="s">
        <v>36</v>
      </c>
      <c r="V539" t="s">
        <v>901</v>
      </c>
      <c r="W539">
        <v>177.21987899999999</v>
      </c>
      <c r="X539">
        <f>LOG([1]!Tabelle16[[#This Row],[decision time]])</f>
        <v>2.2485124356987791</v>
      </c>
      <c r="Y539">
        <v>0.41</v>
      </c>
    </row>
    <row r="540" spans="1:25" x14ac:dyDescent="0.25">
      <c r="A540">
        <v>43794</v>
      </c>
      <c r="B540" t="s">
        <v>518</v>
      </c>
      <c r="C540" t="s">
        <v>519</v>
      </c>
      <c r="D540" t="s">
        <v>520</v>
      </c>
      <c r="E540">
        <v>775.75845600000002</v>
      </c>
      <c r="F540" t="s">
        <v>310</v>
      </c>
      <c r="G540">
        <v>2</v>
      </c>
      <c r="H540" t="s">
        <v>93</v>
      </c>
      <c r="I540" t="s">
        <v>48</v>
      </c>
      <c r="J540" t="s">
        <v>88</v>
      </c>
      <c r="K540" t="s">
        <v>49</v>
      </c>
      <c r="L540" t="s">
        <v>1071</v>
      </c>
      <c r="M540" t="s">
        <v>1072</v>
      </c>
      <c r="N540" t="s">
        <v>1073</v>
      </c>
      <c r="O540">
        <v>5</v>
      </c>
      <c r="P540">
        <v>4</v>
      </c>
      <c r="Q540">
        <v>3</v>
      </c>
      <c r="R540">
        <v>2</v>
      </c>
      <c r="S540">
        <v>5</v>
      </c>
      <c r="T540">
        <v>4</v>
      </c>
      <c r="U540" t="s">
        <v>51</v>
      </c>
      <c r="V540" t="s">
        <v>52</v>
      </c>
      <c r="W540">
        <v>73.681320999999997</v>
      </c>
      <c r="X540">
        <f>LOG([1]!Tabelle16[[#This Row],[decision time]])</f>
        <v>1.86735740353336</v>
      </c>
      <c r="Y540">
        <v>0.41</v>
      </c>
    </row>
    <row r="541" spans="1:25" x14ac:dyDescent="0.25">
      <c r="A541">
        <v>57390</v>
      </c>
      <c r="B541" t="s">
        <v>717</v>
      </c>
      <c r="C541" t="s">
        <v>718</v>
      </c>
      <c r="D541" t="s">
        <v>719</v>
      </c>
      <c r="E541">
        <v>499.43754100000001</v>
      </c>
      <c r="F541" t="s">
        <v>28</v>
      </c>
      <c r="G541">
        <v>2</v>
      </c>
      <c r="H541" t="s">
        <v>119</v>
      </c>
      <c r="I541" t="s">
        <v>48</v>
      </c>
      <c r="J541" t="s">
        <v>57</v>
      </c>
      <c r="K541" t="s">
        <v>49</v>
      </c>
      <c r="L541" t="s">
        <v>1071</v>
      </c>
      <c r="M541" t="s">
        <v>1072</v>
      </c>
      <c r="N541" t="s">
        <v>1074</v>
      </c>
      <c r="O541">
        <v>6</v>
      </c>
      <c r="P541">
        <v>4</v>
      </c>
      <c r="Q541">
        <v>5</v>
      </c>
      <c r="R541">
        <v>5</v>
      </c>
      <c r="S541">
        <v>4</v>
      </c>
      <c r="T541">
        <v>5</v>
      </c>
      <c r="U541" t="s">
        <v>36</v>
      </c>
      <c r="V541" t="s">
        <v>52</v>
      </c>
      <c r="W541">
        <v>189.327088</v>
      </c>
      <c r="X541">
        <f>LOG([1]!Tabelle16[[#This Row],[decision time]])</f>
        <v>2.2772127551540007</v>
      </c>
      <c r="Y541">
        <v>0.41</v>
      </c>
    </row>
    <row r="542" spans="1:25" x14ac:dyDescent="0.25">
      <c r="A542">
        <v>9649</v>
      </c>
      <c r="B542" t="s">
        <v>721</v>
      </c>
      <c r="C542" t="s">
        <v>722</v>
      </c>
      <c r="D542" t="s">
        <v>723</v>
      </c>
      <c r="E542">
        <v>374.26386000000002</v>
      </c>
      <c r="F542" t="s">
        <v>28</v>
      </c>
      <c r="G542">
        <v>2</v>
      </c>
      <c r="H542" t="s">
        <v>56</v>
      </c>
      <c r="I542" t="s">
        <v>48</v>
      </c>
      <c r="J542" t="s">
        <v>57</v>
      </c>
      <c r="K542" t="s">
        <v>32</v>
      </c>
      <c r="L542" t="s">
        <v>1071</v>
      </c>
      <c r="M542" t="s">
        <v>1072</v>
      </c>
      <c r="N542" t="s">
        <v>1066</v>
      </c>
      <c r="O542">
        <v>4</v>
      </c>
      <c r="P542">
        <v>5</v>
      </c>
      <c r="Q542">
        <v>5</v>
      </c>
      <c r="R542">
        <v>3</v>
      </c>
      <c r="S542">
        <v>5</v>
      </c>
      <c r="T542">
        <v>5</v>
      </c>
      <c r="U542" t="s">
        <v>36</v>
      </c>
      <c r="V542" t="s">
        <v>52</v>
      </c>
      <c r="W542">
        <v>101.868999</v>
      </c>
      <c r="X542">
        <f>LOG([1]!Tabelle16[[#This Row],[decision time]])</f>
        <v>2.0080420386516038</v>
      </c>
      <c r="Y542">
        <v>0.41</v>
      </c>
    </row>
    <row r="543" spans="1:25" x14ac:dyDescent="0.25">
      <c r="A543">
        <v>26947</v>
      </c>
      <c r="B543" t="s">
        <v>743</v>
      </c>
      <c r="C543" t="s">
        <v>744</v>
      </c>
      <c r="D543" t="s">
        <v>745</v>
      </c>
      <c r="E543">
        <v>311.27177</v>
      </c>
      <c r="F543" t="s">
        <v>28</v>
      </c>
      <c r="G543">
        <v>2</v>
      </c>
      <c r="H543" t="s">
        <v>119</v>
      </c>
      <c r="I543" t="s">
        <v>48</v>
      </c>
      <c r="J543" t="s">
        <v>88</v>
      </c>
      <c r="K543" t="s">
        <v>32</v>
      </c>
      <c r="L543" t="s">
        <v>1071</v>
      </c>
      <c r="M543" t="s">
        <v>1072</v>
      </c>
      <c r="N543" t="s">
        <v>66</v>
      </c>
      <c r="O543">
        <v>7</v>
      </c>
      <c r="P543">
        <v>4</v>
      </c>
      <c r="Q543">
        <v>4</v>
      </c>
      <c r="R543">
        <v>2</v>
      </c>
      <c r="S543">
        <v>2</v>
      </c>
      <c r="T543">
        <v>5</v>
      </c>
      <c r="U543" t="s">
        <v>36</v>
      </c>
      <c r="V543" t="s">
        <v>52</v>
      </c>
      <c r="W543">
        <v>76.941997000000001</v>
      </c>
      <c r="X543">
        <f>LOG([1]!Tabelle16[[#This Row],[decision time]])</f>
        <v>1.8861634540636643</v>
      </c>
      <c r="Y543">
        <v>0.41</v>
      </c>
    </row>
    <row r="544" spans="1:25" x14ac:dyDescent="0.25">
      <c r="A544">
        <v>39062</v>
      </c>
      <c r="B544" t="s">
        <v>746</v>
      </c>
      <c r="C544" t="s">
        <v>747</v>
      </c>
      <c r="D544" t="s">
        <v>748</v>
      </c>
      <c r="E544">
        <v>956.55107899999996</v>
      </c>
      <c r="F544" t="s">
        <v>28</v>
      </c>
      <c r="G544">
        <v>2</v>
      </c>
      <c r="H544" t="s">
        <v>119</v>
      </c>
      <c r="I544" t="s">
        <v>48</v>
      </c>
      <c r="J544" t="s">
        <v>88</v>
      </c>
      <c r="K544" t="s">
        <v>32</v>
      </c>
      <c r="L544" t="s">
        <v>1071</v>
      </c>
      <c r="M544" t="s">
        <v>1072</v>
      </c>
      <c r="N544" t="s">
        <v>585</v>
      </c>
      <c r="O544">
        <v>1</v>
      </c>
      <c r="P544">
        <v>5</v>
      </c>
      <c r="Q544">
        <v>5</v>
      </c>
      <c r="R544">
        <v>2</v>
      </c>
      <c r="S544">
        <v>3</v>
      </c>
      <c r="T544">
        <v>4</v>
      </c>
      <c r="U544" t="s">
        <v>36</v>
      </c>
      <c r="V544" t="s">
        <v>52</v>
      </c>
      <c r="W544">
        <v>221.30190099999999</v>
      </c>
      <c r="X544">
        <f>LOG([1]!Tabelle16[[#This Row],[decision time]])</f>
        <v>2.3449851445655958</v>
      </c>
      <c r="Y544">
        <v>0.41</v>
      </c>
    </row>
    <row r="545" spans="1:25" x14ac:dyDescent="0.25">
      <c r="A545">
        <v>25099</v>
      </c>
      <c r="B545" t="s">
        <v>750</v>
      </c>
      <c r="C545" t="s">
        <v>751</v>
      </c>
      <c r="D545" t="s">
        <v>752</v>
      </c>
      <c r="E545">
        <v>501.90450099999998</v>
      </c>
      <c r="F545" t="s">
        <v>28</v>
      </c>
      <c r="G545">
        <v>2</v>
      </c>
      <c r="H545" t="s">
        <v>56</v>
      </c>
      <c r="I545" t="s">
        <v>30</v>
      </c>
      <c r="J545" t="s">
        <v>57</v>
      </c>
      <c r="K545" t="s">
        <v>32</v>
      </c>
      <c r="L545" t="s">
        <v>1071</v>
      </c>
      <c r="M545" t="s">
        <v>1072</v>
      </c>
      <c r="N545" t="s">
        <v>1075</v>
      </c>
      <c r="O545">
        <v>3</v>
      </c>
      <c r="P545">
        <v>4</v>
      </c>
      <c r="Q545">
        <v>4</v>
      </c>
      <c r="R545">
        <v>2</v>
      </c>
      <c r="S545">
        <v>5</v>
      </c>
      <c r="T545">
        <v>5</v>
      </c>
      <c r="U545" t="s">
        <v>36</v>
      </c>
      <c r="V545" t="s">
        <v>52</v>
      </c>
      <c r="W545">
        <v>149.050119</v>
      </c>
      <c r="X545">
        <f>LOG([1]!Tabelle16[[#This Row],[decision time]])</f>
        <v>2.1733323271047964</v>
      </c>
      <c r="Y545">
        <v>0.41</v>
      </c>
    </row>
    <row r="546" spans="1:25" x14ac:dyDescent="0.25">
      <c r="A546">
        <v>58006</v>
      </c>
      <c r="B546" t="s">
        <v>85</v>
      </c>
      <c r="C546" t="s">
        <v>86</v>
      </c>
      <c r="D546" t="s">
        <v>87</v>
      </c>
      <c r="E546">
        <v>1840.6913010000001</v>
      </c>
      <c r="F546" t="s">
        <v>28</v>
      </c>
      <c r="G546">
        <v>2</v>
      </c>
      <c r="H546" t="s">
        <v>41</v>
      </c>
      <c r="I546" t="s">
        <v>30</v>
      </c>
      <c r="J546" t="s">
        <v>88</v>
      </c>
      <c r="K546" t="s">
        <v>32</v>
      </c>
      <c r="L546" t="s">
        <v>1071</v>
      </c>
      <c r="M546" t="s">
        <v>1072</v>
      </c>
      <c r="N546" t="s">
        <v>1076</v>
      </c>
      <c r="O546">
        <v>2</v>
      </c>
      <c r="P546">
        <v>4</v>
      </c>
      <c r="Q546">
        <v>5</v>
      </c>
      <c r="R546">
        <v>2</v>
      </c>
      <c r="S546">
        <v>2</v>
      </c>
      <c r="T546">
        <v>4</v>
      </c>
      <c r="U546" t="s">
        <v>36</v>
      </c>
      <c r="V546" t="s">
        <v>298</v>
      </c>
      <c r="W546">
        <v>78.659655000000001</v>
      </c>
      <c r="X546">
        <f>LOG([1]!Tabelle16[[#This Row],[decision time]])</f>
        <v>1.8957520372691914</v>
      </c>
      <c r="Y546">
        <v>0.41</v>
      </c>
    </row>
    <row r="547" spans="1:25" x14ac:dyDescent="0.25">
      <c r="A547">
        <v>58203</v>
      </c>
      <c r="B547" t="s">
        <v>293</v>
      </c>
      <c r="C547" t="s">
        <v>294</v>
      </c>
      <c r="D547" t="s">
        <v>295</v>
      </c>
      <c r="E547">
        <v>829.196144</v>
      </c>
      <c r="F547" t="s">
        <v>28</v>
      </c>
      <c r="G547">
        <v>2</v>
      </c>
      <c r="H547" t="s">
        <v>93</v>
      </c>
      <c r="I547" t="s">
        <v>30</v>
      </c>
      <c r="J547">
        <v>1</v>
      </c>
      <c r="K547" t="s">
        <v>32</v>
      </c>
      <c r="L547" t="s">
        <v>1071</v>
      </c>
      <c r="M547" t="s">
        <v>1072</v>
      </c>
      <c r="N547" t="s">
        <v>756</v>
      </c>
      <c r="O547">
        <v>5</v>
      </c>
      <c r="P547">
        <v>4</v>
      </c>
      <c r="Q547">
        <v>5</v>
      </c>
      <c r="R547">
        <v>3</v>
      </c>
      <c r="S547">
        <v>2</v>
      </c>
      <c r="T547">
        <v>4</v>
      </c>
      <c r="U547" t="s">
        <v>36</v>
      </c>
      <c r="V547" t="s">
        <v>52</v>
      </c>
      <c r="W547">
        <v>61.843544999999999</v>
      </c>
      <c r="X547">
        <f>LOG([1]!Tabelle16[[#This Row],[decision time]])</f>
        <v>1.7912943762823856</v>
      </c>
      <c r="Y547">
        <v>0.41</v>
      </c>
    </row>
    <row r="548" spans="1:25" x14ac:dyDescent="0.25">
      <c r="A548">
        <v>84455</v>
      </c>
      <c r="B548" t="s">
        <v>336</v>
      </c>
      <c r="C548" t="s">
        <v>337</v>
      </c>
      <c r="D548" t="s">
        <v>338</v>
      </c>
      <c r="E548">
        <v>2133.1554900000001</v>
      </c>
      <c r="F548" t="s">
        <v>28</v>
      </c>
      <c r="G548">
        <v>2</v>
      </c>
      <c r="H548" t="s">
        <v>56</v>
      </c>
      <c r="I548" t="s">
        <v>30</v>
      </c>
      <c r="J548" t="s">
        <v>88</v>
      </c>
      <c r="K548" t="s">
        <v>49</v>
      </c>
      <c r="L548" t="s">
        <v>1071</v>
      </c>
      <c r="M548" t="s">
        <v>1072</v>
      </c>
      <c r="N548" t="s">
        <v>460</v>
      </c>
      <c r="O548">
        <v>2</v>
      </c>
      <c r="P548">
        <v>4</v>
      </c>
      <c r="Q548">
        <v>3</v>
      </c>
      <c r="R548">
        <v>2</v>
      </c>
      <c r="S548">
        <v>3</v>
      </c>
      <c r="T548">
        <v>4</v>
      </c>
      <c r="U548" t="s">
        <v>36</v>
      </c>
      <c r="V548" t="s">
        <v>1077</v>
      </c>
      <c r="W548">
        <v>216.064368</v>
      </c>
      <c r="X548">
        <f>LOG([1]!Tabelle16[[#This Row],[decision time]])</f>
        <v>2.3345831516268247</v>
      </c>
      <c r="Y548">
        <v>0.41</v>
      </c>
    </row>
    <row r="549" spans="1:25" x14ac:dyDescent="0.25">
      <c r="A549">
        <v>43887</v>
      </c>
      <c r="B549" t="s">
        <v>340</v>
      </c>
      <c r="C549" t="s">
        <v>341</v>
      </c>
      <c r="D549" t="s">
        <v>342</v>
      </c>
      <c r="E549">
        <v>283.90673099999998</v>
      </c>
      <c r="F549" t="s">
        <v>28</v>
      </c>
      <c r="G549">
        <v>2</v>
      </c>
      <c r="H549" t="s">
        <v>41</v>
      </c>
      <c r="I549" t="s">
        <v>30</v>
      </c>
      <c r="J549" t="s">
        <v>88</v>
      </c>
      <c r="K549" t="s">
        <v>32</v>
      </c>
      <c r="L549" t="s">
        <v>1071</v>
      </c>
      <c r="M549" t="s">
        <v>1072</v>
      </c>
      <c r="N549" t="s">
        <v>1033</v>
      </c>
      <c r="O549">
        <v>1</v>
      </c>
      <c r="P549">
        <v>5</v>
      </c>
      <c r="Q549">
        <v>5</v>
      </c>
      <c r="R549">
        <v>2</v>
      </c>
      <c r="S549">
        <v>4</v>
      </c>
      <c r="T549">
        <v>4</v>
      </c>
      <c r="U549" t="s">
        <v>36</v>
      </c>
      <c r="V549" t="s">
        <v>52</v>
      </c>
      <c r="W549">
        <v>40.62715</v>
      </c>
      <c r="X549">
        <f>LOG([1]!Tabelle16[[#This Row],[decision time]])</f>
        <v>1.608816357579028</v>
      </c>
      <c r="Y549">
        <v>0.41</v>
      </c>
    </row>
    <row r="550" spans="1:25" x14ac:dyDescent="0.25">
      <c r="A550">
        <v>91579</v>
      </c>
      <c r="B550" t="s">
        <v>704</v>
      </c>
      <c r="C550" t="s">
        <v>705</v>
      </c>
      <c r="D550" t="s">
        <v>706</v>
      </c>
      <c r="E550">
        <v>804.31180500000005</v>
      </c>
      <c r="F550" t="s">
        <v>28</v>
      </c>
      <c r="G550">
        <v>2</v>
      </c>
      <c r="H550" t="s">
        <v>93</v>
      </c>
      <c r="I550" t="s">
        <v>48</v>
      </c>
      <c r="J550" t="s">
        <v>31</v>
      </c>
      <c r="K550" t="s">
        <v>32</v>
      </c>
      <c r="L550" t="s">
        <v>1071</v>
      </c>
      <c r="M550" t="s">
        <v>1072</v>
      </c>
      <c r="N550" t="s">
        <v>666</v>
      </c>
      <c r="O550">
        <v>6</v>
      </c>
      <c r="P550">
        <v>4</v>
      </c>
      <c r="Q550">
        <v>5</v>
      </c>
      <c r="R550">
        <v>2</v>
      </c>
      <c r="S550">
        <v>2</v>
      </c>
      <c r="T550">
        <v>3</v>
      </c>
      <c r="U550" t="s">
        <v>36</v>
      </c>
      <c r="V550" t="s">
        <v>52</v>
      </c>
      <c r="W550">
        <v>46.559596999999997</v>
      </c>
      <c r="X550">
        <f>LOG([1]!Tabelle16[[#This Row],[decision time]])</f>
        <v>1.6680092125904218</v>
      </c>
      <c r="Y550">
        <v>0.41</v>
      </c>
    </row>
    <row r="551" spans="1:25" x14ac:dyDescent="0.25">
      <c r="A551">
        <v>7618</v>
      </c>
      <c r="B551" t="s">
        <v>73</v>
      </c>
      <c r="C551" t="s">
        <v>74</v>
      </c>
      <c r="D551" t="s">
        <v>75</v>
      </c>
      <c r="E551">
        <v>424.21523999999999</v>
      </c>
      <c r="F551" t="s">
        <v>28</v>
      </c>
      <c r="G551">
        <v>2</v>
      </c>
      <c r="H551" t="s">
        <v>41</v>
      </c>
      <c r="I551" t="s">
        <v>30</v>
      </c>
      <c r="J551" t="s">
        <v>57</v>
      </c>
      <c r="K551" t="s">
        <v>32</v>
      </c>
      <c r="L551" t="s">
        <v>1071</v>
      </c>
      <c r="M551" t="s">
        <v>1072</v>
      </c>
      <c r="N551" t="s">
        <v>1069</v>
      </c>
      <c r="O551">
        <v>1</v>
      </c>
      <c r="P551">
        <v>5</v>
      </c>
      <c r="Q551">
        <v>5</v>
      </c>
      <c r="R551">
        <v>1</v>
      </c>
      <c r="S551">
        <v>5</v>
      </c>
      <c r="T551">
        <v>5</v>
      </c>
      <c r="U551" t="s">
        <v>36</v>
      </c>
      <c r="V551" t="s">
        <v>52</v>
      </c>
      <c r="W551">
        <v>56.610177999999998</v>
      </c>
      <c r="X551">
        <f>LOG([1]!Tabelle16[[#This Row],[decision time]])</f>
        <v>1.7528945204436159</v>
      </c>
      <c r="Y551">
        <v>0.41</v>
      </c>
    </row>
    <row r="552" spans="1:25" x14ac:dyDescent="0.25">
      <c r="A552">
        <v>81021</v>
      </c>
      <c r="B552" t="s">
        <v>45</v>
      </c>
      <c r="C552" t="s">
        <v>46</v>
      </c>
      <c r="D552" t="s">
        <v>47</v>
      </c>
      <c r="E552">
        <v>468.25431700000001</v>
      </c>
      <c r="F552" t="s">
        <v>28</v>
      </c>
      <c r="G552">
        <v>2</v>
      </c>
      <c r="H552" t="s">
        <v>41</v>
      </c>
      <c r="I552" t="s">
        <v>48</v>
      </c>
      <c r="J552" t="s">
        <v>31</v>
      </c>
      <c r="K552" t="s">
        <v>49</v>
      </c>
      <c r="L552" t="s">
        <v>1071</v>
      </c>
      <c r="M552" t="s">
        <v>1072</v>
      </c>
      <c r="N552" t="s">
        <v>1078</v>
      </c>
      <c r="O552">
        <v>5</v>
      </c>
      <c r="P552">
        <v>4</v>
      </c>
      <c r="Q552">
        <v>5</v>
      </c>
      <c r="R552">
        <v>4</v>
      </c>
      <c r="S552">
        <v>5</v>
      </c>
      <c r="T552">
        <v>4</v>
      </c>
      <c r="U552" t="s">
        <v>51</v>
      </c>
      <c r="V552" t="s">
        <v>52</v>
      </c>
      <c r="W552">
        <v>30.730069</v>
      </c>
      <c r="X552">
        <f>LOG([1]!Tabelle16[[#This Row],[decision time]])</f>
        <v>1.4875635354039736</v>
      </c>
      <c r="Y552">
        <v>0.41</v>
      </c>
    </row>
    <row r="553" spans="1:25" x14ac:dyDescent="0.25">
      <c r="A553">
        <v>69023</v>
      </c>
      <c r="B553" t="s">
        <v>479</v>
      </c>
      <c r="C553" t="s">
        <v>480</v>
      </c>
      <c r="D553" t="s">
        <v>481</v>
      </c>
      <c r="E553">
        <v>374.68638199999998</v>
      </c>
      <c r="F553" t="s">
        <v>28</v>
      </c>
      <c r="G553">
        <v>2</v>
      </c>
      <c r="H553" t="s">
        <v>41</v>
      </c>
      <c r="I553" t="s">
        <v>30</v>
      </c>
      <c r="J553">
        <v>1</v>
      </c>
      <c r="K553" t="s">
        <v>32</v>
      </c>
      <c r="L553" t="s">
        <v>1071</v>
      </c>
      <c r="M553" t="s">
        <v>1072</v>
      </c>
      <c r="N553" t="s">
        <v>1079</v>
      </c>
      <c r="O553">
        <v>5</v>
      </c>
      <c r="P553">
        <v>4</v>
      </c>
      <c r="Q553">
        <v>4</v>
      </c>
      <c r="R553">
        <v>2</v>
      </c>
      <c r="S553">
        <v>2</v>
      </c>
      <c r="T553">
        <v>4</v>
      </c>
      <c r="U553" t="s">
        <v>36</v>
      </c>
      <c r="V553" t="s">
        <v>52</v>
      </c>
      <c r="W553">
        <v>88.383739000000006</v>
      </c>
      <c r="X553">
        <f>LOG([1]!Tabelle16[[#This Row],[decision time]])</f>
        <v>1.9463723700789566</v>
      </c>
      <c r="Y553">
        <v>0.41</v>
      </c>
    </row>
    <row r="554" spans="1:25" x14ac:dyDescent="0.25">
      <c r="A554">
        <v>40986</v>
      </c>
      <c r="B554" t="s">
        <v>81</v>
      </c>
      <c r="C554" t="s">
        <v>82</v>
      </c>
      <c r="D554" t="s">
        <v>83</v>
      </c>
      <c r="E554">
        <v>360.50916699999999</v>
      </c>
      <c r="F554" t="s">
        <v>28</v>
      </c>
      <c r="G554">
        <v>2</v>
      </c>
      <c r="H554" t="s">
        <v>41</v>
      </c>
      <c r="I554" t="s">
        <v>30</v>
      </c>
      <c r="J554" t="s">
        <v>31</v>
      </c>
      <c r="K554" t="s">
        <v>49</v>
      </c>
      <c r="L554" t="s">
        <v>1071</v>
      </c>
      <c r="M554" t="s">
        <v>1072</v>
      </c>
      <c r="N554" t="s">
        <v>172</v>
      </c>
      <c r="O554">
        <v>4</v>
      </c>
      <c r="P554">
        <v>4</v>
      </c>
      <c r="Q554">
        <v>5</v>
      </c>
      <c r="R554">
        <v>4</v>
      </c>
      <c r="S554">
        <v>5</v>
      </c>
      <c r="T554">
        <v>4</v>
      </c>
      <c r="U554" t="s">
        <v>51</v>
      </c>
      <c r="V554" t="s">
        <v>52</v>
      </c>
      <c r="W554">
        <v>34.255282000000001</v>
      </c>
      <c r="X554">
        <f>LOG([1]!Tabelle16[[#This Row],[decision time]])</f>
        <v>1.5347275471156498</v>
      </c>
      <c r="Y554">
        <v>0.41</v>
      </c>
    </row>
    <row r="555" spans="1:25" x14ac:dyDescent="0.25">
      <c r="A555">
        <v>47026</v>
      </c>
      <c r="B555" t="s">
        <v>59</v>
      </c>
      <c r="C555" t="s">
        <v>60</v>
      </c>
      <c r="D555" t="s">
        <v>61</v>
      </c>
      <c r="E555">
        <v>1431.4480679999999</v>
      </c>
      <c r="F555" t="s">
        <v>28</v>
      </c>
      <c r="G555">
        <v>2</v>
      </c>
      <c r="H555" t="s">
        <v>41</v>
      </c>
      <c r="I555" t="s">
        <v>48</v>
      </c>
      <c r="J555" t="s">
        <v>57</v>
      </c>
      <c r="K555" t="s">
        <v>32</v>
      </c>
      <c r="L555" t="s">
        <v>1071</v>
      </c>
      <c r="M555" t="s">
        <v>1072</v>
      </c>
      <c r="N555" t="s">
        <v>1080</v>
      </c>
      <c r="O555">
        <v>1</v>
      </c>
      <c r="P555">
        <v>4</v>
      </c>
      <c r="Q555">
        <v>5</v>
      </c>
      <c r="R555">
        <v>5</v>
      </c>
      <c r="S555">
        <v>4</v>
      </c>
      <c r="T555">
        <v>4</v>
      </c>
      <c r="U555" t="s">
        <v>36</v>
      </c>
      <c r="V555" t="s">
        <v>52</v>
      </c>
      <c r="W555">
        <v>121.695046</v>
      </c>
      <c r="X555">
        <f>LOG([1]!Tabelle16[[#This Row],[decision time]])</f>
        <v>2.0852728991942833</v>
      </c>
      <c r="Y555">
        <v>0.41</v>
      </c>
    </row>
    <row r="556" spans="1:25" x14ac:dyDescent="0.25">
      <c r="A556">
        <v>75029</v>
      </c>
      <c r="B556" t="s">
        <v>505</v>
      </c>
      <c r="C556" t="s">
        <v>506</v>
      </c>
      <c r="D556" t="s">
        <v>507</v>
      </c>
      <c r="E556">
        <v>396.58522799999997</v>
      </c>
      <c r="F556" t="s">
        <v>28</v>
      </c>
      <c r="G556">
        <v>2</v>
      </c>
      <c r="H556" t="s">
        <v>93</v>
      </c>
      <c r="I556" t="s">
        <v>48</v>
      </c>
      <c r="J556" t="s">
        <v>57</v>
      </c>
      <c r="K556" t="s">
        <v>32</v>
      </c>
      <c r="L556" t="s">
        <v>1071</v>
      </c>
      <c r="M556" t="s">
        <v>1072</v>
      </c>
      <c r="N556" t="s">
        <v>1081</v>
      </c>
      <c r="O556">
        <v>1</v>
      </c>
      <c r="P556">
        <v>4</v>
      </c>
      <c r="Q556">
        <v>4</v>
      </c>
      <c r="R556">
        <v>1</v>
      </c>
      <c r="S556">
        <v>4</v>
      </c>
      <c r="T556">
        <v>5</v>
      </c>
      <c r="U556" t="s">
        <v>36</v>
      </c>
      <c r="V556" t="s">
        <v>1082</v>
      </c>
      <c r="W556">
        <v>66.551443000000006</v>
      </c>
      <c r="X556">
        <f>LOG([1]!Tabelle16[[#This Row],[decision time]])</f>
        <v>1.8231574764920355</v>
      </c>
      <c r="Y556">
        <v>0.41</v>
      </c>
    </row>
    <row r="557" spans="1:25" x14ac:dyDescent="0.25">
      <c r="A557">
        <v>3381</v>
      </c>
      <c r="B557" t="s">
        <v>700</v>
      </c>
      <c r="C557" t="s">
        <v>701</v>
      </c>
      <c r="D557" t="s">
        <v>702</v>
      </c>
      <c r="E557">
        <v>207.96765099999999</v>
      </c>
      <c r="F557" t="s">
        <v>28</v>
      </c>
      <c r="G557">
        <v>2</v>
      </c>
      <c r="H557" t="s">
        <v>41</v>
      </c>
      <c r="I557" t="s">
        <v>48</v>
      </c>
      <c r="J557" t="s">
        <v>57</v>
      </c>
      <c r="K557" t="s">
        <v>32</v>
      </c>
      <c r="L557" t="s">
        <v>1071</v>
      </c>
      <c r="M557" t="s">
        <v>1072</v>
      </c>
      <c r="N557" t="s">
        <v>666</v>
      </c>
      <c r="O557">
        <v>7</v>
      </c>
      <c r="P557">
        <v>2</v>
      </c>
      <c r="Q557">
        <v>2</v>
      </c>
      <c r="R557">
        <v>3</v>
      </c>
      <c r="S557">
        <v>4</v>
      </c>
      <c r="T557">
        <v>4</v>
      </c>
      <c r="U557" t="s">
        <v>36</v>
      </c>
      <c r="V557" t="s">
        <v>52</v>
      </c>
      <c r="W557">
        <v>27.199681999999999</v>
      </c>
      <c r="X557">
        <f>LOG([1]!Tabelle16[[#This Row],[decision time]])</f>
        <v>1.4345638265910898</v>
      </c>
      <c r="Y557">
        <v>0.41</v>
      </c>
    </row>
    <row r="558" spans="1:25" x14ac:dyDescent="0.25">
      <c r="A558">
        <v>29822</v>
      </c>
      <c r="B558" t="s">
        <v>311</v>
      </c>
      <c r="C558" t="s">
        <v>312</v>
      </c>
      <c r="D558" t="s">
        <v>313</v>
      </c>
      <c r="E558">
        <v>298.67959100000002</v>
      </c>
      <c r="F558" t="s">
        <v>28</v>
      </c>
      <c r="G558">
        <v>2</v>
      </c>
      <c r="H558" t="s">
        <v>93</v>
      </c>
      <c r="I558" t="s">
        <v>30</v>
      </c>
      <c r="J558" t="s">
        <v>31</v>
      </c>
      <c r="K558" t="s">
        <v>32</v>
      </c>
      <c r="L558" t="s">
        <v>1071</v>
      </c>
      <c r="M558" t="s">
        <v>1072</v>
      </c>
      <c r="N558" t="s">
        <v>1083</v>
      </c>
      <c r="O558">
        <v>2</v>
      </c>
      <c r="P558">
        <v>4</v>
      </c>
      <c r="Q558">
        <v>4</v>
      </c>
      <c r="R558">
        <v>3</v>
      </c>
      <c r="S558">
        <v>2</v>
      </c>
      <c r="T558">
        <v>3</v>
      </c>
      <c r="U558" t="s">
        <v>51</v>
      </c>
      <c r="V558" t="s">
        <v>52</v>
      </c>
      <c r="W558">
        <v>43.333891999999999</v>
      </c>
      <c r="X558">
        <f>LOG([1]!Tabelle16[[#This Row],[decision time]])</f>
        <v>1.6368276966091719</v>
      </c>
      <c r="Y558">
        <v>0.41</v>
      </c>
    </row>
    <row r="559" spans="1:25" x14ac:dyDescent="0.25">
      <c r="A559">
        <v>65367</v>
      </c>
      <c r="B559" t="s">
        <v>319</v>
      </c>
      <c r="C559" t="s">
        <v>320</v>
      </c>
      <c r="D559" t="s">
        <v>321</v>
      </c>
      <c r="E559">
        <v>882.91277100000002</v>
      </c>
      <c r="F559" t="s">
        <v>28</v>
      </c>
      <c r="G559">
        <v>2</v>
      </c>
      <c r="H559" t="s">
        <v>115</v>
      </c>
      <c r="I559" t="s">
        <v>30</v>
      </c>
      <c r="J559">
        <v>1</v>
      </c>
      <c r="K559" t="s">
        <v>32</v>
      </c>
      <c r="L559" t="s">
        <v>1071</v>
      </c>
      <c r="M559" t="s">
        <v>1072</v>
      </c>
      <c r="N559" t="s">
        <v>735</v>
      </c>
      <c r="O559">
        <v>3</v>
      </c>
      <c r="P559">
        <v>5</v>
      </c>
      <c r="Q559">
        <v>5</v>
      </c>
      <c r="R559">
        <v>1</v>
      </c>
      <c r="S559">
        <v>3</v>
      </c>
      <c r="T559">
        <v>4</v>
      </c>
      <c r="U559" t="s">
        <v>36</v>
      </c>
      <c r="V559" t="s">
        <v>52</v>
      </c>
      <c r="W559">
        <v>55.845219999999998</v>
      </c>
      <c r="X559">
        <f>LOG([1]!Tabelle16[[#This Row],[decision time]])</f>
        <v>1.7469860061631024</v>
      </c>
      <c r="Y559">
        <v>0.41</v>
      </c>
    </row>
    <row r="560" spans="1:25" x14ac:dyDescent="0.25">
      <c r="A560">
        <v>49432</v>
      </c>
      <c r="B560" t="s">
        <v>495</v>
      </c>
      <c r="C560" t="s">
        <v>496</v>
      </c>
      <c r="D560" t="s">
        <v>497</v>
      </c>
      <c r="E560">
        <v>596.76567299999999</v>
      </c>
      <c r="F560" t="s">
        <v>28</v>
      </c>
      <c r="G560">
        <v>2</v>
      </c>
      <c r="H560" t="s">
        <v>41</v>
      </c>
      <c r="I560" t="s">
        <v>30</v>
      </c>
      <c r="J560" t="s">
        <v>31</v>
      </c>
      <c r="K560" t="s">
        <v>32</v>
      </c>
      <c r="L560" t="s">
        <v>1071</v>
      </c>
      <c r="M560" t="s">
        <v>1072</v>
      </c>
      <c r="N560" t="s">
        <v>1084</v>
      </c>
      <c r="O560">
        <v>7</v>
      </c>
      <c r="P560">
        <v>4</v>
      </c>
      <c r="Q560">
        <v>4</v>
      </c>
      <c r="R560">
        <v>4</v>
      </c>
      <c r="S560">
        <v>4</v>
      </c>
      <c r="T560">
        <v>4</v>
      </c>
      <c r="U560" t="s">
        <v>36</v>
      </c>
      <c r="V560" t="s">
        <v>52</v>
      </c>
      <c r="W560">
        <v>25.925518</v>
      </c>
      <c r="X560">
        <f>LOG([1]!Tabelle16[[#This Row],[decision time]])</f>
        <v>1.4137274424880479</v>
      </c>
      <c r="Y560">
        <v>0.41</v>
      </c>
    </row>
    <row r="561" spans="1:25" x14ac:dyDescent="0.25">
      <c r="A561">
        <v>26158</v>
      </c>
      <c r="B561" t="s">
        <v>169</v>
      </c>
      <c r="C561" t="s">
        <v>170</v>
      </c>
      <c r="D561" t="s">
        <v>171</v>
      </c>
      <c r="E561">
        <v>2039.0781669999999</v>
      </c>
      <c r="F561" t="s">
        <v>28</v>
      </c>
      <c r="G561">
        <v>2</v>
      </c>
      <c r="H561" t="s">
        <v>93</v>
      </c>
      <c r="I561" t="s">
        <v>30</v>
      </c>
      <c r="J561" t="s">
        <v>88</v>
      </c>
      <c r="K561" t="s">
        <v>102</v>
      </c>
      <c r="L561" t="s">
        <v>1071</v>
      </c>
      <c r="M561" t="s">
        <v>1072</v>
      </c>
      <c r="N561" t="s">
        <v>452</v>
      </c>
      <c r="O561">
        <v>2</v>
      </c>
      <c r="P561">
        <v>3</v>
      </c>
      <c r="Q561">
        <v>4</v>
      </c>
      <c r="R561">
        <v>4</v>
      </c>
      <c r="S561">
        <v>5</v>
      </c>
      <c r="T561">
        <v>4</v>
      </c>
      <c r="U561" t="s">
        <v>51</v>
      </c>
      <c r="V561" t="s">
        <v>52</v>
      </c>
      <c r="W561">
        <v>133.61908299999999</v>
      </c>
      <c r="X561">
        <f>LOG([1]!Tabelle16[[#This Row],[decision time]])</f>
        <v>2.1258684869551279</v>
      </c>
      <c r="Y561">
        <v>0.41</v>
      </c>
    </row>
    <row r="562" spans="1:25" x14ac:dyDescent="0.25">
      <c r="A562">
        <v>83215</v>
      </c>
      <c r="B562" t="s">
        <v>547</v>
      </c>
      <c r="C562" t="s">
        <v>548</v>
      </c>
      <c r="D562" t="s">
        <v>549</v>
      </c>
      <c r="E562">
        <v>500.12086900000003</v>
      </c>
      <c r="F562" t="s">
        <v>28</v>
      </c>
      <c r="G562">
        <v>2</v>
      </c>
      <c r="H562" t="s">
        <v>29</v>
      </c>
      <c r="I562" t="s">
        <v>48</v>
      </c>
      <c r="J562" t="s">
        <v>57</v>
      </c>
      <c r="K562" t="s">
        <v>32</v>
      </c>
      <c r="L562" t="s">
        <v>1071</v>
      </c>
      <c r="M562" t="s">
        <v>1072</v>
      </c>
      <c r="N562" t="s">
        <v>1033</v>
      </c>
      <c r="O562">
        <v>5</v>
      </c>
      <c r="P562">
        <v>4</v>
      </c>
      <c r="Q562">
        <v>4</v>
      </c>
      <c r="R562">
        <v>2</v>
      </c>
      <c r="S562">
        <v>4</v>
      </c>
      <c r="T562">
        <v>4</v>
      </c>
      <c r="U562" t="s">
        <v>36</v>
      </c>
      <c r="V562" t="s">
        <v>1085</v>
      </c>
      <c r="W562">
        <v>161.58115699999999</v>
      </c>
      <c r="X562">
        <f>LOG([1]!Tabelle16[[#This Row],[decision time]])</f>
        <v>2.2083907135668865</v>
      </c>
      <c r="Y562">
        <v>0.41</v>
      </c>
    </row>
    <row r="563" spans="1:25" x14ac:dyDescent="0.25">
      <c r="A563">
        <v>94462</v>
      </c>
      <c r="B563" t="s">
        <v>388</v>
      </c>
      <c r="C563" t="s">
        <v>389</v>
      </c>
      <c r="D563" t="s">
        <v>390</v>
      </c>
      <c r="E563">
        <v>417.51928800000002</v>
      </c>
      <c r="F563" t="s">
        <v>28</v>
      </c>
      <c r="G563">
        <v>2</v>
      </c>
      <c r="H563" t="s">
        <v>41</v>
      </c>
      <c r="I563" t="s">
        <v>30</v>
      </c>
      <c r="J563" t="s">
        <v>57</v>
      </c>
      <c r="K563" t="s">
        <v>32</v>
      </c>
      <c r="L563" t="s">
        <v>1071</v>
      </c>
      <c r="M563" t="s">
        <v>1072</v>
      </c>
      <c r="N563" t="s">
        <v>1086</v>
      </c>
      <c r="O563">
        <v>2</v>
      </c>
      <c r="P563">
        <v>4</v>
      </c>
      <c r="Q563">
        <v>4</v>
      </c>
      <c r="R563">
        <v>2</v>
      </c>
      <c r="S563">
        <v>4</v>
      </c>
      <c r="T563">
        <v>4</v>
      </c>
      <c r="U563" t="s">
        <v>36</v>
      </c>
      <c r="V563" t="s">
        <v>1087</v>
      </c>
      <c r="W563">
        <v>83.479876000000004</v>
      </c>
      <c r="X563">
        <f>LOG([1]!Tabelle16[[#This Row],[decision time]])</f>
        <v>1.9215817952981151</v>
      </c>
      <c r="Y563">
        <v>0.41</v>
      </c>
    </row>
    <row r="564" spans="1:25" x14ac:dyDescent="0.25">
      <c r="A564">
        <v>28586</v>
      </c>
      <c r="B564" t="s">
        <v>372</v>
      </c>
      <c r="C564" t="s">
        <v>373</v>
      </c>
      <c r="D564" t="s">
        <v>374</v>
      </c>
      <c r="E564">
        <v>374.53412500000002</v>
      </c>
      <c r="F564" t="s">
        <v>28</v>
      </c>
      <c r="G564">
        <v>2</v>
      </c>
      <c r="H564" t="s">
        <v>93</v>
      </c>
      <c r="I564" t="s">
        <v>30</v>
      </c>
      <c r="J564" t="s">
        <v>88</v>
      </c>
      <c r="K564" t="s">
        <v>325</v>
      </c>
      <c r="L564" t="s">
        <v>1071</v>
      </c>
      <c r="M564" t="s">
        <v>1072</v>
      </c>
      <c r="N564" t="s">
        <v>622</v>
      </c>
      <c r="O564">
        <v>5</v>
      </c>
      <c r="P564">
        <v>4</v>
      </c>
      <c r="Q564">
        <v>4</v>
      </c>
      <c r="R564">
        <v>2</v>
      </c>
      <c r="S564">
        <v>4</v>
      </c>
      <c r="T564">
        <v>4</v>
      </c>
      <c r="U564" t="s">
        <v>36</v>
      </c>
      <c r="V564" t="s">
        <v>52</v>
      </c>
      <c r="W564">
        <v>92.806310999999994</v>
      </c>
      <c r="X564">
        <f>LOG([1]!Tabelle16[[#This Row],[decision time]])</f>
        <v>1.9675775100473356</v>
      </c>
      <c r="Y564">
        <v>0.41</v>
      </c>
    </row>
    <row r="565" spans="1:25" x14ac:dyDescent="0.25">
      <c r="A565">
        <v>11446</v>
      </c>
      <c r="B565" t="s">
        <v>177</v>
      </c>
      <c r="C565" t="s">
        <v>178</v>
      </c>
      <c r="D565" t="s">
        <v>179</v>
      </c>
      <c r="E565">
        <v>544.05666099999996</v>
      </c>
      <c r="F565" t="s">
        <v>28</v>
      </c>
      <c r="G565">
        <v>2</v>
      </c>
      <c r="H565" t="s">
        <v>41</v>
      </c>
      <c r="I565" t="s">
        <v>30</v>
      </c>
      <c r="J565" t="s">
        <v>88</v>
      </c>
      <c r="K565" t="s">
        <v>32</v>
      </c>
      <c r="L565" t="s">
        <v>1071</v>
      </c>
      <c r="M565" t="s">
        <v>1072</v>
      </c>
      <c r="N565" t="s">
        <v>1051</v>
      </c>
      <c r="O565">
        <v>6</v>
      </c>
      <c r="P565">
        <v>4</v>
      </c>
      <c r="Q565">
        <v>4</v>
      </c>
      <c r="R565">
        <v>1</v>
      </c>
      <c r="S565">
        <v>5</v>
      </c>
      <c r="T565">
        <v>5</v>
      </c>
      <c r="U565" t="s">
        <v>36</v>
      </c>
      <c r="V565" t="s">
        <v>52</v>
      </c>
      <c r="W565">
        <v>71.896614999999997</v>
      </c>
      <c r="X565">
        <f>LOG([1]!Tabelle16[[#This Row],[decision time]])</f>
        <v>1.8567084436314549</v>
      </c>
      <c r="Y565">
        <v>0.41</v>
      </c>
    </row>
    <row r="566" spans="1:25" x14ac:dyDescent="0.25">
      <c r="A566">
        <v>22753</v>
      </c>
      <c r="B566" t="s">
        <v>395</v>
      </c>
      <c r="C566" t="s">
        <v>396</v>
      </c>
      <c r="D566" t="s">
        <v>397</v>
      </c>
      <c r="E566">
        <v>238.266479</v>
      </c>
      <c r="F566" t="s">
        <v>28</v>
      </c>
      <c r="G566">
        <v>2</v>
      </c>
      <c r="H566" t="s">
        <v>41</v>
      </c>
      <c r="I566" t="s">
        <v>48</v>
      </c>
      <c r="J566" t="s">
        <v>88</v>
      </c>
      <c r="K566" t="s">
        <v>32</v>
      </c>
      <c r="L566" t="s">
        <v>1071</v>
      </c>
      <c r="M566" t="s">
        <v>1072</v>
      </c>
      <c r="N566" t="s">
        <v>1088</v>
      </c>
      <c r="O566">
        <v>6</v>
      </c>
      <c r="P566">
        <v>4</v>
      </c>
      <c r="Q566">
        <v>4</v>
      </c>
      <c r="R566">
        <v>2</v>
      </c>
      <c r="S566">
        <v>4</v>
      </c>
      <c r="T566">
        <v>4</v>
      </c>
      <c r="U566" t="s">
        <v>36</v>
      </c>
      <c r="V566" t="s">
        <v>52</v>
      </c>
      <c r="W566">
        <v>48.991819</v>
      </c>
      <c r="X566">
        <f>LOG([1]!Tabelle16[[#This Row],[decision time]])</f>
        <v>1.6901235645226078</v>
      </c>
      <c r="Y566">
        <v>0.41</v>
      </c>
    </row>
    <row r="567" spans="1:25" x14ac:dyDescent="0.25">
      <c r="A567">
        <v>91359</v>
      </c>
      <c r="B567" t="s">
        <v>161</v>
      </c>
      <c r="C567" t="s">
        <v>162</v>
      </c>
      <c r="D567" t="s">
        <v>163</v>
      </c>
      <c r="E567">
        <v>302.76214800000002</v>
      </c>
      <c r="F567" t="s">
        <v>28</v>
      </c>
      <c r="G567">
        <v>2</v>
      </c>
      <c r="H567" t="s">
        <v>93</v>
      </c>
      <c r="I567" t="s">
        <v>30</v>
      </c>
      <c r="J567" t="s">
        <v>88</v>
      </c>
      <c r="K567" t="s">
        <v>32</v>
      </c>
      <c r="L567" t="s">
        <v>1071</v>
      </c>
      <c r="M567" t="s">
        <v>1072</v>
      </c>
      <c r="N567" t="s">
        <v>417</v>
      </c>
      <c r="O567">
        <v>1</v>
      </c>
      <c r="P567">
        <v>4</v>
      </c>
      <c r="Q567">
        <v>4</v>
      </c>
      <c r="R567">
        <v>3</v>
      </c>
      <c r="S567">
        <v>4</v>
      </c>
      <c r="T567">
        <v>4</v>
      </c>
      <c r="U567" t="s">
        <v>36</v>
      </c>
      <c r="V567" t="s">
        <v>52</v>
      </c>
      <c r="W567">
        <v>83.676181999999997</v>
      </c>
      <c r="X567">
        <f>LOG([1]!Tabelle16[[#This Row],[decision time]])</f>
        <v>1.9226018558664077</v>
      </c>
      <c r="Y567">
        <v>0.41</v>
      </c>
    </row>
    <row r="568" spans="1:25" x14ac:dyDescent="0.25">
      <c r="A568">
        <v>32976</v>
      </c>
      <c r="B568" t="s">
        <v>556</v>
      </c>
      <c r="C568" t="s">
        <v>557</v>
      </c>
      <c r="D568" t="s">
        <v>558</v>
      </c>
      <c r="E568">
        <v>274.51190000000003</v>
      </c>
      <c r="F568" t="s">
        <v>28</v>
      </c>
      <c r="G568">
        <v>2</v>
      </c>
      <c r="H568" t="s">
        <v>93</v>
      </c>
      <c r="I568" t="s">
        <v>30</v>
      </c>
      <c r="J568" t="s">
        <v>57</v>
      </c>
      <c r="K568" t="s">
        <v>32</v>
      </c>
      <c r="L568" t="s">
        <v>1071</v>
      </c>
      <c r="M568" t="s">
        <v>1072</v>
      </c>
      <c r="N568" t="s">
        <v>1079</v>
      </c>
      <c r="O568">
        <v>4</v>
      </c>
      <c r="P568">
        <v>4</v>
      </c>
      <c r="Q568">
        <v>4</v>
      </c>
      <c r="R568">
        <v>3</v>
      </c>
      <c r="S568">
        <v>3</v>
      </c>
      <c r="T568">
        <v>5</v>
      </c>
      <c r="U568" t="s">
        <v>36</v>
      </c>
      <c r="V568" t="s">
        <v>52</v>
      </c>
      <c r="W568">
        <v>70.155801999999994</v>
      </c>
      <c r="X568">
        <f>LOG([1]!Tabelle16[[#This Row],[decision time]])</f>
        <v>1.8460635937162859</v>
      </c>
      <c r="Y568">
        <v>0.41</v>
      </c>
    </row>
    <row r="569" spans="1:25" x14ac:dyDescent="0.25">
      <c r="A569">
        <v>69048</v>
      </c>
      <c r="B569" t="s">
        <v>187</v>
      </c>
      <c r="C569" t="s">
        <v>188</v>
      </c>
      <c r="D569" t="s">
        <v>189</v>
      </c>
      <c r="E569">
        <v>434.19115599999998</v>
      </c>
      <c r="F569" t="s">
        <v>28</v>
      </c>
      <c r="G569">
        <v>2</v>
      </c>
      <c r="H569" t="s">
        <v>119</v>
      </c>
      <c r="I569" t="s">
        <v>30</v>
      </c>
      <c r="J569" t="s">
        <v>57</v>
      </c>
      <c r="K569" t="s">
        <v>32</v>
      </c>
      <c r="L569" t="s">
        <v>1071</v>
      </c>
      <c r="M569" t="s">
        <v>1072</v>
      </c>
      <c r="N569" t="s">
        <v>1089</v>
      </c>
      <c r="O569">
        <v>4</v>
      </c>
      <c r="P569">
        <v>4</v>
      </c>
      <c r="Q569">
        <v>5</v>
      </c>
      <c r="R569">
        <v>4</v>
      </c>
      <c r="S569">
        <v>4</v>
      </c>
      <c r="T569">
        <v>5</v>
      </c>
      <c r="U569" t="s">
        <v>36</v>
      </c>
      <c r="V569" t="s">
        <v>52</v>
      </c>
      <c r="W569">
        <v>58.431126999999996</v>
      </c>
      <c r="X569">
        <f>LOG([1]!Tabelle16[[#This Row],[decision time]])</f>
        <v>1.7666442629175052</v>
      </c>
      <c r="Y569">
        <v>0.41</v>
      </c>
    </row>
    <row r="570" spans="1:25" x14ac:dyDescent="0.25">
      <c r="A570">
        <v>43099</v>
      </c>
      <c r="B570" t="s">
        <v>784</v>
      </c>
      <c r="C570" t="s">
        <v>785</v>
      </c>
      <c r="D570" t="s">
        <v>786</v>
      </c>
      <c r="E570">
        <v>235.026982</v>
      </c>
      <c r="F570" t="s">
        <v>28</v>
      </c>
      <c r="G570">
        <v>2</v>
      </c>
      <c r="H570" t="s">
        <v>119</v>
      </c>
      <c r="I570" t="s">
        <v>30</v>
      </c>
      <c r="J570" t="s">
        <v>57</v>
      </c>
      <c r="K570" t="s">
        <v>32</v>
      </c>
      <c r="L570" t="s">
        <v>1071</v>
      </c>
      <c r="M570" t="s">
        <v>1072</v>
      </c>
      <c r="N570" t="s">
        <v>1090</v>
      </c>
      <c r="O570">
        <v>5</v>
      </c>
      <c r="P570">
        <v>4</v>
      </c>
      <c r="Q570">
        <v>5</v>
      </c>
      <c r="R570">
        <v>2</v>
      </c>
      <c r="S570">
        <v>5</v>
      </c>
      <c r="T570">
        <v>5</v>
      </c>
      <c r="U570" t="s">
        <v>36</v>
      </c>
      <c r="V570" t="s">
        <v>52</v>
      </c>
      <c r="W570">
        <v>49.739986999999999</v>
      </c>
      <c r="X570">
        <f>LOG([1]!Tabelle16[[#This Row],[decision time]])</f>
        <v>1.6967056674271017</v>
      </c>
      <c r="Y570">
        <v>0.41</v>
      </c>
    </row>
    <row r="571" spans="1:25" x14ac:dyDescent="0.25">
      <c r="A571">
        <v>84551</v>
      </c>
      <c r="B571" t="s">
        <v>792</v>
      </c>
      <c r="C571" t="s">
        <v>793</v>
      </c>
      <c r="D571" t="s">
        <v>794</v>
      </c>
      <c r="E571">
        <v>562.69645800000001</v>
      </c>
      <c r="F571" t="s">
        <v>28</v>
      </c>
      <c r="G571">
        <v>2</v>
      </c>
      <c r="H571" t="s">
        <v>41</v>
      </c>
      <c r="I571" t="s">
        <v>30</v>
      </c>
      <c r="J571" t="s">
        <v>31</v>
      </c>
      <c r="K571" t="s">
        <v>32</v>
      </c>
      <c r="L571" t="s">
        <v>1071</v>
      </c>
      <c r="M571" t="s">
        <v>1072</v>
      </c>
      <c r="N571" t="s">
        <v>525</v>
      </c>
      <c r="O571">
        <v>4</v>
      </c>
      <c r="P571">
        <v>4</v>
      </c>
      <c r="Q571">
        <v>4</v>
      </c>
      <c r="R571">
        <v>2</v>
      </c>
      <c r="S571">
        <v>4</v>
      </c>
      <c r="T571">
        <v>4</v>
      </c>
      <c r="U571" t="s">
        <v>36</v>
      </c>
      <c r="V571" t="s">
        <v>52</v>
      </c>
      <c r="W571">
        <v>239.158591</v>
      </c>
      <c r="X571">
        <f>LOG([1]!Tabelle16[[#This Row],[decision time]])</f>
        <v>2.3786859861148644</v>
      </c>
      <c r="Y571">
        <v>0.41</v>
      </c>
    </row>
    <row r="572" spans="1:25" x14ac:dyDescent="0.25">
      <c r="A572">
        <v>8664</v>
      </c>
      <c r="B572" t="s">
        <v>591</v>
      </c>
      <c r="C572" t="s">
        <v>592</v>
      </c>
      <c r="D572" t="s">
        <v>593</v>
      </c>
      <c r="E572">
        <v>1436.608074</v>
      </c>
      <c r="F572" t="s">
        <v>28</v>
      </c>
      <c r="G572">
        <v>2</v>
      </c>
      <c r="H572" t="s">
        <v>93</v>
      </c>
      <c r="I572" t="s">
        <v>48</v>
      </c>
      <c r="J572" t="s">
        <v>42</v>
      </c>
      <c r="K572" t="s">
        <v>32</v>
      </c>
      <c r="L572" t="s">
        <v>1071</v>
      </c>
      <c r="M572" t="s">
        <v>1072</v>
      </c>
      <c r="N572" t="s">
        <v>585</v>
      </c>
      <c r="O572">
        <v>3</v>
      </c>
      <c r="P572">
        <v>4</v>
      </c>
      <c r="Q572">
        <v>4</v>
      </c>
      <c r="R572">
        <v>2</v>
      </c>
      <c r="S572">
        <v>3</v>
      </c>
      <c r="T572">
        <v>2</v>
      </c>
      <c r="U572" t="s">
        <v>32</v>
      </c>
      <c r="V572" t="s">
        <v>1091</v>
      </c>
      <c r="W572">
        <v>56.100127999999998</v>
      </c>
      <c r="X572">
        <f>LOG([1]!Tabelle16[[#This Row],[decision time]])</f>
        <v>1.7489638521586617</v>
      </c>
      <c r="Y572">
        <v>0.41</v>
      </c>
    </row>
    <row r="573" spans="1:25" x14ac:dyDescent="0.25">
      <c r="A573">
        <v>44489</v>
      </c>
      <c r="B573" t="s">
        <v>594</v>
      </c>
      <c r="C573" t="s">
        <v>595</v>
      </c>
      <c r="D573" t="s">
        <v>596</v>
      </c>
      <c r="E573">
        <v>251.68329700000001</v>
      </c>
      <c r="F573" t="s">
        <v>28</v>
      </c>
      <c r="G573">
        <v>2</v>
      </c>
      <c r="H573" t="s">
        <v>41</v>
      </c>
      <c r="I573" t="s">
        <v>30</v>
      </c>
      <c r="J573" t="s">
        <v>88</v>
      </c>
      <c r="K573" t="s">
        <v>32</v>
      </c>
      <c r="L573" t="s">
        <v>1071</v>
      </c>
      <c r="M573" t="s">
        <v>1072</v>
      </c>
      <c r="N573" t="s">
        <v>1054</v>
      </c>
      <c r="O573">
        <v>6</v>
      </c>
      <c r="P573">
        <v>5</v>
      </c>
      <c r="Q573">
        <v>5</v>
      </c>
      <c r="R573">
        <v>1</v>
      </c>
      <c r="S573">
        <v>4</v>
      </c>
      <c r="T573">
        <v>5</v>
      </c>
      <c r="U573" t="s">
        <v>36</v>
      </c>
      <c r="V573" t="s">
        <v>52</v>
      </c>
      <c r="W573">
        <v>40.209257999999998</v>
      </c>
      <c r="X573">
        <f>LOG([1]!Tabelle16[[#This Row],[decision time]])</f>
        <v>1.6043260589402939</v>
      </c>
      <c r="Y573">
        <v>0.41</v>
      </c>
    </row>
    <row r="574" spans="1:25" x14ac:dyDescent="0.25">
      <c r="A574">
        <v>13481</v>
      </c>
      <c r="B574" t="s">
        <v>405</v>
      </c>
      <c r="C574" t="s">
        <v>406</v>
      </c>
      <c r="D574" t="s">
        <v>407</v>
      </c>
      <c r="E574">
        <v>1763.2162639999999</v>
      </c>
      <c r="F574" t="s">
        <v>28</v>
      </c>
      <c r="G574">
        <v>2</v>
      </c>
      <c r="H574" t="s">
        <v>119</v>
      </c>
      <c r="I574" t="s">
        <v>30</v>
      </c>
      <c r="J574" t="s">
        <v>57</v>
      </c>
      <c r="K574" t="s">
        <v>71</v>
      </c>
      <c r="L574" t="s">
        <v>1071</v>
      </c>
      <c r="M574" t="s">
        <v>1072</v>
      </c>
      <c r="N574" t="s">
        <v>1092</v>
      </c>
      <c r="O574">
        <v>2</v>
      </c>
      <c r="P574">
        <v>5</v>
      </c>
      <c r="Q574">
        <v>4</v>
      </c>
      <c r="R574">
        <v>4</v>
      </c>
      <c r="S574">
        <v>5</v>
      </c>
      <c r="T574">
        <v>4</v>
      </c>
      <c r="U574" t="s">
        <v>51</v>
      </c>
      <c r="V574" t="s">
        <v>52</v>
      </c>
      <c r="W574">
        <v>35.735396999999999</v>
      </c>
      <c r="X574">
        <f>LOG([1]!Tabelle16[[#This Row],[decision time]])</f>
        <v>1.5530986112294511</v>
      </c>
      <c r="Y574">
        <v>0.41</v>
      </c>
    </row>
    <row r="575" spans="1:25" x14ac:dyDescent="0.25">
      <c r="A575">
        <v>76676</v>
      </c>
      <c r="B575" t="s">
        <v>363</v>
      </c>
      <c r="C575" t="s">
        <v>364</v>
      </c>
      <c r="D575" t="s">
        <v>365</v>
      </c>
      <c r="E575">
        <v>256.51320399999997</v>
      </c>
      <c r="F575" t="s">
        <v>28</v>
      </c>
      <c r="G575">
        <v>2</v>
      </c>
      <c r="H575" t="s">
        <v>41</v>
      </c>
      <c r="I575" t="s">
        <v>48</v>
      </c>
      <c r="J575" t="s">
        <v>31</v>
      </c>
      <c r="K575" t="s">
        <v>32</v>
      </c>
      <c r="L575" t="s">
        <v>1071</v>
      </c>
      <c r="M575" t="s">
        <v>1072</v>
      </c>
      <c r="N575" t="s">
        <v>1093</v>
      </c>
      <c r="O575">
        <v>6</v>
      </c>
      <c r="P575">
        <v>3</v>
      </c>
      <c r="Q575">
        <v>3</v>
      </c>
      <c r="R575">
        <v>4</v>
      </c>
      <c r="S575">
        <v>5</v>
      </c>
      <c r="T575">
        <v>5</v>
      </c>
      <c r="U575" t="s">
        <v>51</v>
      </c>
      <c r="V575" t="s">
        <v>52</v>
      </c>
      <c r="W575">
        <v>40.068609000000002</v>
      </c>
      <c r="X575">
        <f>LOG([1]!Tabelle16[[#This Row],[decision time]])</f>
        <v>1.6028042659637687</v>
      </c>
      <c r="Y575">
        <v>0.41</v>
      </c>
    </row>
    <row r="576" spans="1:25" x14ac:dyDescent="0.25">
      <c r="A576">
        <v>89946</v>
      </c>
      <c r="B576" t="s">
        <v>535</v>
      </c>
      <c r="C576" t="s">
        <v>536</v>
      </c>
      <c r="D576" t="s">
        <v>537</v>
      </c>
      <c r="E576">
        <v>618.32146799999998</v>
      </c>
      <c r="F576" t="s">
        <v>28</v>
      </c>
      <c r="G576">
        <v>2</v>
      </c>
      <c r="H576" t="s">
        <v>119</v>
      </c>
      <c r="I576" t="s">
        <v>48</v>
      </c>
      <c r="J576" t="s">
        <v>88</v>
      </c>
      <c r="K576" t="s">
        <v>32</v>
      </c>
      <c r="L576" t="s">
        <v>1071</v>
      </c>
      <c r="M576" t="s">
        <v>1072</v>
      </c>
      <c r="N576" t="s">
        <v>257</v>
      </c>
      <c r="O576">
        <v>7</v>
      </c>
      <c r="P576">
        <v>5</v>
      </c>
      <c r="Q576">
        <v>5</v>
      </c>
      <c r="R576">
        <v>5</v>
      </c>
      <c r="S576">
        <v>5</v>
      </c>
      <c r="T576">
        <v>4</v>
      </c>
      <c r="U576" t="s">
        <v>51</v>
      </c>
      <c r="V576" t="s">
        <v>52</v>
      </c>
      <c r="W576">
        <v>35.633215999999997</v>
      </c>
      <c r="X576">
        <f>LOG([1]!Tabelle16[[#This Row],[decision time]])</f>
        <v>1.5518550204431911</v>
      </c>
      <c r="Y576">
        <v>0.41</v>
      </c>
    </row>
    <row r="577" spans="1:25" x14ac:dyDescent="0.25">
      <c r="A577">
        <v>47127</v>
      </c>
      <c r="B577" t="s">
        <v>153</v>
      </c>
      <c r="C577" t="s">
        <v>154</v>
      </c>
      <c r="D577" t="s">
        <v>155</v>
      </c>
      <c r="E577">
        <v>620.37742800000001</v>
      </c>
      <c r="F577" t="s">
        <v>28</v>
      </c>
      <c r="G577">
        <v>2</v>
      </c>
      <c r="H577" t="s">
        <v>41</v>
      </c>
      <c r="I577" t="s">
        <v>48</v>
      </c>
      <c r="J577" t="s">
        <v>57</v>
      </c>
      <c r="K577" t="s">
        <v>32</v>
      </c>
      <c r="L577" t="s">
        <v>1071</v>
      </c>
      <c r="M577" t="s">
        <v>1072</v>
      </c>
      <c r="N577" t="s">
        <v>1094</v>
      </c>
      <c r="O577">
        <v>7</v>
      </c>
      <c r="P577">
        <v>5</v>
      </c>
      <c r="Q577">
        <v>5</v>
      </c>
      <c r="R577">
        <v>2</v>
      </c>
      <c r="S577">
        <v>5</v>
      </c>
      <c r="T577">
        <v>5</v>
      </c>
      <c r="U577" t="s">
        <v>36</v>
      </c>
      <c r="V577" t="s">
        <v>52</v>
      </c>
      <c r="W577">
        <v>56.125872000000001</v>
      </c>
      <c r="X577">
        <f>LOG([1]!Tabelle16[[#This Row],[decision time]])</f>
        <v>1.7491631014830291</v>
      </c>
      <c r="Y577">
        <v>0.41</v>
      </c>
    </row>
    <row r="578" spans="1:25" x14ac:dyDescent="0.25">
      <c r="A578">
        <v>81048</v>
      </c>
      <c r="B578" t="s">
        <v>129</v>
      </c>
      <c r="C578" t="s">
        <v>130</v>
      </c>
      <c r="D578" t="s">
        <v>131</v>
      </c>
      <c r="E578">
        <v>250.409953</v>
      </c>
      <c r="F578" t="s">
        <v>28</v>
      </c>
      <c r="G578">
        <v>2</v>
      </c>
      <c r="H578" t="s">
        <v>41</v>
      </c>
      <c r="I578" t="s">
        <v>48</v>
      </c>
      <c r="J578" t="s">
        <v>57</v>
      </c>
      <c r="K578" t="s">
        <v>32</v>
      </c>
      <c r="L578" t="s">
        <v>1071</v>
      </c>
      <c r="M578" t="s">
        <v>1072</v>
      </c>
      <c r="N578" t="s">
        <v>1095</v>
      </c>
      <c r="O578">
        <v>2</v>
      </c>
      <c r="P578">
        <v>4</v>
      </c>
      <c r="Q578">
        <v>4</v>
      </c>
      <c r="R578">
        <v>2</v>
      </c>
      <c r="S578">
        <v>4</v>
      </c>
      <c r="T578">
        <v>4</v>
      </c>
      <c r="U578" t="s">
        <v>36</v>
      </c>
      <c r="V578" t="s">
        <v>52</v>
      </c>
      <c r="W578">
        <v>24.643481000000001</v>
      </c>
      <c r="X578">
        <f>LOG([1]!Tabelle16[[#This Row],[decision time]])</f>
        <v>1.3917020538297968</v>
      </c>
      <c r="Y578">
        <v>0.41</v>
      </c>
    </row>
    <row r="579" spans="1:25" x14ac:dyDescent="0.25">
      <c r="A579">
        <v>43574</v>
      </c>
      <c r="B579" t="s">
        <v>137</v>
      </c>
      <c r="C579" t="s">
        <v>138</v>
      </c>
      <c r="D579" t="s">
        <v>139</v>
      </c>
      <c r="E579">
        <v>418.32123999999999</v>
      </c>
      <c r="F579" t="s">
        <v>28</v>
      </c>
      <c r="G579">
        <v>2</v>
      </c>
      <c r="H579" t="s">
        <v>41</v>
      </c>
      <c r="I579" t="s">
        <v>48</v>
      </c>
      <c r="J579" t="s">
        <v>57</v>
      </c>
      <c r="K579" t="s">
        <v>49</v>
      </c>
      <c r="L579" t="s">
        <v>1071</v>
      </c>
      <c r="M579" t="s">
        <v>1072</v>
      </c>
      <c r="N579" t="s">
        <v>1096</v>
      </c>
      <c r="O579">
        <v>5</v>
      </c>
      <c r="P579">
        <v>3</v>
      </c>
      <c r="Q579">
        <v>4</v>
      </c>
      <c r="R579">
        <v>5</v>
      </c>
      <c r="S579">
        <v>5</v>
      </c>
      <c r="T579">
        <v>4</v>
      </c>
      <c r="U579" t="s">
        <v>51</v>
      </c>
      <c r="V579" t="s">
        <v>52</v>
      </c>
      <c r="W579">
        <v>118.950557</v>
      </c>
      <c r="X579">
        <f>LOG([1]!Tabelle16[[#This Row],[decision time]])</f>
        <v>2.075366480013134</v>
      </c>
      <c r="Y579">
        <v>0.41</v>
      </c>
    </row>
    <row r="580" spans="1:25" x14ac:dyDescent="0.25">
      <c r="A580">
        <v>66342</v>
      </c>
      <c r="B580" t="s">
        <v>770</v>
      </c>
      <c r="C580" t="s">
        <v>771</v>
      </c>
      <c r="D580" t="s">
        <v>772</v>
      </c>
      <c r="E580">
        <v>220.281519</v>
      </c>
      <c r="F580" t="s">
        <v>28</v>
      </c>
      <c r="G580">
        <v>2</v>
      </c>
      <c r="H580" t="s">
        <v>41</v>
      </c>
      <c r="I580" t="s">
        <v>30</v>
      </c>
      <c r="J580" t="s">
        <v>88</v>
      </c>
      <c r="K580" t="s">
        <v>71</v>
      </c>
      <c r="L580" t="s">
        <v>1071</v>
      </c>
      <c r="M580" t="s">
        <v>1072</v>
      </c>
      <c r="N580" t="s">
        <v>1097</v>
      </c>
      <c r="O580">
        <v>5</v>
      </c>
      <c r="P580">
        <v>4</v>
      </c>
      <c r="Q580">
        <v>2</v>
      </c>
      <c r="R580">
        <v>4</v>
      </c>
      <c r="S580">
        <v>3</v>
      </c>
      <c r="T580">
        <v>4</v>
      </c>
      <c r="U580" t="s">
        <v>51</v>
      </c>
      <c r="V580" t="s">
        <v>52</v>
      </c>
      <c r="W580">
        <v>24.170373999999999</v>
      </c>
      <c r="X580">
        <f>LOG([1]!Tabelle16[[#This Row],[decision time]])</f>
        <v>1.3832833705102394</v>
      </c>
      <c r="Y580">
        <v>0.41</v>
      </c>
    </row>
    <row r="581" spans="1:25" x14ac:dyDescent="0.25">
      <c r="A581">
        <v>41882</v>
      </c>
      <c r="B581" t="s">
        <v>212</v>
      </c>
      <c r="C581" t="s">
        <v>213</v>
      </c>
      <c r="D581" t="s">
        <v>214</v>
      </c>
      <c r="E581">
        <v>327.45332500000001</v>
      </c>
      <c r="F581" t="s">
        <v>28</v>
      </c>
      <c r="G581">
        <v>2</v>
      </c>
      <c r="H581" t="s">
        <v>41</v>
      </c>
      <c r="I581" t="s">
        <v>48</v>
      </c>
      <c r="J581" t="s">
        <v>31</v>
      </c>
      <c r="K581" t="s">
        <v>32</v>
      </c>
      <c r="L581" t="s">
        <v>1071</v>
      </c>
      <c r="M581" t="s">
        <v>1072</v>
      </c>
      <c r="N581" t="s">
        <v>1098</v>
      </c>
      <c r="O581">
        <v>7</v>
      </c>
      <c r="P581">
        <v>4</v>
      </c>
      <c r="Q581">
        <v>3</v>
      </c>
      <c r="R581">
        <v>1</v>
      </c>
      <c r="S581">
        <v>2</v>
      </c>
      <c r="T581">
        <v>4</v>
      </c>
      <c r="U581" t="s">
        <v>36</v>
      </c>
      <c r="V581" t="s">
        <v>52</v>
      </c>
      <c r="W581">
        <v>75.686640999999995</v>
      </c>
      <c r="X581">
        <f>LOG([1]!Tabelle16[[#This Row],[decision time]])</f>
        <v>1.8790192315216185</v>
      </c>
      <c r="Y581">
        <v>0.41</v>
      </c>
    </row>
    <row r="582" spans="1:25" x14ac:dyDescent="0.25">
      <c r="A582">
        <v>24491</v>
      </c>
      <c r="B582" t="s">
        <v>222</v>
      </c>
      <c r="C582" t="s">
        <v>223</v>
      </c>
      <c r="D582" t="s">
        <v>224</v>
      </c>
      <c r="E582">
        <v>282.98748899999998</v>
      </c>
      <c r="F582" t="s">
        <v>28</v>
      </c>
      <c r="G582">
        <v>2</v>
      </c>
      <c r="H582" t="s">
        <v>93</v>
      </c>
      <c r="I582" t="s">
        <v>48</v>
      </c>
      <c r="J582" t="s">
        <v>57</v>
      </c>
      <c r="K582" t="s">
        <v>32</v>
      </c>
      <c r="L582" t="s">
        <v>1071</v>
      </c>
      <c r="M582" t="s">
        <v>1072</v>
      </c>
      <c r="N582" t="s">
        <v>1079</v>
      </c>
      <c r="O582">
        <v>7</v>
      </c>
      <c r="P582">
        <v>5</v>
      </c>
      <c r="Q582">
        <v>5</v>
      </c>
      <c r="R582">
        <v>1</v>
      </c>
      <c r="S582">
        <v>5</v>
      </c>
      <c r="T582">
        <v>5</v>
      </c>
      <c r="U582" t="s">
        <v>36</v>
      </c>
      <c r="V582" t="s">
        <v>52</v>
      </c>
      <c r="W582">
        <v>50.215896999999998</v>
      </c>
      <c r="X582">
        <f>LOG([1]!Tabelle16[[#This Row],[decision time]])</f>
        <v>1.7008412248433571</v>
      </c>
      <c r="Y582">
        <v>0.41</v>
      </c>
    </row>
    <row r="583" spans="1:25" x14ac:dyDescent="0.25">
      <c r="A583">
        <v>32143</v>
      </c>
      <c r="B583" t="s">
        <v>225</v>
      </c>
      <c r="C583" t="s">
        <v>226</v>
      </c>
      <c r="D583" t="s">
        <v>227</v>
      </c>
      <c r="E583">
        <v>359.96142900000001</v>
      </c>
      <c r="F583" t="s">
        <v>28</v>
      </c>
      <c r="G583">
        <v>2</v>
      </c>
      <c r="H583" t="s">
        <v>41</v>
      </c>
      <c r="I583" t="s">
        <v>30</v>
      </c>
      <c r="J583" t="s">
        <v>31</v>
      </c>
      <c r="K583" t="s">
        <v>32</v>
      </c>
      <c r="L583" t="s">
        <v>1071</v>
      </c>
      <c r="M583" t="s">
        <v>1072</v>
      </c>
      <c r="N583" t="s">
        <v>1099</v>
      </c>
      <c r="O583">
        <v>6</v>
      </c>
      <c r="P583">
        <v>4</v>
      </c>
      <c r="Q583">
        <v>5</v>
      </c>
      <c r="R583">
        <v>1</v>
      </c>
      <c r="S583">
        <v>2</v>
      </c>
      <c r="T583">
        <v>4</v>
      </c>
      <c r="U583" t="s">
        <v>36</v>
      </c>
      <c r="V583" t="s">
        <v>52</v>
      </c>
      <c r="W583">
        <v>63.713028999999999</v>
      </c>
      <c r="X583">
        <f>LOG([1]!Tabelle16[[#This Row],[decision time]])</f>
        <v>1.8042282524955624</v>
      </c>
      <c r="Y583">
        <v>0.41</v>
      </c>
    </row>
    <row r="584" spans="1:25" x14ac:dyDescent="0.25">
      <c r="A584">
        <v>7047</v>
      </c>
      <c r="B584" t="s">
        <v>854</v>
      </c>
      <c r="C584" t="s">
        <v>855</v>
      </c>
      <c r="D584" t="s">
        <v>856</v>
      </c>
      <c r="E584">
        <v>555.97318700000005</v>
      </c>
      <c r="F584" t="s">
        <v>28</v>
      </c>
      <c r="G584">
        <v>2</v>
      </c>
      <c r="H584" t="s">
        <v>41</v>
      </c>
      <c r="I584" t="s">
        <v>30</v>
      </c>
      <c r="J584" t="s">
        <v>57</v>
      </c>
      <c r="K584" t="s">
        <v>49</v>
      </c>
      <c r="L584" t="s">
        <v>1071</v>
      </c>
      <c r="M584" t="s">
        <v>1072</v>
      </c>
      <c r="N584" t="s">
        <v>1054</v>
      </c>
      <c r="O584">
        <v>1</v>
      </c>
      <c r="P584">
        <v>4</v>
      </c>
      <c r="Q584">
        <v>4</v>
      </c>
      <c r="R584">
        <v>3</v>
      </c>
      <c r="S584">
        <v>5</v>
      </c>
      <c r="T584">
        <v>5</v>
      </c>
      <c r="U584" t="s">
        <v>36</v>
      </c>
      <c r="V584" t="s">
        <v>1100</v>
      </c>
      <c r="W584">
        <v>123.776025</v>
      </c>
      <c r="X584">
        <f>LOG([1]!Tabelle16[[#This Row],[decision time]])</f>
        <v>2.0926365314486906</v>
      </c>
      <c r="Y584">
        <v>0.41</v>
      </c>
    </row>
    <row r="585" spans="1:25" x14ac:dyDescent="0.25">
      <c r="A585">
        <v>19819</v>
      </c>
      <c r="B585" t="s">
        <v>721</v>
      </c>
      <c r="C585" t="s">
        <v>832</v>
      </c>
      <c r="D585" t="s">
        <v>833</v>
      </c>
      <c r="E585">
        <v>641.92843000000005</v>
      </c>
      <c r="F585" t="s">
        <v>28</v>
      </c>
      <c r="G585">
        <v>2</v>
      </c>
      <c r="H585" t="s">
        <v>115</v>
      </c>
      <c r="I585" t="s">
        <v>48</v>
      </c>
      <c r="J585" t="s">
        <v>88</v>
      </c>
      <c r="K585" t="s">
        <v>49</v>
      </c>
      <c r="L585" t="s">
        <v>1071</v>
      </c>
      <c r="M585" t="s">
        <v>1072</v>
      </c>
      <c r="N585" t="s">
        <v>1101</v>
      </c>
      <c r="O585">
        <v>1</v>
      </c>
      <c r="P585">
        <v>3</v>
      </c>
      <c r="Q585">
        <v>4</v>
      </c>
      <c r="R585">
        <v>4</v>
      </c>
      <c r="S585">
        <v>5</v>
      </c>
      <c r="T585">
        <v>4</v>
      </c>
      <c r="U585" t="s">
        <v>36</v>
      </c>
      <c r="V585" t="s">
        <v>52</v>
      </c>
      <c r="W585">
        <v>89.433443999999994</v>
      </c>
      <c r="X585">
        <f>LOG([1]!Tabelle16[[#This Row],[decision time]])</f>
        <v>1.9514999553569683</v>
      </c>
      <c r="Y585">
        <v>0.41</v>
      </c>
    </row>
    <row r="586" spans="1:25" x14ac:dyDescent="0.25">
      <c r="A586">
        <v>24838</v>
      </c>
      <c r="B586" t="s">
        <v>161</v>
      </c>
      <c r="C586" t="s">
        <v>238</v>
      </c>
      <c r="D586" t="s">
        <v>239</v>
      </c>
      <c r="E586">
        <v>243.64417299999999</v>
      </c>
      <c r="F586" t="s">
        <v>28</v>
      </c>
      <c r="G586">
        <v>2</v>
      </c>
      <c r="H586" t="s">
        <v>93</v>
      </c>
      <c r="I586" t="s">
        <v>48</v>
      </c>
      <c r="J586" t="s">
        <v>57</v>
      </c>
      <c r="K586" t="s">
        <v>32</v>
      </c>
      <c r="L586" t="s">
        <v>1071</v>
      </c>
      <c r="M586" t="s">
        <v>1072</v>
      </c>
      <c r="N586" t="s">
        <v>1088</v>
      </c>
      <c r="O586">
        <v>5</v>
      </c>
      <c r="P586">
        <v>5</v>
      </c>
      <c r="Q586">
        <v>5</v>
      </c>
      <c r="R586">
        <v>1</v>
      </c>
      <c r="S586">
        <v>5</v>
      </c>
      <c r="T586">
        <v>5</v>
      </c>
      <c r="U586" t="s">
        <v>36</v>
      </c>
      <c r="V586" t="s">
        <v>52</v>
      </c>
      <c r="W586">
        <v>49.471094000000001</v>
      </c>
      <c r="X586">
        <f>LOG([1]!Tabelle16[[#This Row],[decision time]])</f>
        <v>1.6943515144254264</v>
      </c>
      <c r="Y586">
        <v>0.41</v>
      </c>
    </row>
    <row r="587" spans="1:25" x14ac:dyDescent="0.25">
      <c r="A587">
        <v>76277</v>
      </c>
      <c r="B587" t="s">
        <v>667</v>
      </c>
      <c r="C587" t="s">
        <v>668</v>
      </c>
      <c r="D587" t="s">
        <v>669</v>
      </c>
      <c r="E587">
        <v>829.54390799999999</v>
      </c>
      <c r="F587" t="s">
        <v>28</v>
      </c>
      <c r="G587">
        <v>2</v>
      </c>
      <c r="H587" t="s">
        <v>41</v>
      </c>
      <c r="I587" t="s">
        <v>30</v>
      </c>
      <c r="J587" t="s">
        <v>31</v>
      </c>
      <c r="K587" t="s">
        <v>32</v>
      </c>
      <c r="L587" t="s">
        <v>1071</v>
      </c>
      <c r="M587" t="s">
        <v>1072</v>
      </c>
      <c r="N587" t="s">
        <v>1102</v>
      </c>
      <c r="O587">
        <v>6</v>
      </c>
      <c r="P587">
        <v>5</v>
      </c>
      <c r="Q587">
        <v>5</v>
      </c>
      <c r="R587">
        <v>2</v>
      </c>
      <c r="S587">
        <v>5</v>
      </c>
      <c r="T587">
        <v>5</v>
      </c>
      <c r="U587" t="s">
        <v>36</v>
      </c>
      <c r="V587" t="s">
        <v>52</v>
      </c>
      <c r="W587">
        <v>253.26838900000001</v>
      </c>
      <c r="X587">
        <f>LOG([1]!Tabelle16[[#This Row],[decision time]])</f>
        <v>2.4035809878972465</v>
      </c>
      <c r="Y587">
        <v>0.41</v>
      </c>
    </row>
    <row r="588" spans="1:25" x14ac:dyDescent="0.25">
      <c r="A588">
        <v>73987</v>
      </c>
      <c r="B588" t="s">
        <v>260</v>
      </c>
      <c r="C588" t="s">
        <v>261</v>
      </c>
      <c r="D588" t="s">
        <v>262</v>
      </c>
      <c r="E588">
        <v>834.80366000000004</v>
      </c>
      <c r="F588" t="s">
        <v>28</v>
      </c>
      <c r="G588">
        <v>2</v>
      </c>
      <c r="H588" t="s">
        <v>93</v>
      </c>
      <c r="I588" t="s">
        <v>48</v>
      </c>
      <c r="J588" t="s">
        <v>57</v>
      </c>
      <c r="K588" t="s">
        <v>32</v>
      </c>
      <c r="L588" t="s">
        <v>1071</v>
      </c>
      <c r="M588" t="s">
        <v>1072</v>
      </c>
      <c r="N588" t="s">
        <v>1103</v>
      </c>
      <c r="O588">
        <v>6</v>
      </c>
      <c r="P588">
        <v>4</v>
      </c>
      <c r="Q588">
        <v>5</v>
      </c>
      <c r="R588">
        <v>2</v>
      </c>
      <c r="S588">
        <v>3</v>
      </c>
      <c r="T588">
        <v>4</v>
      </c>
      <c r="U588" t="s">
        <v>51</v>
      </c>
      <c r="V588" t="s">
        <v>52</v>
      </c>
      <c r="W588">
        <v>62.948791</v>
      </c>
      <c r="X588">
        <f>LOG([1]!Tabelle16[[#This Row],[decision time]])</f>
        <v>1.7989873934260772</v>
      </c>
      <c r="Y588">
        <v>0.41</v>
      </c>
    </row>
    <row r="589" spans="1:25" x14ac:dyDescent="0.25">
      <c r="A589">
        <v>75790</v>
      </c>
      <c r="B589" t="s">
        <v>844</v>
      </c>
      <c r="C589" t="s">
        <v>845</v>
      </c>
      <c r="D589" t="s">
        <v>846</v>
      </c>
      <c r="E589">
        <v>247.415674</v>
      </c>
      <c r="F589" t="s">
        <v>28</v>
      </c>
      <c r="G589">
        <v>2</v>
      </c>
      <c r="H589" t="s">
        <v>41</v>
      </c>
      <c r="I589" t="s">
        <v>30</v>
      </c>
      <c r="J589" t="s">
        <v>31</v>
      </c>
      <c r="K589" t="s">
        <v>32</v>
      </c>
      <c r="L589" t="s">
        <v>1071</v>
      </c>
      <c r="M589" t="s">
        <v>1072</v>
      </c>
      <c r="N589" t="s">
        <v>525</v>
      </c>
      <c r="O589">
        <v>4</v>
      </c>
      <c r="P589">
        <v>3</v>
      </c>
      <c r="Q589">
        <v>3</v>
      </c>
      <c r="R589">
        <v>4</v>
      </c>
      <c r="S589">
        <v>5</v>
      </c>
      <c r="T589">
        <v>5</v>
      </c>
      <c r="U589" t="s">
        <v>36</v>
      </c>
      <c r="V589" t="s">
        <v>52</v>
      </c>
      <c r="W589">
        <v>38.890072000000004</v>
      </c>
      <c r="X589">
        <f>LOG([1]!Tabelle16[[#This Row],[decision time]])</f>
        <v>1.589838747188955</v>
      </c>
      <c r="Y589">
        <v>0.41</v>
      </c>
    </row>
    <row r="590" spans="1:25" x14ac:dyDescent="0.25">
      <c r="A590">
        <v>63361</v>
      </c>
      <c r="B590" t="s">
        <v>623</v>
      </c>
      <c r="C590" t="s">
        <v>624</v>
      </c>
      <c r="D590" t="s">
        <v>625</v>
      </c>
      <c r="E590">
        <v>295.47690399999999</v>
      </c>
      <c r="F590" t="s">
        <v>28</v>
      </c>
      <c r="G590">
        <v>2</v>
      </c>
      <c r="H590" t="s">
        <v>93</v>
      </c>
      <c r="I590" t="s">
        <v>48</v>
      </c>
      <c r="J590" t="s">
        <v>31</v>
      </c>
      <c r="K590" t="s">
        <v>32</v>
      </c>
      <c r="L590" t="s">
        <v>1071</v>
      </c>
      <c r="M590" t="s">
        <v>1072</v>
      </c>
      <c r="N590" t="s">
        <v>957</v>
      </c>
      <c r="O590">
        <v>3</v>
      </c>
      <c r="P590">
        <v>4</v>
      </c>
      <c r="Q590">
        <v>4</v>
      </c>
      <c r="R590">
        <v>2</v>
      </c>
      <c r="S590">
        <v>4</v>
      </c>
      <c r="T590">
        <v>4</v>
      </c>
      <c r="U590" t="s">
        <v>36</v>
      </c>
      <c r="V590" t="s">
        <v>52</v>
      </c>
      <c r="W590">
        <v>38.195186999999997</v>
      </c>
      <c r="X590">
        <f>LOG([1]!Tabelle16[[#This Row],[decision time]])</f>
        <v>1.5820086406333493</v>
      </c>
      <c r="Y590">
        <v>0.41</v>
      </c>
    </row>
    <row r="591" spans="1:25" x14ac:dyDescent="0.25">
      <c r="A591">
        <v>46269</v>
      </c>
      <c r="B591" t="s">
        <v>626</v>
      </c>
      <c r="C591" t="s">
        <v>627</v>
      </c>
      <c r="D591" t="s">
        <v>628</v>
      </c>
      <c r="E591">
        <v>372.75563199999999</v>
      </c>
      <c r="F591" t="s">
        <v>28</v>
      </c>
      <c r="G591">
        <v>2</v>
      </c>
      <c r="H591" t="s">
        <v>41</v>
      </c>
      <c r="I591" t="s">
        <v>30</v>
      </c>
      <c r="J591" t="s">
        <v>88</v>
      </c>
      <c r="K591" t="s">
        <v>32</v>
      </c>
      <c r="L591" t="s">
        <v>1071</v>
      </c>
      <c r="M591" t="s">
        <v>1072</v>
      </c>
      <c r="N591" t="s">
        <v>43</v>
      </c>
      <c r="O591">
        <v>2</v>
      </c>
      <c r="P591">
        <v>4</v>
      </c>
      <c r="Q591">
        <v>5</v>
      </c>
      <c r="R591">
        <v>5</v>
      </c>
      <c r="S591">
        <v>4</v>
      </c>
      <c r="T591">
        <v>5</v>
      </c>
      <c r="U591" t="s">
        <v>51</v>
      </c>
      <c r="V591" t="s">
        <v>52</v>
      </c>
      <c r="W591">
        <v>30.279299000000002</v>
      </c>
      <c r="X591">
        <f>LOG([1]!Tabelle16[[#This Row],[decision time]])</f>
        <v>1.4811458165362301</v>
      </c>
      <c r="Y591">
        <v>0.41</v>
      </c>
    </row>
    <row r="592" spans="1:25" x14ac:dyDescent="0.25">
      <c r="A592">
        <v>93403</v>
      </c>
      <c r="B592" t="s">
        <v>279</v>
      </c>
      <c r="C592" t="s">
        <v>280</v>
      </c>
      <c r="D592" t="s">
        <v>281</v>
      </c>
      <c r="E592">
        <v>261.31056899999999</v>
      </c>
      <c r="F592" t="s">
        <v>28</v>
      </c>
      <c r="G592">
        <v>2</v>
      </c>
      <c r="H592" t="s">
        <v>41</v>
      </c>
      <c r="I592" t="s">
        <v>30</v>
      </c>
      <c r="J592" t="s">
        <v>42</v>
      </c>
      <c r="K592" t="s">
        <v>49</v>
      </c>
      <c r="L592" t="s">
        <v>1071</v>
      </c>
      <c r="M592" t="s">
        <v>1072</v>
      </c>
      <c r="N592" t="s">
        <v>1047</v>
      </c>
      <c r="O592">
        <v>1</v>
      </c>
      <c r="P592">
        <v>4</v>
      </c>
      <c r="Q592">
        <v>4</v>
      </c>
      <c r="R592">
        <v>2</v>
      </c>
      <c r="S592">
        <v>4</v>
      </c>
      <c r="T592">
        <v>5</v>
      </c>
      <c r="U592" t="s">
        <v>36</v>
      </c>
      <c r="V592" t="s">
        <v>52</v>
      </c>
      <c r="W592">
        <v>40.406649999999999</v>
      </c>
      <c r="X592">
        <f>LOG([1]!Tabelle16[[#This Row],[decision time]])</f>
        <v>1.6064528458194618</v>
      </c>
      <c r="Y592">
        <v>0.41</v>
      </c>
    </row>
    <row r="593" spans="1:25" x14ac:dyDescent="0.25">
      <c r="A593">
        <v>91755</v>
      </c>
      <c r="B593" t="s">
        <v>844</v>
      </c>
      <c r="C593" t="s">
        <v>861</v>
      </c>
      <c r="D593" t="s">
        <v>862</v>
      </c>
      <c r="E593">
        <v>555.25919299999998</v>
      </c>
      <c r="F593" t="s">
        <v>28</v>
      </c>
      <c r="G593">
        <v>2</v>
      </c>
      <c r="H593" t="s">
        <v>41</v>
      </c>
      <c r="I593" t="s">
        <v>48</v>
      </c>
      <c r="J593" t="s">
        <v>88</v>
      </c>
      <c r="K593" t="s">
        <v>32</v>
      </c>
      <c r="L593" t="s">
        <v>1071</v>
      </c>
      <c r="M593" t="s">
        <v>1072</v>
      </c>
      <c r="N593" t="s">
        <v>1104</v>
      </c>
      <c r="O593">
        <v>7</v>
      </c>
      <c r="P593">
        <v>4</v>
      </c>
      <c r="Q593">
        <v>5</v>
      </c>
      <c r="R593">
        <v>2</v>
      </c>
      <c r="S593">
        <v>5</v>
      </c>
      <c r="T593">
        <v>5</v>
      </c>
      <c r="U593" t="s">
        <v>36</v>
      </c>
      <c r="V593" t="s">
        <v>52</v>
      </c>
      <c r="W593">
        <v>178.486242</v>
      </c>
      <c r="X593">
        <f>LOG([1]!Tabelle16[[#This Row],[decision time]])</f>
        <v>2.2516047456372417</v>
      </c>
      <c r="Y593">
        <v>0.41</v>
      </c>
    </row>
    <row r="594" spans="1:25" x14ac:dyDescent="0.25">
      <c r="A594">
        <v>79956</v>
      </c>
      <c r="B594" t="s">
        <v>204</v>
      </c>
      <c r="C594" t="s">
        <v>205</v>
      </c>
      <c r="D594" t="s">
        <v>206</v>
      </c>
      <c r="E594">
        <v>391.61168700000002</v>
      </c>
      <c r="F594" t="s">
        <v>28</v>
      </c>
      <c r="G594">
        <v>2</v>
      </c>
      <c r="H594" t="s">
        <v>29</v>
      </c>
      <c r="I594" t="s">
        <v>30</v>
      </c>
      <c r="J594" t="s">
        <v>57</v>
      </c>
      <c r="K594" t="s">
        <v>32</v>
      </c>
      <c r="L594" t="s">
        <v>1071</v>
      </c>
      <c r="M594" t="s">
        <v>1072</v>
      </c>
      <c r="N594" t="s">
        <v>1105</v>
      </c>
      <c r="O594">
        <v>6</v>
      </c>
      <c r="P594">
        <v>4</v>
      </c>
      <c r="Q594">
        <v>4</v>
      </c>
      <c r="R594">
        <v>2</v>
      </c>
      <c r="S594">
        <v>2</v>
      </c>
      <c r="T594">
        <v>4</v>
      </c>
      <c r="U594" t="s">
        <v>36</v>
      </c>
      <c r="V594" t="s">
        <v>52</v>
      </c>
      <c r="W594">
        <v>48.832053000000002</v>
      </c>
      <c r="X594">
        <f>LOG([1]!Tabelle16[[#This Row],[decision time]])</f>
        <v>1.6887049833017069</v>
      </c>
      <c r="Y594">
        <v>0.41</v>
      </c>
    </row>
    <row r="595" spans="1:25" x14ac:dyDescent="0.25">
      <c r="A595">
        <v>72263</v>
      </c>
      <c r="B595" t="s">
        <v>137</v>
      </c>
      <c r="C595" t="s">
        <v>194</v>
      </c>
      <c r="D595" t="s">
        <v>195</v>
      </c>
      <c r="E595">
        <v>356.99421799999999</v>
      </c>
      <c r="F595" t="s">
        <v>28</v>
      </c>
      <c r="G595">
        <v>2</v>
      </c>
      <c r="H595" t="s">
        <v>119</v>
      </c>
      <c r="I595" t="s">
        <v>48</v>
      </c>
      <c r="J595" t="s">
        <v>88</v>
      </c>
      <c r="K595" t="s">
        <v>49</v>
      </c>
      <c r="L595" t="s">
        <v>1071</v>
      </c>
      <c r="M595" t="s">
        <v>1072</v>
      </c>
      <c r="N595" t="s">
        <v>1106</v>
      </c>
      <c r="O595">
        <v>4</v>
      </c>
      <c r="P595">
        <v>4</v>
      </c>
      <c r="Q595">
        <v>2</v>
      </c>
      <c r="R595">
        <v>3</v>
      </c>
      <c r="S595">
        <v>2</v>
      </c>
      <c r="T595">
        <v>4</v>
      </c>
      <c r="U595" t="s">
        <v>51</v>
      </c>
      <c r="V595" t="s">
        <v>52</v>
      </c>
      <c r="W595">
        <v>35.095252000000002</v>
      </c>
      <c r="X595">
        <f>LOG([1]!Tabelle16[[#This Row],[decision time]])</f>
        <v>1.5452483651929254</v>
      </c>
      <c r="Y595">
        <v>0.41</v>
      </c>
    </row>
    <row r="596" spans="1:25" x14ac:dyDescent="0.25">
      <c r="A596">
        <v>190</v>
      </c>
      <c r="B596" t="s">
        <v>431</v>
      </c>
      <c r="C596" t="s">
        <v>432</v>
      </c>
      <c r="D596" t="s">
        <v>433</v>
      </c>
      <c r="E596">
        <v>407.130787</v>
      </c>
      <c r="F596" t="s">
        <v>28</v>
      </c>
      <c r="G596">
        <v>2</v>
      </c>
      <c r="H596" t="s">
        <v>119</v>
      </c>
      <c r="I596" t="s">
        <v>30</v>
      </c>
      <c r="J596" t="s">
        <v>57</v>
      </c>
      <c r="K596" t="s">
        <v>32</v>
      </c>
      <c r="L596" t="s">
        <v>1071</v>
      </c>
      <c r="M596" t="s">
        <v>1072</v>
      </c>
      <c r="N596" t="s">
        <v>938</v>
      </c>
      <c r="O596">
        <v>6</v>
      </c>
      <c r="P596">
        <v>5</v>
      </c>
      <c r="Q596">
        <v>4</v>
      </c>
      <c r="R596">
        <v>2</v>
      </c>
      <c r="S596">
        <v>2</v>
      </c>
      <c r="T596">
        <v>2</v>
      </c>
      <c r="U596" t="s">
        <v>32</v>
      </c>
      <c r="V596" t="s">
        <v>52</v>
      </c>
      <c r="W596">
        <v>72.665172999999996</v>
      </c>
      <c r="X596">
        <f>LOG([1]!Tabelle16[[#This Row],[decision time]])</f>
        <v>1.861326311850197</v>
      </c>
      <c r="Y596">
        <v>0.41</v>
      </c>
    </row>
    <row r="597" spans="1:25" x14ac:dyDescent="0.25">
      <c r="A597">
        <v>72812</v>
      </c>
      <c r="B597" t="s">
        <v>495</v>
      </c>
      <c r="C597" t="s">
        <v>614</v>
      </c>
      <c r="D597" t="s">
        <v>615</v>
      </c>
      <c r="E597">
        <v>1966.0086180000001</v>
      </c>
      <c r="F597" t="s">
        <v>28</v>
      </c>
      <c r="G597">
        <v>2</v>
      </c>
      <c r="H597" t="s">
        <v>41</v>
      </c>
      <c r="I597" t="s">
        <v>30</v>
      </c>
      <c r="J597" t="s">
        <v>88</v>
      </c>
      <c r="K597" t="s">
        <v>32</v>
      </c>
      <c r="L597" t="s">
        <v>1071</v>
      </c>
      <c r="M597" t="s">
        <v>1072</v>
      </c>
      <c r="N597" t="s">
        <v>1107</v>
      </c>
      <c r="O597">
        <v>7</v>
      </c>
      <c r="P597">
        <v>5</v>
      </c>
      <c r="Q597">
        <v>5</v>
      </c>
      <c r="R597">
        <v>4</v>
      </c>
      <c r="S597">
        <v>4</v>
      </c>
      <c r="T597">
        <v>5</v>
      </c>
      <c r="U597" t="s">
        <v>36</v>
      </c>
      <c r="V597" t="s">
        <v>1108</v>
      </c>
      <c r="W597">
        <v>79.328033000000005</v>
      </c>
      <c r="X597">
        <f>LOG([1]!Tabelle16[[#This Row],[decision time]])</f>
        <v>1.8994266857517417</v>
      </c>
      <c r="Y597">
        <v>0.41</v>
      </c>
    </row>
    <row r="598" spans="1:25" x14ac:dyDescent="0.25">
      <c r="A598">
        <v>72014</v>
      </c>
      <c r="B598" t="s">
        <v>197</v>
      </c>
      <c r="C598" t="s">
        <v>198</v>
      </c>
      <c r="D598" t="s">
        <v>199</v>
      </c>
      <c r="E598">
        <v>418.96863500000001</v>
      </c>
      <c r="F598" t="s">
        <v>28</v>
      </c>
      <c r="G598">
        <v>2</v>
      </c>
      <c r="H598" t="s">
        <v>93</v>
      </c>
      <c r="I598" t="s">
        <v>30</v>
      </c>
      <c r="J598" t="s">
        <v>88</v>
      </c>
      <c r="K598" t="s">
        <v>135</v>
      </c>
      <c r="L598" t="s">
        <v>1071</v>
      </c>
      <c r="M598" t="s">
        <v>1072</v>
      </c>
      <c r="N598" t="s">
        <v>180</v>
      </c>
      <c r="O598">
        <v>4</v>
      </c>
      <c r="P598">
        <v>5</v>
      </c>
      <c r="Q598">
        <v>4</v>
      </c>
      <c r="R598">
        <v>2</v>
      </c>
      <c r="S598">
        <v>4</v>
      </c>
      <c r="T598">
        <v>4</v>
      </c>
      <c r="U598" t="s">
        <v>51</v>
      </c>
      <c r="V598" t="s">
        <v>809</v>
      </c>
      <c r="W598">
        <v>48.083354</v>
      </c>
      <c r="X598">
        <f>LOG([1]!Tabelle16[[#This Row],[decision time]])</f>
        <v>1.6819947537718993</v>
      </c>
      <c r="Y598">
        <v>0.41</v>
      </c>
    </row>
    <row r="599" spans="1:25" x14ac:dyDescent="0.25">
      <c r="A599">
        <v>37940</v>
      </c>
      <c r="B599" t="s">
        <v>197</v>
      </c>
      <c r="C599" t="s">
        <v>201</v>
      </c>
      <c r="D599" t="s">
        <v>202</v>
      </c>
      <c r="E599">
        <v>977.20782899999995</v>
      </c>
      <c r="F599" t="s">
        <v>28</v>
      </c>
      <c r="G599">
        <v>2</v>
      </c>
      <c r="H599" t="s">
        <v>93</v>
      </c>
      <c r="I599" t="s">
        <v>48</v>
      </c>
      <c r="J599" t="s">
        <v>42</v>
      </c>
      <c r="K599" t="s">
        <v>32</v>
      </c>
      <c r="L599" t="s">
        <v>1071</v>
      </c>
      <c r="M599" t="s">
        <v>1072</v>
      </c>
      <c r="N599" t="s">
        <v>1109</v>
      </c>
      <c r="O599">
        <v>2</v>
      </c>
      <c r="P599">
        <v>5</v>
      </c>
      <c r="Q599">
        <v>5</v>
      </c>
      <c r="R599">
        <v>1</v>
      </c>
      <c r="S599">
        <v>3</v>
      </c>
      <c r="T599">
        <v>3</v>
      </c>
      <c r="U599" t="s">
        <v>36</v>
      </c>
      <c r="V599" t="s">
        <v>52</v>
      </c>
      <c r="W599">
        <v>103.241613</v>
      </c>
      <c r="X599">
        <f>LOG([1]!Tabelle16[[#This Row],[decision time]])</f>
        <v>2.013854781144274</v>
      </c>
      <c r="Y599">
        <v>0.41</v>
      </c>
    </row>
    <row r="600" spans="1:25" x14ac:dyDescent="0.25">
      <c r="A600">
        <v>80838</v>
      </c>
      <c r="B600" t="s">
        <v>240</v>
      </c>
      <c r="C600" t="s">
        <v>241</v>
      </c>
      <c r="D600" t="s">
        <v>242</v>
      </c>
      <c r="E600">
        <v>307.71160200000003</v>
      </c>
      <c r="F600" t="s">
        <v>28</v>
      </c>
      <c r="G600">
        <v>2</v>
      </c>
      <c r="H600" t="s">
        <v>93</v>
      </c>
      <c r="I600" t="s">
        <v>30</v>
      </c>
      <c r="J600" t="s">
        <v>88</v>
      </c>
      <c r="K600" t="s">
        <v>32</v>
      </c>
      <c r="L600" t="s">
        <v>1071</v>
      </c>
      <c r="M600" t="s">
        <v>1072</v>
      </c>
      <c r="N600" t="s">
        <v>1110</v>
      </c>
      <c r="O600">
        <v>3</v>
      </c>
      <c r="P600">
        <v>4</v>
      </c>
      <c r="Q600">
        <v>4</v>
      </c>
      <c r="R600">
        <v>1</v>
      </c>
      <c r="S600">
        <v>4</v>
      </c>
      <c r="T600">
        <v>4</v>
      </c>
      <c r="U600" t="s">
        <v>36</v>
      </c>
      <c r="V600" t="s">
        <v>52</v>
      </c>
      <c r="W600">
        <v>57.56053</v>
      </c>
      <c r="X600">
        <f>LOG([1]!Tabelle16[[#This Row],[decision time]])</f>
        <v>1.760124784135584</v>
      </c>
      <c r="Y600">
        <v>0.41</v>
      </c>
    </row>
    <row r="601" spans="1:25" x14ac:dyDescent="0.25">
      <c r="A601">
        <v>54660</v>
      </c>
      <c r="B601" t="s">
        <v>479</v>
      </c>
      <c r="C601" t="s">
        <v>630</v>
      </c>
      <c r="D601" t="s">
        <v>631</v>
      </c>
      <c r="E601">
        <v>452.88395200000002</v>
      </c>
      <c r="F601" t="s">
        <v>28</v>
      </c>
      <c r="G601">
        <v>2</v>
      </c>
      <c r="H601" t="s">
        <v>119</v>
      </c>
      <c r="I601" t="s">
        <v>48</v>
      </c>
      <c r="J601" t="s">
        <v>57</v>
      </c>
      <c r="K601" t="s">
        <v>32</v>
      </c>
      <c r="L601" t="s">
        <v>1071</v>
      </c>
      <c r="M601" t="s">
        <v>1072</v>
      </c>
      <c r="N601" t="s">
        <v>1084</v>
      </c>
      <c r="O601">
        <v>4</v>
      </c>
      <c r="P601">
        <v>5</v>
      </c>
      <c r="Q601">
        <v>5</v>
      </c>
      <c r="R601">
        <v>1</v>
      </c>
      <c r="S601">
        <v>4</v>
      </c>
      <c r="T601">
        <v>5</v>
      </c>
      <c r="U601" t="s">
        <v>36</v>
      </c>
      <c r="V601" t="s">
        <v>52</v>
      </c>
      <c r="W601">
        <v>51.752409999999998</v>
      </c>
      <c r="X601">
        <f>LOG([1]!Tabelle16[[#This Row],[decision time]])</f>
        <v>1.7139305787730303</v>
      </c>
      <c r="Y601">
        <v>0.41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AFC9-65A6-4222-B97D-501B0C673009}">
  <dimension ref="A1:Y178"/>
  <sheetViews>
    <sheetView topLeftCell="E1" workbookViewId="0">
      <selection activeCell="Y1" sqref="Y1:Z1048576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1325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4072</v>
      </c>
      <c r="B2" t="s">
        <v>212</v>
      </c>
      <c r="C2" t="s">
        <v>1326</v>
      </c>
      <c r="D2" t="s">
        <v>1327</v>
      </c>
      <c r="E2">
        <v>161.340745</v>
      </c>
      <c r="F2" t="s">
        <v>28</v>
      </c>
      <c r="G2">
        <v>2</v>
      </c>
      <c r="H2" t="s">
        <v>41</v>
      </c>
      <c r="I2" t="s">
        <v>48</v>
      </c>
      <c r="J2" t="s">
        <v>88</v>
      </c>
      <c r="K2" t="s">
        <v>102</v>
      </c>
      <c r="L2" t="s">
        <v>1117</v>
      </c>
      <c r="M2" t="s">
        <v>1328</v>
      </c>
      <c r="N2" t="s">
        <v>1329</v>
      </c>
      <c r="O2">
        <v>6</v>
      </c>
      <c r="P2">
        <v>3</v>
      </c>
      <c r="Q2">
        <v>4</v>
      </c>
      <c r="R2">
        <v>3</v>
      </c>
      <c r="S2">
        <v>4</v>
      </c>
      <c r="T2">
        <v>4</v>
      </c>
      <c r="U2" t="s">
        <v>51</v>
      </c>
      <c r="V2" t="s">
        <v>52</v>
      </c>
      <c r="W2">
        <v>27.507415999999999</v>
      </c>
      <c r="X2">
        <f>LOG(Tabelle10[[#This Row],[decision time]])</f>
        <v>1.4394497954187941</v>
      </c>
      <c r="Y2">
        <v>0.34</v>
      </c>
    </row>
    <row r="3" spans="1:25" x14ac:dyDescent="0.25">
      <c r="A3">
        <v>6704</v>
      </c>
      <c r="B3" t="s">
        <v>177</v>
      </c>
      <c r="C3" t="s">
        <v>1330</v>
      </c>
      <c r="D3" t="s">
        <v>1331</v>
      </c>
      <c r="E3">
        <v>193.95090999999999</v>
      </c>
      <c r="F3" t="s">
        <v>28</v>
      </c>
      <c r="G3">
        <v>2</v>
      </c>
      <c r="H3" t="s">
        <v>41</v>
      </c>
      <c r="I3" t="s">
        <v>48</v>
      </c>
      <c r="J3" t="s">
        <v>88</v>
      </c>
      <c r="K3" t="s">
        <v>49</v>
      </c>
      <c r="L3" t="s">
        <v>1117</v>
      </c>
      <c r="M3" t="s">
        <v>1328</v>
      </c>
      <c r="N3" t="s">
        <v>376</v>
      </c>
      <c r="O3">
        <v>5</v>
      </c>
      <c r="P3">
        <v>4</v>
      </c>
      <c r="Q3">
        <v>3</v>
      </c>
      <c r="R3">
        <v>4</v>
      </c>
      <c r="S3">
        <v>4</v>
      </c>
      <c r="T3">
        <v>4</v>
      </c>
      <c r="U3" t="s">
        <v>51</v>
      </c>
      <c r="V3" t="s">
        <v>52</v>
      </c>
      <c r="W3">
        <v>33.465131999999997</v>
      </c>
      <c r="X3">
        <f>LOG(Tabelle10[[#This Row],[decision time]])</f>
        <v>1.5245925423757822</v>
      </c>
      <c r="Y3">
        <v>0.34</v>
      </c>
    </row>
    <row r="4" spans="1:25" x14ac:dyDescent="0.25">
      <c r="A4">
        <v>72143</v>
      </c>
      <c r="B4" t="s">
        <v>1134</v>
      </c>
      <c r="C4" t="s">
        <v>1332</v>
      </c>
      <c r="D4" t="s">
        <v>1333</v>
      </c>
      <c r="E4">
        <v>195.837999</v>
      </c>
      <c r="F4" t="s">
        <v>28</v>
      </c>
      <c r="G4">
        <v>2</v>
      </c>
      <c r="H4" t="s">
        <v>93</v>
      </c>
      <c r="I4" t="s">
        <v>48</v>
      </c>
      <c r="J4" t="s">
        <v>88</v>
      </c>
      <c r="K4" t="s">
        <v>32</v>
      </c>
      <c r="L4" t="s">
        <v>1117</v>
      </c>
      <c r="M4" t="s">
        <v>1328</v>
      </c>
      <c r="N4" t="s">
        <v>402</v>
      </c>
      <c r="O4">
        <v>5</v>
      </c>
      <c r="P4">
        <v>5</v>
      </c>
      <c r="Q4">
        <v>3</v>
      </c>
      <c r="R4">
        <v>3</v>
      </c>
      <c r="S4">
        <v>4</v>
      </c>
      <c r="T4">
        <v>4</v>
      </c>
      <c r="U4" t="s">
        <v>36</v>
      </c>
      <c r="V4" t="s">
        <v>52</v>
      </c>
      <c r="W4">
        <v>28.950351000000001</v>
      </c>
      <c r="X4">
        <f>LOG(Tabelle10[[#This Row],[decision time]])</f>
        <v>1.4616538335708489</v>
      </c>
      <c r="Y4">
        <v>0.34</v>
      </c>
    </row>
    <row r="5" spans="1:25" x14ac:dyDescent="0.25">
      <c r="A5">
        <v>77986</v>
      </c>
      <c r="B5" t="s">
        <v>1166</v>
      </c>
      <c r="C5" t="s">
        <v>1334</v>
      </c>
      <c r="D5" t="s">
        <v>1335</v>
      </c>
      <c r="E5">
        <v>223.55162899999999</v>
      </c>
      <c r="F5" t="s">
        <v>28</v>
      </c>
      <c r="G5">
        <v>2</v>
      </c>
      <c r="H5" t="s">
        <v>119</v>
      </c>
      <c r="I5" t="s">
        <v>48</v>
      </c>
      <c r="J5" t="s">
        <v>88</v>
      </c>
      <c r="K5" t="s">
        <v>102</v>
      </c>
      <c r="L5" t="s">
        <v>1117</v>
      </c>
      <c r="M5" t="s">
        <v>1328</v>
      </c>
      <c r="N5" t="s">
        <v>975</v>
      </c>
      <c r="O5">
        <v>5</v>
      </c>
      <c r="P5">
        <v>3</v>
      </c>
      <c r="Q5">
        <v>4</v>
      </c>
      <c r="R5">
        <v>4</v>
      </c>
      <c r="S5">
        <v>5</v>
      </c>
      <c r="T5">
        <v>4</v>
      </c>
      <c r="U5" t="s">
        <v>51</v>
      </c>
      <c r="V5" t="s">
        <v>52</v>
      </c>
      <c r="W5">
        <v>31.183093</v>
      </c>
      <c r="X5">
        <f>LOG(Tabelle10[[#This Row],[decision time]])</f>
        <v>1.4939191899487756</v>
      </c>
      <c r="Y5">
        <v>0.34</v>
      </c>
    </row>
    <row r="6" spans="1:25" x14ac:dyDescent="0.25">
      <c r="A6">
        <v>95535</v>
      </c>
      <c r="B6" t="s">
        <v>73</v>
      </c>
      <c r="C6" t="s">
        <v>1336</v>
      </c>
      <c r="D6" t="s">
        <v>1337</v>
      </c>
      <c r="E6">
        <v>236.149428</v>
      </c>
      <c r="F6" t="s">
        <v>28</v>
      </c>
      <c r="G6">
        <v>2</v>
      </c>
      <c r="H6" t="s">
        <v>41</v>
      </c>
      <c r="I6" t="s">
        <v>48</v>
      </c>
      <c r="J6" t="s">
        <v>57</v>
      </c>
      <c r="K6" t="s">
        <v>32</v>
      </c>
      <c r="L6" t="s">
        <v>1117</v>
      </c>
      <c r="M6" t="s">
        <v>1328</v>
      </c>
      <c r="N6" t="s">
        <v>1338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 t="s">
        <v>36</v>
      </c>
      <c r="V6" t="s">
        <v>52</v>
      </c>
      <c r="W6">
        <v>42.805674000000003</v>
      </c>
      <c r="X6">
        <f>LOG(Tabelle10[[#This Row],[decision time]])</f>
        <v>1.6315013396572378</v>
      </c>
      <c r="Y6">
        <v>0.34</v>
      </c>
    </row>
    <row r="7" spans="1:25" x14ac:dyDescent="0.25">
      <c r="A7">
        <v>95535</v>
      </c>
      <c r="B7" t="s">
        <v>73</v>
      </c>
      <c r="C7" t="s">
        <v>1336</v>
      </c>
      <c r="D7" t="s">
        <v>1339</v>
      </c>
      <c r="E7">
        <v>238.88643300000001</v>
      </c>
      <c r="F7" t="s">
        <v>28</v>
      </c>
      <c r="G7">
        <v>2</v>
      </c>
      <c r="H7" t="s">
        <v>41</v>
      </c>
      <c r="I7" t="s">
        <v>48</v>
      </c>
      <c r="J7" t="s">
        <v>57</v>
      </c>
      <c r="K7" t="s">
        <v>32</v>
      </c>
      <c r="L7" t="s">
        <v>1117</v>
      </c>
      <c r="M7" t="s">
        <v>1328</v>
      </c>
      <c r="N7" t="s">
        <v>1338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 t="s">
        <v>36</v>
      </c>
      <c r="V7" t="s">
        <v>52</v>
      </c>
      <c r="W7">
        <v>42.805674000000003</v>
      </c>
      <c r="X7">
        <f>LOG(Tabelle10[[#This Row],[decision time]])</f>
        <v>1.6315013396572378</v>
      </c>
      <c r="Y7">
        <v>0.34</v>
      </c>
    </row>
    <row r="8" spans="1:25" x14ac:dyDescent="0.25">
      <c r="A8">
        <v>91566</v>
      </c>
      <c r="B8" t="s">
        <v>59</v>
      </c>
      <c r="C8" t="s">
        <v>1340</v>
      </c>
      <c r="D8" t="s">
        <v>1341</v>
      </c>
      <c r="E8">
        <v>246.207413</v>
      </c>
      <c r="F8" t="s">
        <v>28</v>
      </c>
      <c r="G8">
        <v>2</v>
      </c>
      <c r="H8" t="s">
        <v>119</v>
      </c>
      <c r="I8" t="s">
        <v>48</v>
      </c>
      <c r="J8">
        <v>1</v>
      </c>
      <c r="K8" t="s">
        <v>71</v>
      </c>
      <c r="L8" t="s">
        <v>1117</v>
      </c>
      <c r="M8" t="s">
        <v>1328</v>
      </c>
      <c r="N8" t="s">
        <v>977</v>
      </c>
      <c r="O8">
        <v>1</v>
      </c>
      <c r="P8">
        <v>4</v>
      </c>
      <c r="Q8">
        <v>4</v>
      </c>
      <c r="R8">
        <v>4</v>
      </c>
      <c r="S8">
        <v>4</v>
      </c>
      <c r="T8">
        <v>4</v>
      </c>
      <c r="U8" t="s">
        <v>51</v>
      </c>
      <c r="V8" t="s">
        <v>52</v>
      </c>
      <c r="W8">
        <v>25.215592999999998</v>
      </c>
      <c r="X8">
        <f>LOG(Tabelle10[[#This Row],[decision time]])</f>
        <v>1.401669186002964</v>
      </c>
      <c r="Y8">
        <v>0.34</v>
      </c>
    </row>
    <row r="9" spans="1:25" x14ac:dyDescent="0.25">
      <c r="A9">
        <v>87957</v>
      </c>
      <c r="B9" t="s">
        <v>73</v>
      </c>
      <c r="C9" t="s">
        <v>1342</v>
      </c>
      <c r="D9" t="s">
        <v>1343</v>
      </c>
      <c r="E9">
        <v>264.81677300000001</v>
      </c>
      <c r="F9" t="s">
        <v>28</v>
      </c>
      <c r="G9">
        <v>2</v>
      </c>
      <c r="H9" t="s">
        <v>93</v>
      </c>
      <c r="I9" t="s">
        <v>30</v>
      </c>
      <c r="J9" t="s">
        <v>57</v>
      </c>
      <c r="K9" t="s">
        <v>32</v>
      </c>
      <c r="L9" t="s">
        <v>1117</v>
      </c>
      <c r="M9" t="s">
        <v>1328</v>
      </c>
      <c r="N9" t="s">
        <v>1078</v>
      </c>
      <c r="O9">
        <v>4</v>
      </c>
      <c r="P9">
        <v>4</v>
      </c>
      <c r="Q9">
        <v>4</v>
      </c>
      <c r="R9">
        <v>3</v>
      </c>
      <c r="S9">
        <v>4</v>
      </c>
      <c r="T9">
        <v>4</v>
      </c>
      <c r="U9" t="s">
        <v>36</v>
      </c>
      <c r="V9" t="s">
        <v>52</v>
      </c>
      <c r="W9">
        <v>59.954618000000004</v>
      </c>
      <c r="X9">
        <f>LOG(Tabelle10[[#This Row],[decision time]])</f>
        <v>1.7778226402234569</v>
      </c>
      <c r="Y9">
        <v>0.34</v>
      </c>
    </row>
    <row r="10" spans="1:25" x14ac:dyDescent="0.25">
      <c r="A10">
        <v>71447</v>
      </c>
      <c r="B10" t="s">
        <v>1225</v>
      </c>
      <c r="C10" t="s">
        <v>1344</v>
      </c>
      <c r="D10" t="s">
        <v>1345</v>
      </c>
      <c r="E10">
        <v>279.21095300000002</v>
      </c>
      <c r="F10" t="s">
        <v>28</v>
      </c>
      <c r="G10">
        <v>2</v>
      </c>
      <c r="H10" t="s">
        <v>93</v>
      </c>
      <c r="I10" t="s">
        <v>48</v>
      </c>
      <c r="J10" t="s">
        <v>31</v>
      </c>
      <c r="K10" t="s">
        <v>32</v>
      </c>
      <c r="L10" t="s">
        <v>1117</v>
      </c>
      <c r="M10" t="s">
        <v>1328</v>
      </c>
      <c r="N10" t="s">
        <v>1346</v>
      </c>
      <c r="O10">
        <v>5</v>
      </c>
      <c r="P10">
        <v>4</v>
      </c>
      <c r="Q10">
        <v>3</v>
      </c>
      <c r="R10">
        <v>4</v>
      </c>
      <c r="S10">
        <v>5</v>
      </c>
      <c r="T10">
        <v>4</v>
      </c>
      <c r="U10" t="s">
        <v>36</v>
      </c>
      <c r="V10" t="s">
        <v>52</v>
      </c>
      <c r="W10">
        <v>37.340964</v>
      </c>
      <c r="X10">
        <f>LOG(Tabelle10[[#This Row],[decision time]])</f>
        <v>1.572185525570114</v>
      </c>
      <c r="Y10">
        <v>0.34</v>
      </c>
    </row>
    <row r="11" spans="1:25" x14ac:dyDescent="0.25">
      <c r="A11">
        <v>3254</v>
      </c>
      <c r="B11" t="s">
        <v>240</v>
      </c>
      <c r="C11" t="s">
        <v>1347</v>
      </c>
      <c r="D11" t="s">
        <v>1348</v>
      </c>
      <c r="E11">
        <v>279.53496899999999</v>
      </c>
      <c r="F11" t="s">
        <v>28</v>
      </c>
      <c r="G11">
        <v>2</v>
      </c>
      <c r="H11" t="s">
        <v>41</v>
      </c>
      <c r="I11" t="s">
        <v>48</v>
      </c>
      <c r="J11" t="s">
        <v>88</v>
      </c>
      <c r="K11" t="s">
        <v>49</v>
      </c>
      <c r="L11" t="s">
        <v>1117</v>
      </c>
      <c r="M11" t="s">
        <v>1328</v>
      </c>
      <c r="N11" t="s">
        <v>1349</v>
      </c>
      <c r="O11">
        <v>4</v>
      </c>
      <c r="P11">
        <v>4</v>
      </c>
      <c r="Q11">
        <v>5</v>
      </c>
      <c r="R11">
        <v>5</v>
      </c>
      <c r="S11">
        <v>5</v>
      </c>
      <c r="T11">
        <v>4</v>
      </c>
      <c r="U11" t="s">
        <v>36</v>
      </c>
      <c r="V11" t="s">
        <v>52</v>
      </c>
      <c r="W11">
        <v>26.482717999999998</v>
      </c>
      <c r="X11">
        <f>LOG(Tabelle10[[#This Row],[decision time]])</f>
        <v>1.4229625559876444</v>
      </c>
      <c r="Y11">
        <v>0.34</v>
      </c>
    </row>
    <row r="12" spans="1:25" x14ac:dyDescent="0.25">
      <c r="A12">
        <v>40578</v>
      </c>
      <c r="B12" t="s">
        <v>1154</v>
      </c>
      <c r="C12" t="s">
        <v>1350</v>
      </c>
      <c r="D12" t="s">
        <v>1351</v>
      </c>
      <c r="E12">
        <v>282.77571499999999</v>
      </c>
      <c r="F12" t="s">
        <v>28</v>
      </c>
      <c r="G12">
        <v>2</v>
      </c>
      <c r="H12" t="s">
        <v>119</v>
      </c>
      <c r="I12" t="s">
        <v>30</v>
      </c>
      <c r="J12" t="s">
        <v>88</v>
      </c>
      <c r="K12" t="s">
        <v>32</v>
      </c>
      <c r="L12" t="s">
        <v>1117</v>
      </c>
      <c r="M12" t="s">
        <v>1328</v>
      </c>
      <c r="N12" t="s">
        <v>413</v>
      </c>
      <c r="O12">
        <v>3</v>
      </c>
      <c r="P12">
        <v>4</v>
      </c>
      <c r="Q12">
        <v>4</v>
      </c>
      <c r="R12">
        <v>4</v>
      </c>
      <c r="S12">
        <v>4</v>
      </c>
      <c r="T12">
        <v>4</v>
      </c>
      <c r="U12" t="s">
        <v>36</v>
      </c>
      <c r="V12" t="s">
        <v>52</v>
      </c>
      <c r="W12">
        <v>40.529397000000003</v>
      </c>
      <c r="X12">
        <f>LOG(Tabelle10[[#This Row],[decision time]])</f>
        <v>1.6077701423175452</v>
      </c>
      <c r="Y12">
        <v>0.34</v>
      </c>
    </row>
    <row r="13" spans="1:25" x14ac:dyDescent="0.25">
      <c r="A13">
        <v>25861</v>
      </c>
      <c r="B13" t="s">
        <v>225</v>
      </c>
      <c r="C13" t="s">
        <v>1352</v>
      </c>
      <c r="D13" t="s">
        <v>1353</v>
      </c>
      <c r="E13">
        <v>304.82682399999999</v>
      </c>
      <c r="F13" t="s">
        <v>28</v>
      </c>
      <c r="G13">
        <v>2</v>
      </c>
      <c r="H13" t="s">
        <v>41</v>
      </c>
      <c r="I13" t="s">
        <v>30</v>
      </c>
      <c r="J13" t="s">
        <v>31</v>
      </c>
      <c r="K13" t="s">
        <v>32</v>
      </c>
      <c r="L13" t="s">
        <v>1117</v>
      </c>
      <c r="M13" t="s">
        <v>1328</v>
      </c>
      <c r="N13" t="s">
        <v>1354</v>
      </c>
      <c r="O13">
        <v>4</v>
      </c>
      <c r="P13">
        <v>2</v>
      </c>
      <c r="Q13">
        <v>2</v>
      </c>
      <c r="R13">
        <v>5</v>
      </c>
      <c r="S13">
        <v>4</v>
      </c>
      <c r="T13">
        <v>4</v>
      </c>
      <c r="U13" t="s">
        <v>36</v>
      </c>
      <c r="V13" t="s">
        <v>52</v>
      </c>
      <c r="W13">
        <v>30.473562000000001</v>
      </c>
      <c r="X13">
        <f>LOG(Tabelle10[[#This Row],[decision time]])</f>
        <v>1.4839232210927262</v>
      </c>
      <c r="Y13">
        <v>0.34</v>
      </c>
    </row>
    <row r="14" spans="1:25" x14ac:dyDescent="0.25">
      <c r="A14">
        <v>80649</v>
      </c>
      <c r="B14" t="s">
        <v>177</v>
      </c>
      <c r="C14" t="s">
        <v>1355</v>
      </c>
      <c r="D14" t="s">
        <v>1356</v>
      </c>
      <c r="E14">
        <v>318.70359200000001</v>
      </c>
      <c r="F14" t="s">
        <v>28</v>
      </c>
      <c r="G14">
        <v>2</v>
      </c>
      <c r="H14" t="s">
        <v>41</v>
      </c>
      <c r="I14" t="s">
        <v>30</v>
      </c>
      <c r="J14" t="s">
        <v>31</v>
      </c>
      <c r="K14" t="s">
        <v>32</v>
      </c>
      <c r="L14" t="s">
        <v>1117</v>
      </c>
      <c r="M14" t="s">
        <v>1328</v>
      </c>
      <c r="N14" t="s">
        <v>1357</v>
      </c>
      <c r="O14">
        <v>7</v>
      </c>
      <c r="P14">
        <v>2</v>
      </c>
      <c r="Q14">
        <v>2</v>
      </c>
      <c r="R14">
        <v>4</v>
      </c>
      <c r="S14">
        <v>2</v>
      </c>
      <c r="T14">
        <v>4</v>
      </c>
      <c r="U14" t="s">
        <v>36</v>
      </c>
      <c r="V14" t="s">
        <v>52</v>
      </c>
      <c r="W14">
        <v>38.520932000000002</v>
      </c>
      <c r="X14">
        <f>LOG(Tabelle10[[#This Row],[decision time]])</f>
        <v>1.5856967861773297</v>
      </c>
      <c r="Y14">
        <v>0.34</v>
      </c>
    </row>
    <row r="15" spans="1:25" x14ac:dyDescent="0.25">
      <c r="A15">
        <v>51446</v>
      </c>
      <c r="B15" t="s">
        <v>1162</v>
      </c>
      <c r="C15" t="s">
        <v>1358</v>
      </c>
      <c r="D15" t="s">
        <v>1359</v>
      </c>
      <c r="E15">
        <v>333.17556300000001</v>
      </c>
      <c r="F15" t="s">
        <v>28</v>
      </c>
      <c r="G15">
        <v>2</v>
      </c>
      <c r="H15" t="s">
        <v>93</v>
      </c>
      <c r="I15" t="s">
        <v>30</v>
      </c>
      <c r="J15" t="s">
        <v>31</v>
      </c>
      <c r="K15" t="s">
        <v>32</v>
      </c>
      <c r="L15" t="s">
        <v>1117</v>
      </c>
      <c r="M15" t="s">
        <v>1328</v>
      </c>
      <c r="N15" t="s">
        <v>1360</v>
      </c>
      <c r="O15">
        <v>4</v>
      </c>
      <c r="P15">
        <v>1</v>
      </c>
      <c r="Q15">
        <v>2</v>
      </c>
      <c r="R15">
        <v>4</v>
      </c>
      <c r="S15">
        <v>4</v>
      </c>
      <c r="T15">
        <v>5</v>
      </c>
      <c r="U15" t="s">
        <v>36</v>
      </c>
      <c r="V15" t="s">
        <v>52</v>
      </c>
      <c r="W15">
        <v>79.294185999999996</v>
      </c>
      <c r="X15">
        <f>LOG(Tabelle10[[#This Row],[decision time]])</f>
        <v>1.8992413451904413</v>
      </c>
      <c r="Y15">
        <v>0.34</v>
      </c>
    </row>
    <row r="16" spans="1:25" x14ac:dyDescent="0.25">
      <c r="A16">
        <v>68034</v>
      </c>
      <c r="B16" t="s">
        <v>1166</v>
      </c>
      <c r="C16" t="s">
        <v>1361</v>
      </c>
      <c r="D16" t="s">
        <v>1362</v>
      </c>
      <c r="E16">
        <v>337.10683499999999</v>
      </c>
      <c r="F16" t="s">
        <v>28</v>
      </c>
      <c r="G16">
        <v>2</v>
      </c>
      <c r="H16" t="s">
        <v>41</v>
      </c>
      <c r="I16" t="s">
        <v>48</v>
      </c>
      <c r="J16" t="s">
        <v>31</v>
      </c>
      <c r="K16" t="s">
        <v>32</v>
      </c>
      <c r="L16" t="s">
        <v>1117</v>
      </c>
      <c r="M16" t="s">
        <v>1328</v>
      </c>
      <c r="N16" t="s">
        <v>1363</v>
      </c>
      <c r="O16">
        <v>1</v>
      </c>
      <c r="P16">
        <v>2</v>
      </c>
      <c r="Q16">
        <v>2</v>
      </c>
      <c r="R16">
        <v>4</v>
      </c>
      <c r="S16">
        <v>2</v>
      </c>
      <c r="T16">
        <v>5</v>
      </c>
      <c r="U16" t="s">
        <v>36</v>
      </c>
      <c r="V16" t="s">
        <v>1087</v>
      </c>
      <c r="W16">
        <v>92.422034999999994</v>
      </c>
      <c r="X16">
        <f>LOG(Tabelle10[[#This Row],[decision time]])</f>
        <v>1.965775526826494</v>
      </c>
      <c r="Y16">
        <v>0.34</v>
      </c>
    </row>
    <row r="17" spans="1:25" x14ac:dyDescent="0.25">
      <c r="A17">
        <v>2820</v>
      </c>
      <c r="B17" t="s">
        <v>1154</v>
      </c>
      <c r="C17" t="s">
        <v>1364</v>
      </c>
      <c r="D17" t="s">
        <v>1365</v>
      </c>
      <c r="E17">
        <v>340.73207100000002</v>
      </c>
      <c r="F17" t="s">
        <v>28</v>
      </c>
      <c r="G17">
        <v>2</v>
      </c>
      <c r="H17" t="s">
        <v>41</v>
      </c>
      <c r="I17" t="s">
        <v>30</v>
      </c>
      <c r="J17" t="s">
        <v>31</v>
      </c>
      <c r="K17" t="s">
        <v>49</v>
      </c>
      <c r="L17" t="s">
        <v>1117</v>
      </c>
      <c r="M17" t="s">
        <v>1328</v>
      </c>
      <c r="N17" t="s">
        <v>870</v>
      </c>
      <c r="O17">
        <v>6</v>
      </c>
      <c r="P17">
        <v>3</v>
      </c>
      <c r="Q17">
        <v>4</v>
      </c>
      <c r="R17">
        <v>5</v>
      </c>
      <c r="S17">
        <v>5</v>
      </c>
      <c r="T17">
        <v>4</v>
      </c>
      <c r="U17" t="s">
        <v>51</v>
      </c>
      <c r="V17" t="s">
        <v>52</v>
      </c>
      <c r="W17">
        <v>27.624677999999999</v>
      </c>
      <c r="X17">
        <f>LOG(Tabelle10[[#This Row],[decision time]])</f>
        <v>1.44129722448002</v>
      </c>
      <c r="Y17">
        <v>0.34</v>
      </c>
    </row>
    <row r="18" spans="1:25" x14ac:dyDescent="0.25">
      <c r="A18">
        <v>71302</v>
      </c>
      <c r="B18" t="s">
        <v>73</v>
      </c>
      <c r="C18" t="s">
        <v>1366</v>
      </c>
      <c r="D18" t="s">
        <v>1367</v>
      </c>
      <c r="E18">
        <v>344.65965499999999</v>
      </c>
      <c r="F18" t="s">
        <v>28</v>
      </c>
      <c r="G18">
        <v>2</v>
      </c>
      <c r="H18" t="s">
        <v>41</v>
      </c>
      <c r="I18" t="s">
        <v>30</v>
      </c>
      <c r="J18" t="s">
        <v>88</v>
      </c>
      <c r="K18" t="s">
        <v>49</v>
      </c>
      <c r="L18" t="s">
        <v>1117</v>
      </c>
      <c r="M18" t="s">
        <v>1328</v>
      </c>
      <c r="N18" t="s">
        <v>1368</v>
      </c>
      <c r="O18">
        <v>4</v>
      </c>
      <c r="P18">
        <v>4</v>
      </c>
      <c r="Q18">
        <v>4</v>
      </c>
      <c r="R18">
        <v>2</v>
      </c>
      <c r="S18">
        <v>3</v>
      </c>
      <c r="T18">
        <v>4</v>
      </c>
      <c r="U18" t="s">
        <v>36</v>
      </c>
      <c r="V18" t="s">
        <v>52</v>
      </c>
      <c r="W18">
        <v>64.412250999999998</v>
      </c>
      <c r="X18">
        <f>LOG(Tabelle10[[#This Row],[decision time]])</f>
        <v>1.8089684766096705</v>
      </c>
      <c r="Y18">
        <v>0.34</v>
      </c>
    </row>
    <row r="19" spans="1:25" x14ac:dyDescent="0.25">
      <c r="A19">
        <v>60844</v>
      </c>
      <c r="B19" t="s">
        <v>1204</v>
      </c>
      <c r="C19" t="s">
        <v>1369</v>
      </c>
      <c r="D19" t="s">
        <v>1370</v>
      </c>
      <c r="E19">
        <v>349.64318700000001</v>
      </c>
      <c r="F19" t="s">
        <v>28</v>
      </c>
      <c r="G19">
        <v>2</v>
      </c>
      <c r="H19" t="s">
        <v>93</v>
      </c>
      <c r="I19" t="s">
        <v>48</v>
      </c>
      <c r="J19" t="s">
        <v>31</v>
      </c>
      <c r="K19" t="s">
        <v>49</v>
      </c>
      <c r="L19" t="s">
        <v>1117</v>
      </c>
      <c r="M19" t="s">
        <v>1328</v>
      </c>
      <c r="N19" t="s">
        <v>1371</v>
      </c>
      <c r="O19">
        <v>2</v>
      </c>
      <c r="P19">
        <v>5</v>
      </c>
      <c r="Q19">
        <v>3</v>
      </c>
      <c r="R19">
        <v>4</v>
      </c>
      <c r="S19">
        <v>4</v>
      </c>
      <c r="T19">
        <v>5</v>
      </c>
      <c r="U19" t="s">
        <v>36</v>
      </c>
      <c r="V19" t="s">
        <v>52</v>
      </c>
      <c r="W19">
        <v>22.049206999999999</v>
      </c>
      <c r="X19">
        <f>LOG(Tabelle10[[#This Row],[decision time]])</f>
        <v>1.3433929746783622</v>
      </c>
      <c r="Y19">
        <v>0.34</v>
      </c>
    </row>
    <row r="20" spans="1:25" x14ac:dyDescent="0.25">
      <c r="A20">
        <v>97818</v>
      </c>
      <c r="B20" t="s">
        <v>1154</v>
      </c>
      <c r="C20" t="s">
        <v>1372</v>
      </c>
      <c r="D20" t="s">
        <v>1373</v>
      </c>
      <c r="E20">
        <v>351.81382500000001</v>
      </c>
      <c r="F20" t="s">
        <v>28</v>
      </c>
      <c r="G20">
        <v>2</v>
      </c>
      <c r="H20" t="s">
        <v>93</v>
      </c>
      <c r="I20" t="s">
        <v>30</v>
      </c>
      <c r="J20" t="s">
        <v>57</v>
      </c>
      <c r="K20" t="s">
        <v>32</v>
      </c>
      <c r="L20" t="s">
        <v>1117</v>
      </c>
      <c r="M20" t="s">
        <v>1328</v>
      </c>
      <c r="N20" t="s">
        <v>1374</v>
      </c>
      <c r="O20">
        <v>2</v>
      </c>
      <c r="P20">
        <v>3</v>
      </c>
      <c r="Q20">
        <v>2</v>
      </c>
      <c r="R20">
        <v>2</v>
      </c>
      <c r="S20">
        <v>4</v>
      </c>
      <c r="T20">
        <v>4</v>
      </c>
      <c r="U20" t="s">
        <v>36</v>
      </c>
      <c r="V20" t="s">
        <v>52</v>
      </c>
      <c r="W20">
        <v>66.442671000000004</v>
      </c>
      <c r="X20">
        <f>LOG(Tabelle10[[#This Row],[decision time]])</f>
        <v>1.8224470827986947</v>
      </c>
      <c r="Y20">
        <v>0.34</v>
      </c>
    </row>
    <row r="21" spans="1:25" x14ac:dyDescent="0.25">
      <c r="A21">
        <v>26118</v>
      </c>
      <c r="B21" t="s">
        <v>204</v>
      </c>
      <c r="C21" t="s">
        <v>1375</v>
      </c>
      <c r="D21" t="s">
        <v>1376</v>
      </c>
      <c r="E21">
        <v>359.87550299999998</v>
      </c>
      <c r="F21" t="s">
        <v>28</v>
      </c>
      <c r="G21">
        <v>2</v>
      </c>
      <c r="H21" t="s">
        <v>119</v>
      </c>
      <c r="I21" t="s">
        <v>30</v>
      </c>
      <c r="J21" t="s">
        <v>88</v>
      </c>
      <c r="K21" t="s">
        <v>32</v>
      </c>
      <c r="L21" t="s">
        <v>1117</v>
      </c>
      <c r="M21" t="s">
        <v>1328</v>
      </c>
      <c r="N21" t="s">
        <v>1377</v>
      </c>
      <c r="O21">
        <v>4</v>
      </c>
      <c r="P21">
        <v>2</v>
      </c>
      <c r="Q21">
        <v>2</v>
      </c>
      <c r="R21">
        <v>4</v>
      </c>
      <c r="S21">
        <v>4</v>
      </c>
      <c r="T21">
        <v>4</v>
      </c>
      <c r="U21" t="s">
        <v>36</v>
      </c>
      <c r="V21" t="s">
        <v>52</v>
      </c>
      <c r="W21">
        <v>84.037615000000002</v>
      </c>
      <c r="X21">
        <f>LOG(Tabelle10[[#This Row],[decision time]])</f>
        <v>1.9244737185668854</v>
      </c>
      <c r="Y21">
        <v>0.34</v>
      </c>
    </row>
    <row r="22" spans="1:25" x14ac:dyDescent="0.25">
      <c r="A22">
        <v>70891</v>
      </c>
      <c r="B22" t="s">
        <v>187</v>
      </c>
      <c r="C22" t="s">
        <v>1378</v>
      </c>
      <c r="D22" t="s">
        <v>1379</v>
      </c>
      <c r="E22">
        <v>400.00852300000003</v>
      </c>
      <c r="F22" t="s">
        <v>28</v>
      </c>
      <c r="G22">
        <v>2</v>
      </c>
      <c r="H22" t="s">
        <v>93</v>
      </c>
      <c r="I22" t="s">
        <v>30</v>
      </c>
      <c r="J22" t="s">
        <v>88</v>
      </c>
      <c r="K22" t="s">
        <v>32</v>
      </c>
      <c r="L22" t="s">
        <v>1117</v>
      </c>
      <c r="M22" t="s">
        <v>1328</v>
      </c>
      <c r="N22" t="s">
        <v>500</v>
      </c>
      <c r="O22">
        <v>3</v>
      </c>
      <c r="P22">
        <v>4</v>
      </c>
      <c r="Q22">
        <v>3</v>
      </c>
      <c r="R22">
        <v>3</v>
      </c>
      <c r="S22">
        <v>4</v>
      </c>
      <c r="T22">
        <v>4</v>
      </c>
      <c r="U22" t="s">
        <v>36</v>
      </c>
      <c r="V22" t="s">
        <v>52</v>
      </c>
      <c r="W22">
        <v>54.464956999999998</v>
      </c>
      <c r="X22">
        <f>LOG(Tabelle10[[#This Row],[decision time]])</f>
        <v>1.7361171650938816</v>
      </c>
      <c r="Y22">
        <v>0.34</v>
      </c>
    </row>
    <row r="23" spans="1:25" x14ac:dyDescent="0.25">
      <c r="A23">
        <v>70152</v>
      </c>
      <c r="B23" t="s">
        <v>212</v>
      </c>
      <c r="C23" t="s">
        <v>1380</v>
      </c>
      <c r="D23" t="s">
        <v>1381</v>
      </c>
      <c r="E23">
        <v>412.658635</v>
      </c>
      <c r="F23" t="s">
        <v>28</v>
      </c>
      <c r="G23">
        <v>2</v>
      </c>
      <c r="H23" t="s">
        <v>93</v>
      </c>
      <c r="I23" t="s">
        <v>30</v>
      </c>
      <c r="J23">
        <v>1</v>
      </c>
      <c r="K23" t="s">
        <v>330</v>
      </c>
      <c r="L23" t="s">
        <v>1117</v>
      </c>
      <c r="M23" t="s">
        <v>1328</v>
      </c>
      <c r="N23" t="s">
        <v>1382</v>
      </c>
      <c r="O23">
        <v>5</v>
      </c>
      <c r="P23">
        <v>4</v>
      </c>
      <c r="Q23">
        <v>4</v>
      </c>
      <c r="R23">
        <v>4</v>
      </c>
      <c r="S23">
        <v>4</v>
      </c>
      <c r="T23">
        <v>4</v>
      </c>
      <c r="U23" t="s">
        <v>51</v>
      </c>
      <c r="V23" t="s">
        <v>52</v>
      </c>
      <c r="W23">
        <v>25.251885000000001</v>
      </c>
      <c r="X23">
        <f>LOG(Tabelle10[[#This Row],[decision time]])</f>
        <v>1.4022938028326035</v>
      </c>
      <c r="Y23">
        <v>0.34</v>
      </c>
    </row>
    <row r="24" spans="1:25" x14ac:dyDescent="0.25">
      <c r="A24">
        <v>19981</v>
      </c>
      <c r="B24" t="s">
        <v>1246</v>
      </c>
      <c r="C24" t="s">
        <v>1383</v>
      </c>
      <c r="D24" t="s">
        <v>1384</v>
      </c>
      <c r="E24">
        <v>438.64729699999998</v>
      </c>
      <c r="F24" t="s">
        <v>28</v>
      </c>
      <c r="G24">
        <v>2</v>
      </c>
      <c r="H24" t="s">
        <v>29</v>
      </c>
      <c r="I24" t="s">
        <v>48</v>
      </c>
      <c r="J24" t="s">
        <v>88</v>
      </c>
      <c r="K24" t="s">
        <v>32</v>
      </c>
      <c r="L24" t="s">
        <v>1117</v>
      </c>
      <c r="M24" t="s">
        <v>1328</v>
      </c>
      <c r="N24" t="s">
        <v>521</v>
      </c>
      <c r="O24">
        <v>7</v>
      </c>
      <c r="P24">
        <v>2</v>
      </c>
      <c r="Q24">
        <v>2</v>
      </c>
      <c r="R24">
        <v>4</v>
      </c>
      <c r="S24">
        <v>5</v>
      </c>
      <c r="T24">
        <v>5</v>
      </c>
      <c r="U24" t="s">
        <v>36</v>
      </c>
      <c r="V24" t="s">
        <v>1304</v>
      </c>
      <c r="W24">
        <v>142.33326099999999</v>
      </c>
      <c r="X24">
        <f>LOG(Tabelle10[[#This Row],[decision time]])</f>
        <v>2.1533063995982737</v>
      </c>
      <c r="Y24">
        <v>0.34</v>
      </c>
    </row>
    <row r="25" spans="1:25" x14ac:dyDescent="0.25">
      <c r="A25">
        <v>90159</v>
      </c>
      <c r="B25" t="s">
        <v>1246</v>
      </c>
      <c r="C25" t="s">
        <v>1385</v>
      </c>
      <c r="D25" t="s">
        <v>1386</v>
      </c>
      <c r="E25">
        <v>459.15470399999998</v>
      </c>
      <c r="F25" t="s">
        <v>28</v>
      </c>
      <c r="G25">
        <v>2</v>
      </c>
      <c r="H25" t="s">
        <v>119</v>
      </c>
      <c r="I25" t="s">
        <v>30</v>
      </c>
      <c r="J25" t="s">
        <v>88</v>
      </c>
      <c r="K25" t="s">
        <v>32</v>
      </c>
      <c r="L25" t="s">
        <v>1117</v>
      </c>
      <c r="M25" t="s">
        <v>1328</v>
      </c>
      <c r="N25" t="s">
        <v>1387</v>
      </c>
      <c r="O25">
        <v>7</v>
      </c>
      <c r="P25">
        <v>2</v>
      </c>
      <c r="Q25">
        <v>2</v>
      </c>
      <c r="R25">
        <v>4</v>
      </c>
      <c r="S25">
        <v>4</v>
      </c>
      <c r="T25">
        <v>4</v>
      </c>
      <c r="U25" t="s">
        <v>36</v>
      </c>
      <c r="V25" t="s">
        <v>52</v>
      </c>
      <c r="W25">
        <v>109.950356</v>
      </c>
      <c r="X25">
        <f>LOG(Tabelle10[[#This Row],[decision time]])</f>
        <v>2.0411966398685712</v>
      </c>
      <c r="Y25">
        <v>0.34</v>
      </c>
    </row>
    <row r="26" spans="1:25" x14ac:dyDescent="0.25">
      <c r="A26">
        <v>30979</v>
      </c>
      <c r="B26" t="s">
        <v>1162</v>
      </c>
      <c r="C26" t="s">
        <v>1388</v>
      </c>
      <c r="D26" t="s">
        <v>1389</v>
      </c>
      <c r="E26">
        <v>486.47532999999999</v>
      </c>
      <c r="F26" t="s">
        <v>28</v>
      </c>
      <c r="G26">
        <v>2</v>
      </c>
      <c r="H26" t="s">
        <v>115</v>
      </c>
      <c r="I26" t="s">
        <v>30</v>
      </c>
      <c r="J26" t="s">
        <v>57</v>
      </c>
      <c r="K26" t="s">
        <v>32</v>
      </c>
      <c r="L26" t="s">
        <v>1117</v>
      </c>
      <c r="M26" t="s">
        <v>1328</v>
      </c>
      <c r="N26" t="s">
        <v>460</v>
      </c>
      <c r="O26">
        <v>5</v>
      </c>
      <c r="P26">
        <v>2</v>
      </c>
      <c r="Q26">
        <v>2</v>
      </c>
      <c r="R26">
        <v>4</v>
      </c>
      <c r="S26">
        <v>4</v>
      </c>
      <c r="T26">
        <v>4</v>
      </c>
      <c r="U26" t="s">
        <v>36</v>
      </c>
      <c r="V26" t="s">
        <v>52</v>
      </c>
      <c r="W26">
        <v>76.434612000000001</v>
      </c>
      <c r="X26">
        <f>LOG(Tabelle10[[#This Row],[decision time]])</f>
        <v>1.8832900653382212</v>
      </c>
      <c r="Y26">
        <v>0.34</v>
      </c>
    </row>
    <row r="27" spans="1:25" x14ac:dyDescent="0.25">
      <c r="A27">
        <v>38523</v>
      </c>
      <c r="B27" t="s">
        <v>1134</v>
      </c>
      <c r="C27" t="s">
        <v>1390</v>
      </c>
      <c r="D27" t="s">
        <v>1391</v>
      </c>
      <c r="E27">
        <v>527.81476199999997</v>
      </c>
      <c r="F27" t="s">
        <v>28</v>
      </c>
      <c r="G27">
        <v>2</v>
      </c>
      <c r="H27" t="s">
        <v>119</v>
      </c>
      <c r="I27" t="s">
        <v>30</v>
      </c>
      <c r="J27" t="s">
        <v>31</v>
      </c>
      <c r="K27" t="s">
        <v>167</v>
      </c>
      <c r="L27" t="s">
        <v>1117</v>
      </c>
      <c r="M27" t="s">
        <v>1328</v>
      </c>
      <c r="N27" t="s">
        <v>886</v>
      </c>
      <c r="O27">
        <v>3</v>
      </c>
      <c r="P27">
        <v>4</v>
      </c>
      <c r="Q27">
        <v>4</v>
      </c>
      <c r="R27">
        <v>5</v>
      </c>
      <c r="S27">
        <v>5</v>
      </c>
      <c r="T27">
        <v>5</v>
      </c>
      <c r="U27" t="s">
        <v>51</v>
      </c>
      <c r="V27" t="s">
        <v>52</v>
      </c>
      <c r="W27">
        <v>34.812280000000001</v>
      </c>
      <c r="X27">
        <f>LOG(Tabelle10[[#This Row],[decision time]])</f>
        <v>1.541732467955135</v>
      </c>
      <c r="Y27">
        <v>0.34</v>
      </c>
    </row>
    <row r="28" spans="1:25" x14ac:dyDescent="0.25">
      <c r="A28">
        <v>87777</v>
      </c>
      <c r="B28" t="s">
        <v>1246</v>
      </c>
      <c r="C28" t="s">
        <v>1392</v>
      </c>
      <c r="D28" t="s">
        <v>1393</v>
      </c>
      <c r="E28">
        <v>552.075153</v>
      </c>
      <c r="F28" t="s">
        <v>28</v>
      </c>
      <c r="G28">
        <v>2</v>
      </c>
      <c r="H28" t="s">
        <v>41</v>
      </c>
      <c r="I28" t="s">
        <v>30</v>
      </c>
      <c r="J28" t="s">
        <v>88</v>
      </c>
      <c r="K28" t="s">
        <v>32</v>
      </c>
      <c r="L28" t="s">
        <v>1117</v>
      </c>
      <c r="M28" t="s">
        <v>1328</v>
      </c>
      <c r="N28" t="s">
        <v>1394</v>
      </c>
      <c r="O28">
        <v>3</v>
      </c>
      <c r="P28">
        <v>4</v>
      </c>
      <c r="Q28">
        <v>4</v>
      </c>
      <c r="R28">
        <v>3</v>
      </c>
      <c r="S28">
        <v>4</v>
      </c>
      <c r="T28">
        <v>4</v>
      </c>
      <c r="U28" t="s">
        <v>36</v>
      </c>
      <c r="V28" t="s">
        <v>52</v>
      </c>
      <c r="W28">
        <v>102.64820400000001</v>
      </c>
      <c r="X28">
        <f>LOG(Tabelle10[[#This Row],[decision time]])</f>
        <v>2.0113513550732636</v>
      </c>
      <c r="Y28">
        <v>0.34</v>
      </c>
    </row>
    <row r="29" spans="1:25" x14ac:dyDescent="0.25">
      <c r="A29">
        <v>94382</v>
      </c>
      <c r="B29" t="s">
        <v>1134</v>
      </c>
      <c r="C29" t="s">
        <v>1395</v>
      </c>
      <c r="D29" t="s">
        <v>1396</v>
      </c>
      <c r="E29">
        <v>563.60434299999997</v>
      </c>
      <c r="F29" t="s">
        <v>28</v>
      </c>
      <c r="G29">
        <v>2</v>
      </c>
      <c r="H29" t="s">
        <v>41</v>
      </c>
      <c r="I29" t="s">
        <v>48</v>
      </c>
      <c r="J29" t="s">
        <v>88</v>
      </c>
      <c r="K29" t="s">
        <v>49</v>
      </c>
      <c r="L29" t="s">
        <v>1117</v>
      </c>
      <c r="M29" t="s">
        <v>1328</v>
      </c>
      <c r="N29" t="s">
        <v>443</v>
      </c>
      <c r="O29">
        <v>6</v>
      </c>
      <c r="P29">
        <v>3</v>
      </c>
      <c r="Q29">
        <v>3</v>
      </c>
      <c r="R29">
        <v>4</v>
      </c>
      <c r="S29">
        <v>3</v>
      </c>
      <c r="T29">
        <v>4</v>
      </c>
      <c r="U29" t="s">
        <v>36</v>
      </c>
      <c r="V29" t="s">
        <v>52</v>
      </c>
      <c r="W29">
        <v>60.526780000000002</v>
      </c>
      <c r="X29">
        <f>LOG(Tabelle10[[#This Row],[decision time]])</f>
        <v>1.7819475702378622</v>
      </c>
      <c r="Y29">
        <v>0.34</v>
      </c>
    </row>
    <row r="30" spans="1:25" x14ac:dyDescent="0.25">
      <c r="A30">
        <v>69180</v>
      </c>
      <c r="B30" t="s">
        <v>177</v>
      </c>
      <c r="C30" t="s">
        <v>1397</v>
      </c>
      <c r="D30" t="s">
        <v>1398</v>
      </c>
      <c r="E30">
        <v>592.12138800000002</v>
      </c>
      <c r="F30" t="s">
        <v>28</v>
      </c>
      <c r="G30">
        <v>2</v>
      </c>
      <c r="H30" t="s">
        <v>41</v>
      </c>
      <c r="I30" t="s">
        <v>30</v>
      </c>
      <c r="J30" t="s">
        <v>88</v>
      </c>
      <c r="K30" t="s">
        <v>330</v>
      </c>
      <c r="L30" t="s">
        <v>1117</v>
      </c>
      <c r="M30" t="s">
        <v>1328</v>
      </c>
      <c r="N30" t="s">
        <v>929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 t="s">
        <v>51</v>
      </c>
      <c r="V30" t="s">
        <v>52</v>
      </c>
      <c r="W30">
        <v>30.613022000000001</v>
      </c>
      <c r="X30">
        <f>LOG(Tabelle10[[#This Row],[decision time]])</f>
        <v>1.4859062035974249</v>
      </c>
      <c r="Y30">
        <v>0.34</v>
      </c>
    </row>
    <row r="31" spans="1:25" x14ac:dyDescent="0.25">
      <c r="A31">
        <v>64388</v>
      </c>
      <c r="B31" t="s">
        <v>204</v>
      </c>
      <c r="C31" t="s">
        <v>1399</v>
      </c>
      <c r="D31" t="s">
        <v>1400</v>
      </c>
      <c r="E31">
        <v>618.17826000000002</v>
      </c>
      <c r="F31" t="s">
        <v>28</v>
      </c>
      <c r="G31">
        <v>2</v>
      </c>
      <c r="H31" t="s">
        <v>93</v>
      </c>
      <c r="I31" t="s">
        <v>48</v>
      </c>
      <c r="J31" t="s">
        <v>57</v>
      </c>
      <c r="K31" t="s">
        <v>32</v>
      </c>
      <c r="L31" t="s">
        <v>1117</v>
      </c>
      <c r="M31" t="s">
        <v>1328</v>
      </c>
      <c r="N31" t="s">
        <v>1401</v>
      </c>
      <c r="O31">
        <v>6</v>
      </c>
      <c r="P31">
        <v>4</v>
      </c>
      <c r="Q31">
        <v>5</v>
      </c>
      <c r="R31">
        <v>3</v>
      </c>
      <c r="S31">
        <v>4</v>
      </c>
      <c r="T31">
        <v>4</v>
      </c>
      <c r="U31" t="s">
        <v>36</v>
      </c>
      <c r="V31" t="s">
        <v>52</v>
      </c>
      <c r="W31">
        <v>143.78849600000001</v>
      </c>
      <c r="X31">
        <f>LOG(Tabelle10[[#This Row],[decision time]])</f>
        <v>2.1577241410984951</v>
      </c>
      <c r="Y31">
        <v>0.34</v>
      </c>
    </row>
    <row r="32" spans="1:25" x14ac:dyDescent="0.25">
      <c r="A32">
        <v>86952</v>
      </c>
      <c r="B32" t="s">
        <v>1162</v>
      </c>
      <c r="C32" t="s">
        <v>1402</v>
      </c>
      <c r="D32" t="s">
        <v>1403</v>
      </c>
      <c r="E32">
        <v>621.32724099999996</v>
      </c>
      <c r="F32" t="s">
        <v>28</v>
      </c>
      <c r="G32">
        <v>2</v>
      </c>
      <c r="H32" t="s">
        <v>93</v>
      </c>
      <c r="I32" t="s">
        <v>48</v>
      </c>
      <c r="J32" t="s">
        <v>57</v>
      </c>
      <c r="K32" t="s">
        <v>32</v>
      </c>
      <c r="L32" t="s">
        <v>1117</v>
      </c>
      <c r="M32" t="s">
        <v>1328</v>
      </c>
      <c r="N32" t="s">
        <v>343</v>
      </c>
      <c r="O32">
        <v>5</v>
      </c>
      <c r="P32">
        <v>2</v>
      </c>
      <c r="Q32">
        <v>2</v>
      </c>
      <c r="R32">
        <v>4</v>
      </c>
      <c r="S32">
        <v>2</v>
      </c>
      <c r="T32">
        <v>5</v>
      </c>
      <c r="U32" t="s">
        <v>36</v>
      </c>
      <c r="V32" t="s">
        <v>52</v>
      </c>
      <c r="W32">
        <v>452.95609999999999</v>
      </c>
      <c r="X32">
        <f>LOG(Tabelle10[[#This Row],[decision time]])</f>
        <v>2.6560561127156341</v>
      </c>
      <c r="Y32">
        <v>0.34</v>
      </c>
    </row>
    <row r="33" spans="1:25" x14ac:dyDescent="0.25">
      <c r="A33">
        <v>85274</v>
      </c>
      <c r="B33" t="s">
        <v>73</v>
      </c>
      <c r="C33" t="s">
        <v>1404</v>
      </c>
      <c r="D33" t="s">
        <v>1405</v>
      </c>
      <c r="E33">
        <v>678.92293700000005</v>
      </c>
      <c r="F33" t="s">
        <v>28</v>
      </c>
      <c r="G33">
        <v>2</v>
      </c>
      <c r="H33" t="s">
        <v>93</v>
      </c>
      <c r="I33" t="s">
        <v>30</v>
      </c>
      <c r="J33" t="s">
        <v>88</v>
      </c>
      <c r="K33" t="s">
        <v>32</v>
      </c>
      <c r="L33" t="s">
        <v>1117</v>
      </c>
      <c r="M33" t="s">
        <v>1328</v>
      </c>
      <c r="N33" t="s">
        <v>1406</v>
      </c>
      <c r="O33">
        <v>5</v>
      </c>
      <c r="P33">
        <v>3</v>
      </c>
      <c r="Q33">
        <v>4</v>
      </c>
      <c r="R33">
        <v>3</v>
      </c>
      <c r="S33">
        <v>3</v>
      </c>
      <c r="T33">
        <v>4</v>
      </c>
      <c r="U33" t="s">
        <v>36</v>
      </c>
      <c r="V33" t="s">
        <v>52</v>
      </c>
      <c r="W33">
        <v>87.374736999999996</v>
      </c>
      <c r="X33">
        <f>LOG(Tabelle10[[#This Row],[decision time]])</f>
        <v>1.9413858815191667</v>
      </c>
      <c r="Y33">
        <v>0.34</v>
      </c>
    </row>
    <row r="34" spans="1:25" x14ac:dyDescent="0.25">
      <c r="A34">
        <v>87500</v>
      </c>
      <c r="B34" t="s">
        <v>204</v>
      </c>
      <c r="C34" t="s">
        <v>1407</v>
      </c>
      <c r="D34" t="s">
        <v>1408</v>
      </c>
      <c r="E34">
        <v>755.42319999999995</v>
      </c>
      <c r="F34" t="s">
        <v>28</v>
      </c>
      <c r="G34">
        <v>2</v>
      </c>
      <c r="H34" t="s">
        <v>93</v>
      </c>
      <c r="I34" t="s">
        <v>30</v>
      </c>
      <c r="J34" t="s">
        <v>57</v>
      </c>
      <c r="K34" t="s">
        <v>32</v>
      </c>
      <c r="L34" t="s">
        <v>1117</v>
      </c>
      <c r="M34" t="s">
        <v>1328</v>
      </c>
      <c r="N34" t="s">
        <v>1409</v>
      </c>
      <c r="O34">
        <v>4</v>
      </c>
      <c r="P34">
        <v>2</v>
      </c>
      <c r="Q34">
        <v>4</v>
      </c>
      <c r="R34">
        <v>4</v>
      </c>
      <c r="S34">
        <v>3</v>
      </c>
      <c r="T34">
        <v>3</v>
      </c>
      <c r="U34" t="s">
        <v>36</v>
      </c>
      <c r="V34" t="s">
        <v>52</v>
      </c>
      <c r="W34">
        <v>167.76730699999999</v>
      </c>
      <c r="X34">
        <f>LOG(Tabelle10[[#This Row],[decision time]])</f>
        <v>2.2247073332934271</v>
      </c>
      <c r="Y34">
        <v>0.34</v>
      </c>
    </row>
    <row r="35" spans="1:25" x14ac:dyDescent="0.25">
      <c r="A35">
        <v>69664</v>
      </c>
      <c r="B35" t="s">
        <v>204</v>
      </c>
      <c r="C35" t="s">
        <v>1410</v>
      </c>
      <c r="D35" t="s">
        <v>1411</v>
      </c>
      <c r="E35">
        <v>829.34788200000003</v>
      </c>
      <c r="F35" t="s">
        <v>28</v>
      </c>
      <c r="G35">
        <v>2</v>
      </c>
      <c r="H35" t="s">
        <v>29</v>
      </c>
      <c r="I35" t="s">
        <v>48</v>
      </c>
      <c r="J35" t="s">
        <v>88</v>
      </c>
      <c r="K35" t="s">
        <v>49</v>
      </c>
      <c r="L35" t="s">
        <v>1117</v>
      </c>
      <c r="M35" t="s">
        <v>1328</v>
      </c>
      <c r="N35" t="s">
        <v>1412</v>
      </c>
      <c r="O35">
        <v>3</v>
      </c>
      <c r="P35">
        <v>4</v>
      </c>
      <c r="Q35">
        <v>4</v>
      </c>
      <c r="R35">
        <v>5</v>
      </c>
      <c r="S35">
        <v>4</v>
      </c>
      <c r="T35">
        <v>3</v>
      </c>
      <c r="U35" t="s">
        <v>51</v>
      </c>
      <c r="V35" t="s">
        <v>52</v>
      </c>
      <c r="W35">
        <v>311.07869699999998</v>
      </c>
      <c r="X35">
        <f>LOG(Tabelle10[[#This Row],[decision time]])</f>
        <v>2.4928702711790138</v>
      </c>
      <c r="Y35">
        <v>0.34</v>
      </c>
    </row>
    <row r="36" spans="1:25" x14ac:dyDescent="0.25">
      <c r="A36">
        <v>25078</v>
      </c>
      <c r="B36" t="s">
        <v>1154</v>
      </c>
      <c r="C36" t="s">
        <v>1413</v>
      </c>
      <c r="D36" t="s">
        <v>1414</v>
      </c>
      <c r="E36">
        <v>837.76784499999997</v>
      </c>
      <c r="F36" t="s">
        <v>28</v>
      </c>
      <c r="G36">
        <v>2</v>
      </c>
      <c r="H36" t="s">
        <v>41</v>
      </c>
      <c r="I36" t="s">
        <v>30</v>
      </c>
      <c r="J36" t="s">
        <v>31</v>
      </c>
      <c r="K36" t="s">
        <v>49</v>
      </c>
      <c r="L36" t="s">
        <v>1117</v>
      </c>
      <c r="M36" t="s">
        <v>1328</v>
      </c>
      <c r="N36" t="s">
        <v>1415</v>
      </c>
      <c r="O36">
        <v>7</v>
      </c>
      <c r="P36">
        <v>5</v>
      </c>
      <c r="Q36">
        <v>4</v>
      </c>
      <c r="R36">
        <v>5</v>
      </c>
      <c r="S36">
        <v>4</v>
      </c>
      <c r="T36">
        <v>3</v>
      </c>
      <c r="U36" t="s">
        <v>36</v>
      </c>
      <c r="V36" t="s">
        <v>52</v>
      </c>
      <c r="W36">
        <v>42.220683999999999</v>
      </c>
      <c r="X36">
        <f>LOG(Tabelle10[[#This Row],[decision time]])</f>
        <v>1.6255252648555636</v>
      </c>
      <c r="Y36">
        <v>0.34</v>
      </c>
    </row>
    <row r="37" spans="1:25" x14ac:dyDescent="0.25">
      <c r="A37">
        <v>69175</v>
      </c>
      <c r="B37" t="s">
        <v>73</v>
      </c>
      <c r="C37" t="s">
        <v>1416</v>
      </c>
      <c r="D37" t="s">
        <v>1417</v>
      </c>
      <c r="E37">
        <v>848.23232199999995</v>
      </c>
      <c r="F37" t="s">
        <v>28</v>
      </c>
      <c r="G37">
        <v>2</v>
      </c>
      <c r="H37" t="s">
        <v>29</v>
      </c>
      <c r="I37" t="s">
        <v>48</v>
      </c>
      <c r="J37" t="s">
        <v>88</v>
      </c>
      <c r="K37" t="s">
        <v>102</v>
      </c>
      <c r="L37" t="s">
        <v>1117</v>
      </c>
      <c r="M37" t="s">
        <v>1328</v>
      </c>
      <c r="N37" t="s">
        <v>1418</v>
      </c>
      <c r="O37">
        <v>3</v>
      </c>
      <c r="P37">
        <v>5</v>
      </c>
      <c r="Q37">
        <v>4</v>
      </c>
      <c r="R37">
        <v>5</v>
      </c>
      <c r="S37">
        <v>4</v>
      </c>
      <c r="T37">
        <v>3</v>
      </c>
      <c r="U37" t="s">
        <v>51</v>
      </c>
      <c r="V37" t="s">
        <v>52</v>
      </c>
      <c r="W37">
        <v>524.92460900000003</v>
      </c>
      <c r="X37">
        <f>LOG(Tabelle10[[#This Row],[decision time]])</f>
        <v>2.7200969334127958</v>
      </c>
      <c r="Y37">
        <v>0.34</v>
      </c>
    </row>
    <row r="38" spans="1:25" x14ac:dyDescent="0.25">
      <c r="A38">
        <v>3319</v>
      </c>
      <c r="B38" t="s">
        <v>1225</v>
      </c>
      <c r="C38" t="s">
        <v>1419</v>
      </c>
      <c r="D38" t="s">
        <v>1420</v>
      </c>
      <c r="E38">
        <v>858.17190100000005</v>
      </c>
      <c r="F38" t="s">
        <v>28</v>
      </c>
      <c r="G38">
        <v>2</v>
      </c>
      <c r="H38" t="s">
        <v>56</v>
      </c>
      <c r="I38" t="s">
        <v>30</v>
      </c>
      <c r="J38" t="s">
        <v>88</v>
      </c>
      <c r="K38" t="s">
        <v>49</v>
      </c>
      <c r="L38" t="s">
        <v>1117</v>
      </c>
      <c r="M38" t="s">
        <v>1328</v>
      </c>
      <c r="N38" t="s">
        <v>1421</v>
      </c>
      <c r="O38">
        <v>3</v>
      </c>
      <c r="P38">
        <v>3</v>
      </c>
      <c r="Q38">
        <v>4</v>
      </c>
      <c r="R38">
        <v>5</v>
      </c>
      <c r="S38">
        <v>4</v>
      </c>
      <c r="T38">
        <v>3</v>
      </c>
      <c r="U38" t="s">
        <v>51</v>
      </c>
      <c r="V38" t="s">
        <v>52</v>
      </c>
      <c r="W38">
        <v>91.779402000000005</v>
      </c>
      <c r="X38">
        <f>LOG(Tabelle10[[#This Row],[decision time]])</f>
        <v>1.9627452236686618</v>
      </c>
      <c r="Y38">
        <v>0.34</v>
      </c>
    </row>
    <row r="39" spans="1:25" x14ac:dyDescent="0.25">
      <c r="A39">
        <v>93507</v>
      </c>
      <c r="B39" t="s">
        <v>1123</v>
      </c>
      <c r="C39" t="s">
        <v>1422</v>
      </c>
      <c r="D39" t="s">
        <v>1423</v>
      </c>
      <c r="E39">
        <v>873.40449999999998</v>
      </c>
      <c r="F39" t="s">
        <v>28</v>
      </c>
      <c r="G39">
        <v>2</v>
      </c>
      <c r="H39" t="s">
        <v>119</v>
      </c>
      <c r="I39" t="s">
        <v>30</v>
      </c>
      <c r="J39" t="s">
        <v>88</v>
      </c>
      <c r="K39" t="s">
        <v>32</v>
      </c>
      <c r="L39" t="s">
        <v>1117</v>
      </c>
      <c r="M39" t="s">
        <v>1328</v>
      </c>
      <c r="N39" t="s">
        <v>1424</v>
      </c>
      <c r="O39">
        <v>1</v>
      </c>
      <c r="P39">
        <v>2</v>
      </c>
      <c r="Q39">
        <v>2</v>
      </c>
      <c r="R39">
        <v>4</v>
      </c>
      <c r="S39">
        <v>3</v>
      </c>
      <c r="T39">
        <v>4</v>
      </c>
      <c r="U39" t="s">
        <v>36</v>
      </c>
      <c r="V39" t="s">
        <v>1425</v>
      </c>
      <c r="W39">
        <v>203.55108000000001</v>
      </c>
      <c r="X39">
        <f>LOG(Tabelle10[[#This Row],[decision time]])</f>
        <v>2.3086734109983764</v>
      </c>
      <c r="Y39">
        <v>0.34</v>
      </c>
    </row>
    <row r="40" spans="1:25" x14ac:dyDescent="0.25">
      <c r="A40">
        <v>29845</v>
      </c>
      <c r="B40" t="s">
        <v>1162</v>
      </c>
      <c r="C40" t="s">
        <v>1426</v>
      </c>
      <c r="D40" t="s">
        <v>1427</v>
      </c>
      <c r="E40">
        <v>897.06057499999997</v>
      </c>
      <c r="F40" t="s">
        <v>28</v>
      </c>
      <c r="G40">
        <v>2</v>
      </c>
      <c r="H40" t="s">
        <v>93</v>
      </c>
      <c r="I40" t="s">
        <v>30</v>
      </c>
      <c r="J40" t="s">
        <v>88</v>
      </c>
      <c r="K40" t="s">
        <v>49</v>
      </c>
      <c r="L40" t="s">
        <v>1117</v>
      </c>
      <c r="M40" t="s">
        <v>1328</v>
      </c>
      <c r="N40" t="s">
        <v>504</v>
      </c>
      <c r="O40">
        <v>6</v>
      </c>
      <c r="P40">
        <v>5</v>
      </c>
      <c r="Q40">
        <v>3</v>
      </c>
      <c r="R40">
        <v>4</v>
      </c>
      <c r="S40">
        <v>5</v>
      </c>
      <c r="T40">
        <v>5</v>
      </c>
      <c r="U40" t="s">
        <v>36</v>
      </c>
      <c r="V40" t="s">
        <v>52</v>
      </c>
      <c r="W40">
        <v>50.997723000000001</v>
      </c>
      <c r="X40">
        <f>LOG(Tabelle10[[#This Row],[decision time]])</f>
        <v>1.7075507856937906</v>
      </c>
      <c r="Y40">
        <v>0.34</v>
      </c>
    </row>
    <row r="41" spans="1:25" x14ac:dyDescent="0.25">
      <c r="A41">
        <v>93354</v>
      </c>
      <c r="B41" t="s">
        <v>1162</v>
      </c>
      <c r="C41" t="s">
        <v>1428</v>
      </c>
      <c r="D41" t="s">
        <v>1429</v>
      </c>
      <c r="E41">
        <v>946.14090999999996</v>
      </c>
      <c r="F41" t="s">
        <v>28</v>
      </c>
      <c r="G41">
        <v>2</v>
      </c>
      <c r="H41" t="s">
        <v>93</v>
      </c>
      <c r="I41" t="s">
        <v>30</v>
      </c>
      <c r="J41">
        <v>1</v>
      </c>
      <c r="K41" t="s">
        <v>102</v>
      </c>
      <c r="L41" t="s">
        <v>1117</v>
      </c>
      <c r="M41" t="s">
        <v>1328</v>
      </c>
      <c r="N41" t="s">
        <v>1099</v>
      </c>
      <c r="O41">
        <v>2</v>
      </c>
      <c r="P41">
        <v>4</v>
      </c>
      <c r="Q41">
        <v>3</v>
      </c>
      <c r="R41">
        <v>4</v>
      </c>
      <c r="S41">
        <v>3</v>
      </c>
      <c r="T41">
        <v>4</v>
      </c>
      <c r="U41" t="s">
        <v>36</v>
      </c>
      <c r="V41" t="s">
        <v>52</v>
      </c>
      <c r="W41">
        <v>147.825377</v>
      </c>
      <c r="X41">
        <f>LOG(Tabelle10[[#This Row],[decision time]])</f>
        <v>2.1697489952565374</v>
      </c>
      <c r="Y41">
        <v>0.34</v>
      </c>
    </row>
    <row r="42" spans="1:25" x14ac:dyDescent="0.25">
      <c r="A42">
        <v>86436</v>
      </c>
      <c r="B42" t="s">
        <v>279</v>
      </c>
      <c r="C42" t="s">
        <v>1430</v>
      </c>
      <c r="D42" t="s">
        <v>1431</v>
      </c>
      <c r="E42">
        <v>958.24383599999999</v>
      </c>
      <c r="F42" t="s">
        <v>28</v>
      </c>
      <c r="G42">
        <v>2</v>
      </c>
      <c r="H42" t="s">
        <v>41</v>
      </c>
      <c r="I42" t="s">
        <v>30</v>
      </c>
      <c r="J42" t="s">
        <v>57</v>
      </c>
      <c r="K42" t="s">
        <v>32</v>
      </c>
      <c r="L42" t="s">
        <v>1117</v>
      </c>
      <c r="M42" t="s">
        <v>1328</v>
      </c>
      <c r="N42" t="s">
        <v>1432</v>
      </c>
      <c r="O42">
        <v>6</v>
      </c>
      <c r="P42">
        <v>4</v>
      </c>
      <c r="Q42">
        <v>5</v>
      </c>
      <c r="R42">
        <v>4</v>
      </c>
      <c r="S42">
        <v>5</v>
      </c>
      <c r="T42">
        <v>4</v>
      </c>
      <c r="U42" t="s">
        <v>36</v>
      </c>
      <c r="V42" t="s">
        <v>52</v>
      </c>
      <c r="W42">
        <v>78.761914000000004</v>
      </c>
      <c r="X42">
        <f>LOG(Tabelle10[[#This Row],[decision time]])</f>
        <v>1.8963162614216198</v>
      </c>
      <c r="Y42">
        <v>0.34</v>
      </c>
    </row>
    <row r="43" spans="1:25" x14ac:dyDescent="0.25">
      <c r="A43">
        <v>6117</v>
      </c>
      <c r="B43" t="s">
        <v>204</v>
      </c>
      <c r="C43" t="s">
        <v>1433</v>
      </c>
      <c r="D43" t="s">
        <v>1434</v>
      </c>
      <c r="E43">
        <v>962.12417200000004</v>
      </c>
      <c r="F43" t="s">
        <v>28</v>
      </c>
      <c r="G43">
        <v>2</v>
      </c>
      <c r="H43" t="s">
        <v>119</v>
      </c>
      <c r="I43" t="s">
        <v>30</v>
      </c>
      <c r="J43" t="s">
        <v>31</v>
      </c>
      <c r="K43" t="s">
        <v>32</v>
      </c>
      <c r="L43" t="s">
        <v>1117</v>
      </c>
      <c r="M43" t="s">
        <v>1328</v>
      </c>
      <c r="N43" t="s">
        <v>1435</v>
      </c>
      <c r="O43">
        <v>2</v>
      </c>
      <c r="P43">
        <v>4</v>
      </c>
      <c r="Q43">
        <v>5</v>
      </c>
      <c r="R43">
        <v>5</v>
      </c>
      <c r="S43">
        <v>4</v>
      </c>
      <c r="T43">
        <v>5</v>
      </c>
      <c r="U43" t="s">
        <v>51</v>
      </c>
      <c r="V43" t="s">
        <v>52</v>
      </c>
      <c r="W43">
        <v>479.53087799999997</v>
      </c>
      <c r="X43">
        <f>LOG(Tabelle10[[#This Row],[decision time]])</f>
        <v>2.6808165775405701</v>
      </c>
      <c r="Y43">
        <v>0.34</v>
      </c>
    </row>
    <row r="44" spans="1:25" x14ac:dyDescent="0.25">
      <c r="A44">
        <v>1517</v>
      </c>
      <c r="B44" t="s">
        <v>1147</v>
      </c>
      <c r="C44" t="s">
        <v>1436</v>
      </c>
      <c r="D44" t="s">
        <v>1437</v>
      </c>
      <c r="E44">
        <v>1000.2128750000001</v>
      </c>
      <c r="F44" t="s">
        <v>28</v>
      </c>
      <c r="G44">
        <v>2</v>
      </c>
      <c r="H44" t="s">
        <v>41</v>
      </c>
      <c r="I44" t="s">
        <v>30</v>
      </c>
      <c r="J44" t="s">
        <v>57</v>
      </c>
      <c r="K44" t="s">
        <v>32</v>
      </c>
      <c r="L44" t="s">
        <v>1117</v>
      </c>
      <c r="M44" t="s">
        <v>1328</v>
      </c>
      <c r="N44" t="s">
        <v>1438</v>
      </c>
      <c r="O44">
        <v>4</v>
      </c>
      <c r="P44">
        <v>5</v>
      </c>
      <c r="Q44">
        <v>5</v>
      </c>
      <c r="R44">
        <v>5</v>
      </c>
      <c r="S44">
        <v>5</v>
      </c>
      <c r="T44">
        <v>5</v>
      </c>
      <c r="U44" t="s">
        <v>36</v>
      </c>
      <c r="V44" t="s">
        <v>52</v>
      </c>
      <c r="W44">
        <v>152.83139600000001</v>
      </c>
      <c r="X44">
        <f>LOG(Tabelle10[[#This Row],[decision time]])</f>
        <v>2.1842125800834835</v>
      </c>
      <c r="Y44">
        <v>0.34</v>
      </c>
    </row>
    <row r="45" spans="1:25" x14ac:dyDescent="0.25">
      <c r="A45">
        <v>42207</v>
      </c>
      <c r="B45" t="s">
        <v>1439</v>
      </c>
      <c r="C45" t="s">
        <v>1440</v>
      </c>
      <c r="D45" t="s">
        <v>1441</v>
      </c>
      <c r="E45">
        <v>1105.1382160000001</v>
      </c>
      <c r="F45" t="s">
        <v>28</v>
      </c>
      <c r="G45">
        <v>2</v>
      </c>
      <c r="H45" t="s">
        <v>93</v>
      </c>
      <c r="I45" t="s">
        <v>30</v>
      </c>
      <c r="J45" t="s">
        <v>88</v>
      </c>
      <c r="K45" t="s">
        <v>102</v>
      </c>
      <c r="L45" t="s">
        <v>1117</v>
      </c>
      <c r="M45" t="s">
        <v>1328</v>
      </c>
      <c r="N45" t="s">
        <v>1442</v>
      </c>
      <c r="O45">
        <v>7</v>
      </c>
      <c r="P45">
        <v>3</v>
      </c>
      <c r="Q45">
        <v>4</v>
      </c>
      <c r="R45">
        <v>3</v>
      </c>
      <c r="S45">
        <v>4</v>
      </c>
      <c r="T45">
        <v>4</v>
      </c>
      <c r="U45" t="s">
        <v>51</v>
      </c>
      <c r="V45" t="s">
        <v>52</v>
      </c>
      <c r="W45">
        <v>112.29469400000001</v>
      </c>
      <c r="X45">
        <f>LOG(Tabelle10[[#This Row],[decision time]])</f>
        <v>2.0503592360391822</v>
      </c>
      <c r="Y45">
        <v>0.34</v>
      </c>
    </row>
    <row r="46" spans="1:25" x14ac:dyDescent="0.25">
      <c r="A46">
        <v>91345</v>
      </c>
      <c r="B46" t="s">
        <v>177</v>
      </c>
      <c r="C46" t="s">
        <v>1443</v>
      </c>
      <c r="D46" t="s">
        <v>1444</v>
      </c>
      <c r="E46">
        <v>1135.83816</v>
      </c>
      <c r="F46" t="s">
        <v>28</v>
      </c>
      <c r="G46">
        <v>2</v>
      </c>
      <c r="H46" t="s">
        <v>41</v>
      </c>
      <c r="I46" t="s">
        <v>30</v>
      </c>
      <c r="J46" t="s">
        <v>57</v>
      </c>
      <c r="K46" t="s">
        <v>32</v>
      </c>
      <c r="L46" t="s">
        <v>1117</v>
      </c>
      <c r="M46" t="s">
        <v>1328</v>
      </c>
      <c r="N46" t="s">
        <v>1445</v>
      </c>
      <c r="O46">
        <v>3</v>
      </c>
      <c r="P46">
        <v>4</v>
      </c>
      <c r="Q46">
        <v>3</v>
      </c>
      <c r="R46">
        <v>5</v>
      </c>
      <c r="S46">
        <v>3</v>
      </c>
      <c r="T46">
        <v>4</v>
      </c>
      <c r="U46" t="s">
        <v>36</v>
      </c>
      <c r="V46" t="s">
        <v>418</v>
      </c>
      <c r="W46">
        <v>109.312783</v>
      </c>
      <c r="X46">
        <f>LOG(Tabelle10[[#This Row],[decision time]])</f>
        <v>2.0386709511697321</v>
      </c>
      <c r="Y46">
        <v>0.34</v>
      </c>
    </row>
    <row r="47" spans="1:25" x14ac:dyDescent="0.25">
      <c r="A47">
        <v>18117</v>
      </c>
      <c r="B47" t="s">
        <v>177</v>
      </c>
      <c r="C47" t="s">
        <v>1446</v>
      </c>
      <c r="D47" t="s">
        <v>1447</v>
      </c>
      <c r="E47">
        <v>1155.4664230000001</v>
      </c>
      <c r="F47" t="s">
        <v>28</v>
      </c>
      <c r="G47">
        <v>2</v>
      </c>
      <c r="H47" t="s">
        <v>41</v>
      </c>
      <c r="I47" t="s">
        <v>30</v>
      </c>
      <c r="J47" t="s">
        <v>42</v>
      </c>
      <c r="K47" t="s">
        <v>49</v>
      </c>
      <c r="L47" t="s">
        <v>1117</v>
      </c>
      <c r="M47" t="s">
        <v>1328</v>
      </c>
      <c r="N47" t="s">
        <v>929</v>
      </c>
      <c r="O47">
        <v>1</v>
      </c>
      <c r="P47">
        <v>2</v>
      </c>
      <c r="Q47">
        <v>2</v>
      </c>
      <c r="R47">
        <v>4</v>
      </c>
      <c r="S47">
        <v>2</v>
      </c>
      <c r="T47">
        <v>2</v>
      </c>
      <c r="U47" t="s">
        <v>51</v>
      </c>
      <c r="V47" t="s">
        <v>52</v>
      </c>
      <c r="W47">
        <v>65.064065999999997</v>
      </c>
      <c r="X47">
        <f>LOG(Tabelle10[[#This Row],[decision time]])</f>
        <v>1.813341199834039</v>
      </c>
      <c r="Y47">
        <v>0.34</v>
      </c>
    </row>
    <row r="48" spans="1:25" x14ac:dyDescent="0.25">
      <c r="A48">
        <v>16155</v>
      </c>
      <c r="B48" t="s">
        <v>1134</v>
      </c>
      <c r="C48" t="s">
        <v>1448</v>
      </c>
      <c r="D48" t="s">
        <v>1449</v>
      </c>
      <c r="E48">
        <v>1170.5051390000001</v>
      </c>
      <c r="F48" t="s">
        <v>28</v>
      </c>
      <c r="G48">
        <v>2</v>
      </c>
      <c r="H48" t="s">
        <v>119</v>
      </c>
      <c r="I48" t="s">
        <v>30</v>
      </c>
      <c r="J48" t="s">
        <v>31</v>
      </c>
      <c r="K48" t="s">
        <v>102</v>
      </c>
      <c r="L48" t="s">
        <v>1117</v>
      </c>
      <c r="M48" t="s">
        <v>1328</v>
      </c>
      <c r="N48" t="s">
        <v>237</v>
      </c>
      <c r="O48">
        <v>5</v>
      </c>
      <c r="P48">
        <v>4</v>
      </c>
      <c r="Q48">
        <v>4</v>
      </c>
      <c r="R48">
        <v>3</v>
      </c>
      <c r="S48">
        <v>4</v>
      </c>
      <c r="T48">
        <v>4</v>
      </c>
      <c r="U48" t="s">
        <v>51</v>
      </c>
      <c r="V48" t="s">
        <v>52</v>
      </c>
      <c r="W48">
        <v>44.644263000000002</v>
      </c>
      <c r="X48">
        <f>LOG(Tabelle10[[#This Row],[decision time]])</f>
        <v>1.6497656579048863</v>
      </c>
      <c r="Y48">
        <v>0.34</v>
      </c>
    </row>
    <row r="49" spans="1:25" x14ac:dyDescent="0.25">
      <c r="A49">
        <v>10533</v>
      </c>
      <c r="B49" t="s">
        <v>204</v>
      </c>
      <c r="C49" t="s">
        <v>1450</v>
      </c>
      <c r="D49" t="s">
        <v>1451</v>
      </c>
      <c r="E49">
        <v>1173.555955</v>
      </c>
      <c r="F49" t="s">
        <v>310</v>
      </c>
      <c r="G49">
        <v>2</v>
      </c>
      <c r="H49" t="s">
        <v>41</v>
      </c>
      <c r="I49" t="s">
        <v>48</v>
      </c>
      <c r="J49" t="s">
        <v>57</v>
      </c>
      <c r="K49" t="s">
        <v>32</v>
      </c>
      <c r="L49" t="s">
        <v>1117</v>
      </c>
      <c r="M49" t="s">
        <v>1328</v>
      </c>
      <c r="N49" t="s">
        <v>1452</v>
      </c>
      <c r="O49">
        <v>6</v>
      </c>
      <c r="P49">
        <v>4</v>
      </c>
      <c r="Q49">
        <v>5</v>
      </c>
      <c r="R49">
        <v>4</v>
      </c>
      <c r="S49">
        <v>4</v>
      </c>
      <c r="T49">
        <v>5</v>
      </c>
      <c r="U49" t="s">
        <v>36</v>
      </c>
      <c r="V49" t="s">
        <v>691</v>
      </c>
      <c r="W49">
        <v>137.465203</v>
      </c>
      <c r="X49">
        <f>LOG(Tabelle10[[#This Row],[decision time]])</f>
        <v>2.1381927777472423</v>
      </c>
      <c r="Y49">
        <v>0.34</v>
      </c>
    </row>
    <row r="50" spans="1:25" x14ac:dyDescent="0.25">
      <c r="A50">
        <v>57812</v>
      </c>
      <c r="B50" t="s">
        <v>59</v>
      </c>
      <c r="C50" t="s">
        <v>1453</v>
      </c>
      <c r="D50" t="s">
        <v>1454</v>
      </c>
      <c r="E50">
        <v>1201.7999789999999</v>
      </c>
      <c r="F50" t="s">
        <v>28</v>
      </c>
      <c r="G50">
        <v>2</v>
      </c>
      <c r="H50" t="s">
        <v>93</v>
      </c>
      <c r="I50" t="s">
        <v>30</v>
      </c>
      <c r="J50" t="s">
        <v>88</v>
      </c>
      <c r="K50" t="s">
        <v>32</v>
      </c>
      <c r="L50" t="s">
        <v>1117</v>
      </c>
      <c r="M50" t="s">
        <v>1328</v>
      </c>
      <c r="N50" t="s">
        <v>1455</v>
      </c>
      <c r="O50">
        <v>4</v>
      </c>
      <c r="P50">
        <v>3</v>
      </c>
      <c r="Q50">
        <v>4</v>
      </c>
      <c r="R50">
        <v>4</v>
      </c>
      <c r="S50">
        <v>5</v>
      </c>
      <c r="T50">
        <v>4</v>
      </c>
      <c r="U50" t="s">
        <v>51</v>
      </c>
      <c r="V50" t="s">
        <v>52</v>
      </c>
      <c r="W50">
        <v>72.191440999999998</v>
      </c>
      <c r="X50">
        <f>LOG(Tabelle10[[#This Row],[decision time]])</f>
        <v>1.858485710771679</v>
      </c>
      <c r="Y50">
        <v>0.34</v>
      </c>
    </row>
    <row r="51" spans="1:25" x14ac:dyDescent="0.25">
      <c r="A51">
        <v>58329</v>
      </c>
      <c r="B51" t="s">
        <v>187</v>
      </c>
      <c r="C51" t="s">
        <v>1456</v>
      </c>
      <c r="D51" t="s">
        <v>1457</v>
      </c>
      <c r="E51">
        <v>1220.5185220000001</v>
      </c>
      <c r="F51" t="s">
        <v>28</v>
      </c>
      <c r="G51">
        <v>2</v>
      </c>
      <c r="H51" t="s">
        <v>115</v>
      </c>
      <c r="I51" t="s">
        <v>48</v>
      </c>
      <c r="J51" t="s">
        <v>57</v>
      </c>
      <c r="K51" t="s">
        <v>49</v>
      </c>
      <c r="L51" t="s">
        <v>1117</v>
      </c>
      <c r="M51" t="s">
        <v>1328</v>
      </c>
      <c r="N51" t="s">
        <v>670</v>
      </c>
      <c r="O51">
        <v>7</v>
      </c>
      <c r="P51">
        <v>4</v>
      </c>
      <c r="Q51">
        <v>5</v>
      </c>
      <c r="R51">
        <v>5</v>
      </c>
      <c r="S51">
        <v>4</v>
      </c>
      <c r="T51">
        <v>5</v>
      </c>
      <c r="U51" t="s">
        <v>51</v>
      </c>
      <c r="V51" t="s">
        <v>52</v>
      </c>
      <c r="W51">
        <v>170.36245</v>
      </c>
      <c r="X51">
        <f>LOG(Tabelle10[[#This Row],[decision time]])</f>
        <v>2.2313738770804488</v>
      </c>
      <c r="Y51">
        <v>0.34</v>
      </c>
    </row>
    <row r="52" spans="1:25" x14ac:dyDescent="0.25">
      <c r="A52">
        <v>16523</v>
      </c>
      <c r="B52" t="s">
        <v>240</v>
      </c>
      <c r="C52" t="s">
        <v>1458</v>
      </c>
      <c r="D52" t="s">
        <v>1459</v>
      </c>
      <c r="E52">
        <v>1263.490051</v>
      </c>
      <c r="F52" t="s">
        <v>28</v>
      </c>
      <c r="G52">
        <v>2</v>
      </c>
      <c r="H52" t="s">
        <v>93</v>
      </c>
      <c r="I52" t="s">
        <v>30</v>
      </c>
      <c r="J52" t="s">
        <v>31</v>
      </c>
      <c r="K52" t="s">
        <v>167</v>
      </c>
      <c r="L52" t="s">
        <v>1117</v>
      </c>
      <c r="M52" t="s">
        <v>1328</v>
      </c>
      <c r="N52" t="s">
        <v>1460</v>
      </c>
      <c r="O52">
        <v>3</v>
      </c>
      <c r="P52">
        <v>4</v>
      </c>
      <c r="Q52">
        <v>5</v>
      </c>
      <c r="R52">
        <v>5</v>
      </c>
      <c r="S52">
        <v>4</v>
      </c>
      <c r="T52">
        <v>3</v>
      </c>
      <c r="U52" t="s">
        <v>51</v>
      </c>
      <c r="V52" t="s">
        <v>52</v>
      </c>
      <c r="W52">
        <v>186.69210799999999</v>
      </c>
      <c r="X52">
        <f>LOG(Tabelle10[[#This Row],[decision time]])</f>
        <v>2.2711259594890132</v>
      </c>
      <c r="Y52">
        <v>0.34</v>
      </c>
    </row>
    <row r="53" spans="1:25" x14ac:dyDescent="0.25">
      <c r="A53">
        <v>84563</v>
      </c>
      <c r="B53" t="s">
        <v>1225</v>
      </c>
      <c r="C53" t="s">
        <v>1461</v>
      </c>
      <c r="D53" t="s">
        <v>1462</v>
      </c>
      <c r="E53">
        <v>1287.5273110000001</v>
      </c>
      <c r="F53" t="s">
        <v>28</v>
      </c>
      <c r="G53">
        <v>2</v>
      </c>
      <c r="H53" t="s">
        <v>93</v>
      </c>
      <c r="I53" t="s">
        <v>30</v>
      </c>
      <c r="J53" t="s">
        <v>88</v>
      </c>
      <c r="K53" t="s">
        <v>32</v>
      </c>
      <c r="L53" t="s">
        <v>1117</v>
      </c>
      <c r="M53" t="s">
        <v>1328</v>
      </c>
      <c r="N53" t="s">
        <v>1463</v>
      </c>
      <c r="O53">
        <v>4</v>
      </c>
      <c r="P53">
        <v>2</v>
      </c>
      <c r="Q53">
        <v>2</v>
      </c>
      <c r="R53">
        <v>4</v>
      </c>
      <c r="S53">
        <v>4</v>
      </c>
      <c r="T53">
        <v>5</v>
      </c>
      <c r="U53" t="s">
        <v>36</v>
      </c>
      <c r="V53" t="s">
        <v>691</v>
      </c>
      <c r="W53">
        <v>51.609003000000001</v>
      </c>
      <c r="X53">
        <f>LOG(Tabelle10[[#This Row],[decision time]])</f>
        <v>1.7127254693047751</v>
      </c>
      <c r="Y53">
        <v>0.34</v>
      </c>
    </row>
    <row r="54" spans="1:25" x14ac:dyDescent="0.25">
      <c r="A54">
        <v>48855</v>
      </c>
      <c r="B54" t="s">
        <v>1138</v>
      </c>
      <c r="C54" t="s">
        <v>1464</v>
      </c>
      <c r="D54" t="s">
        <v>1465</v>
      </c>
      <c r="E54">
        <v>1306.1072830000001</v>
      </c>
      <c r="F54" t="s">
        <v>28</v>
      </c>
      <c r="G54">
        <v>2</v>
      </c>
      <c r="H54" t="s">
        <v>41</v>
      </c>
      <c r="I54" t="s">
        <v>48</v>
      </c>
      <c r="J54" t="s">
        <v>88</v>
      </c>
      <c r="K54" t="s">
        <v>32</v>
      </c>
      <c r="L54" t="s">
        <v>1117</v>
      </c>
      <c r="M54" t="s">
        <v>1328</v>
      </c>
      <c r="N54" t="s">
        <v>1466</v>
      </c>
      <c r="O54">
        <v>1</v>
      </c>
      <c r="P54">
        <v>2</v>
      </c>
      <c r="Q54">
        <v>2</v>
      </c>
      <c r="R54">
        <v>5</v>
      </c>
      <c r="S54">
        <v>4</v>
      </c>
      <c r="T54">
        <v>4</v>
      </c>
      <c r="U54" t="s">
        <v>51</v>
      </c>
      <c r="V54" t="s">
        <v>52</v>
      </c>
      <c r="W54">
        <v>32.931316000000002</v>
      </c>
      <c r="X54">
        <f>LOG(Tabelle10[[#This Row],[decision time]])</f>
        <v>1.5176090863182932</v>
      </c>
      <c r="Y54">
        <v>0.34</v>
      </c>
    </row>
    <row r="55" spans="1:25" x14ac:dyDescent="0.25">
      <c r="A55">
        <v>19290</v>
      </c>
      <c r="B55" t="s">
        <v>73</v>
      </c>
      <c r="C55" t="s">
        <v>1467</v>
      </c>
      <c r="D55" t="s">
        <v>1468</v>
      </c>
      <c r="E55">
        <v>1382.772815</v>
      </c>
      <c r="F55" t="s">
        <v>28</v>
      </c>
      <c r="G55">
        <v>2</v>
      </c>
      <c r="H55" t="s">
        <v>41</v>
      </c>
      <c r="I55" t="s">
        <v>48</v>
      </c>
      <c r="J55" t="s">
        <v>31</v>
      </c>
      <c r="K55" t="s">
        <v>32</v>
      </c>
      <c r="L55" t="s">
        <v>1117</v>
      </c>
      <c r="M55" t="s">
        <v>1328</v>
      </c>
      <c r="N55" t="s">
        <v>1469</v>
      </c>
      <c r="O55">
        <v>6</v>
      </c>
      <c r="P55">
        <v>4</v>
      </c>
      <c r="Q55">
        <v>2</v>
      </c>
      <c r="R55">
        <v>4</v>
      </c>
      <c r="S55">
        <v>4</v>
      </c>
      <c r="T55">
        <v>4</v>
      </c>
      <c r="U55" t="s">
        <v>36</v>
      </c>
      <c r="V55" t="s">
        <v>1470</v>
      </c>
      <c r="W55">
        <v>805.12014499999998</v>
      </c>
      <c r="X55">
        <f>LOG(Tabelle10[[#This Row],[decision time]])</f>
        <v>2.9058606933084272</v>
      </c>
      <c r="Y55">
        <v>0.34</v>
      </c>
    </row>
    <row r="56" spans="1:25" x14ac:dyDescent="0.25">
      <c r="A56">
        <v>22126</v>
      </c>
      <c r="B56" t="s">
        <v>1169</v>
      </c>
      <c r="C56" t="s">
        <v>1471</v>
      </c>
      <c r="D56" t="s">
        <v>1472</v>
      </c>
      <c r="E56">
        <v>1627.2014979999999</v>
      </c>
      <c r="F56" t="s">
        <v>28</v>
      </c>
      <c r="G56">
        <v>2</v>
      </c>
      <c r="H56" t="s">
        <v>41</v>
      </c>
      <c r="I56" t="s">
        <v>30</v>
      </c>
      <c r="J56" t="s">
        <v>88</v>
      </c>
      <c r="K56" t="s">
        <v>49</v>
      </c>
      <c r="L56" t="s">
        <v>1117</v>
      </c>
      <c r="M56" t="s">
        <v>1328</v>
      </c>
      <c r="N56" t="s">
        <v>1473</v>
      </c>
      <c r="O56">
        <v>3</v>
      </c>
      <c r="P56">
        <v>4</v>
      </c>
      <c r="Q56">
        <v>4</v>
      </c>
      <c r="R56">
        <v>4</v>
      </c>
      <c r="S56">
        <v>4</v>
      </c>
      <c r="T56">
        <v>4</v>
      </c>
      <c r="U56" t="s">
        <v>51</v>
      </c>
      <c r="V56" t="s">
        <v>52</v>
      </c>
      <c r="W56">
        <v>137.061307</v>
      </c>
      <c r="X56">
        <f>LOG(Tabelle10[[#This Row],[decision time]])</f>
        <v>2.1369148688806274</v>
      </c>
      <c r="Y56">
        <v>0.34</v>
      </c>
    </row>
    <row r="57" spans="1:25" x14ac:dyDescent="0.25">
      <c r="A57">
        <v>31114</v>
      </c>
      <c r="B57" t="s">
        <v>240</v>
      </c>
      <c r="C57" t="s">
        <v>1474</v>
      </c>
      <c r="D57" t="s">
        <v>1475</v>
      </c>
      <c r="E57">
        <v>1645.508775</v>
      </c>
      <c r="F57" t="s">
        <v>28</v>
      </c>
      <c r="G57">
        <v>2</v>
      </c>
      <c r="H57" t="s">
        <v>115</v>
      </c>
      <c r="I57" t="s">
        <v>30</v>
      </c>
      <c r="J57" t="s">
        <v>57</v>
      </c>
      <c r="K57" t="s">
        <v>49</v>
      </c>
      <c r="L57" t="s">
        <v>1117</v>
      </c>
      <c r="M57" t="s">
        <v>1328</v>
      </c>
      <c r="N57" t="s">
        <v>1476</v>
      </c>
      <c r="O57">
        <v>3</v>
      </c>
      <c r="P57">
        <v>4</v>
      </c>
      <c r="Q57">
        <v>5</v>
      </c>
      <c r="R57">
        <v>3</v>
      </c>
      <c r="S57">
        <v>4</v>
      </c>
      <c r="T57">
        <v>5</v>
      </c>
      <c r="U57" t="s">
        <v>51</v>
      </c>
      <c r="V57" t="s">
        <v>52</v>
      </c>
      <c r="W57">
        <v>675.35222199999998</v>
      </c>
      <c r="X57">
        <f>LOG(Tabelle10[[#This Row],[decision time]])</f>
        <v>2.82953033308987</v>
      </c>
      <c r="Y57">
        <v>0.34</v>
      </c>
    </row>
    <row r="58" spans="1:25" x14ac:dyDescent="0.25">
      <c r="A58">
        <v>31024</v>
      </c>
      <c r="B58" t="s">
        <v>1123</v>
      </c>
      <c r="C58" t="s">
        <v>1477</v>
      </c>
      <c r="D58" t="s">
        <v>1478</v>
      </c>
      <c r="E58">
        <v>1796.841709</v>
      </c>
      <c r="F58" t="s">
        <v>28</v>
      </c>
      <c r="G58">
        <v>2</v>
      </c>
      <c r="H58" t="s">
        <v>119</v>
      </c>
      <c r="I58" t="s">
        <v>30</v>
      </c>
      <c r="J58" t="s">
        <v>88</v>
      </c>
      <c r="K58" t="s">
        <v>330</v>
      </c>
      <c r="L58" t="s">
        <v>1117</v>
      </c>
      <c r="M58" t="s">
        <v>1328</v>
      </c>
      <c r="N58" t="s">
        <v>1479</v>
      </c>
      <c r="O58">
        <v>7</v>
      </c>
      <c r="P58">
        <v>4</v>
      </c>
      <c r="Q58">
        <v>3</v>
      </c>
      <c r="R58">
        <v>4</v>
      </c>
      <c r="S58">
        <v>4</v>
      </c>
      <c r="T58">
        <v>4</v>
      </c>
      <c r="U58" t="s">
        <v>36</v>
      </c>
      <c r="V58" t="s">
        <v>52</v>
      </c>
      <c r="W58">
        <v>116.21626000000001</v>
      </c>
      <c r="X58">
        <f>LOG(Tabelle10[[#This Row],[decision time]])</f>
        <v>2.065266895130482</v>
      </c>
      <c r="Y58">
        <v>0.34</v>
      </c>
    </row>
    <row r="59" spans="1:25" x14ac:dyDescent="0.25">
      <c r="A59">
        <v>89661</v>
      </c>
      <c r="B59" t="s">
        <v>1162</v>
      </c>
      <c r="C59" t="s">
        <v>1480</v>
      </c>
      <c r="D59" t="s">
        <v>1481</v>
      </c>
      <c r="E59">
        <v>2088.9152629999999</v>
      </c>
      <c r="F59" t="s">
        <v>28</v>
      </c>
      <c r="G59">
        <v>2</v>
      </c>
      <c r="H59" t="s">
        <v>119</v>
      </c>
      <c r="I59" t="s">
        <v>30</v>
      </c>
      <c r="J59">
        <v>1</v>
      </c>
      <c r="K59" t="s">
        <v>32</v>
      </c>
      <c r="L59" t="s">
        <v>1117</v>
      </c>
      <c r="M59" t="s">
        <v>1328</v>
      </c>
      <c r="N59" t="s">
        <v>945</v>
      </c>
      <c r="O59">
        <v>1</v>
      </c>
      <c r="P59">
        <v>4</v>
      </c>
      <c r="Q59">
        <v>4</v>
      </c>
      <c r="R59">
        <v>4</v>
      </c>
      <c r="S59">
        <v>5</v>
      </c>
      <c r="T59">
        <v>4</v>
      </c>
      <c r="U59" t="s">
        <v>36</v>
      </c>
      <c r="V59" t="s">
        <v>933</v>
      </c>
      <c r="W59">
        <v>33.331972</v>
      </c>
      <c r="X59">
        <f>LOG(Tabelle10[[#This Row],[decision time]])</f>
        <v>1.5228610083315057</v>
      </c>
      <c r="Y59">
        <v>0.34</v>
      </c>
    </row>
    <row r="60" spans="1:25" x14ac:dyDescent="0.25">
      <c r="A60">
        <v>26342</v>
      </c>
      <c r="B60" t="s">
        <v>1147</v>
      </c>
      <c r="C60" t="s">
        <v>1482</v>
      </c>
      <c r="D60" t="s">
        <v>1483</v>
      </c>
      <c r="E60">
        <v>2225.8449030000002</v>
      </c>
      <c r="F60" t="s">
        <v>28</v>
      </c>
      <c r="G60">
        <v>2</v>
      </c>
      <c r="H60" t="s">
        <v>119</v>
      </c>
      <c r="I60" t="s">
        <v>30</v>
      </c>
      <c r="J60" t="s">
        <v>57</v>
      </c>
      <c r="K60" t="s">
        <v>32</v>
      </c>
      <c r="L60" t="s">
        <v>1117</v>
      </c>
      <c r="M60" t="s">
        <v>1328</v>
      </c>
      <c r="N60" t="s">
        <v>1484</v>
      </c>
      <c r="O60">
        <v>6</v>
      </c>
      <c r="P60">
        <v>4</v>
      </c>
      <c r="Q60">
        <v>5</v>
      </c>
      <c r="R60">
        <v>4</v>
      </c>
      <c r="S60">
        <v>5</v>
      </c>
      <c r="T60">
        <v>5</v>
      </c>
      <c r="U60" t="s">
        <v>36</v>
      </c>
      <c r="V60" t="s">
        <v>52</v>
      </c>
      <c r="W60">
        <v>512.80500800000004</v>
      </c>
      <c r="X60">
        <f>LOG(Tabelle10[[#This Row],[decision time]])</f>
        <v>2.7099522578058961</v>
      </c>
      <c r="Y60">
        <v>0.34</v>
      </c>
    </row>
    <row r="61" spans="1:25" x14ac:dyDescent="0.25">
      <c r="A61">
        <v>4072</v>
      </c>
      <c r="B61" t="s">
        <v>212</v>
      </c>
      <c r="C61" t="s">
        <v>1326</v>
      </c>
      <c r="D61" t="s">
        <v>1327</v>
      </c>
      <c r="E61">
        <v>161.340745</v>
      </c>
      <c r="F61" t="s">
        <v>28</v>
      </c>
      <c r="G61">
        <v>2</v>
      </c>
      <c r="H61" t="s">
        <v>41</v>
      </c>
      <c r="I61" t="s">
        <v>48</v>
      </c>
      <c r="J61" t="s">
        <v>88</v>
      </c>
      <c r="K61" t="s">
        <v>102</v>
      </c>
      <c r="L61" t="s">
        <v>1284</v>
      </c>
      <c r="M61" t="s">
        <v>1485</v>
      </c>
      <c r="N61" t="s">
        <v>89</v>
      </c>
      <c r="O61">
        <v>5</v>
      </c>
      <c r="P61">
        <v>3</v>
      </c>
      <c r="Q61">
        <v>4</v>
      </c>
      <c r="R61">
        <v>4</v>
      </c>
      <c r="S61">
        <v>4</v>
      </c>
      <c r="T61">
        <v>4</v>
      </c>
      <c r="U61" t="s">
        <v>51</v>
      </c>
      <c r="V61" t="s">
        <v>52</v>
      </c>
      <c r="W61">
        <v>22.066302</v>
      </c>
      <c r="X61">
        <f>LOG(Tabelle10[[#This Row],[decision time]])</f>
        <v>1.3437295576492057</v>
      </c>
      <c r="Y61">
        <v>0.12</v>
      </c>
    </row>
    <row r="62" spans="1:25" x14ac:dyDescent="0.25">
      <c r="A62">
        <v>6704</v>
      </c>
      <c r="B62" t="s">
        <v>177</v>
      </c>
      <c r="C62" t="s">
        <v>1330</v>
      </c>
      <c r="D62" t="s">
        <v>1331</v>
      </c>
      <c r="E62">
        <v>193.95090999999999</v>
      </c>
      <c r="F62" t="s">
        <v>28</v>
      </c>
      <c r="G62">
        <v>2</v>
      </c>
      <c r="H62" t="s">
        <v>41</v>
      </c>
      <c r="I62" t="s">
        <v>48</v>
      </c>
      <c r="J62" t="s">
        <v>88</v>
      </c>
      <c r="K62" t="s">
        <v>49</v>
      </c>
      <c r="L62" t="s">
        <v>1284</v>
      </c>
      <c r="M62" t="s">
        <v>1485</v>
      </c>
      <c r="N62" t="s">
        <v>1486</v>
      </c>
      <c r="O62">
        <v>4</v>
      </c>
      <c r="P62">
        <v>4</v>
      </c>
      <c r="Q62">
        <v>4</v>
      </c>
      <c r="R62">
        <v>3</v>
      </c>
      <c r="S62">
        <v>4</v>
      </c>
      <c r="T62">
        <v>4</v>
      </c>
      <c r="U62" t="s">
        <v>51</v>
      </c>
      <c r="V62" t="s">
        <v>52</v>
      </c>
      <c r="W62">
        <v>35.412201000000003</v>
      </c>
      <c r="X62">
        <f>LOG(Tabelle10[[#This Row],[decision time]])</f>
        <v>1.5491529206143166</v>
      </c>
      <c r="Y62">
        <v>0.12</v>
      </c>
    </row>
    <row r="63" spans="1:25" x14ac:dyDescent="0.25">
      <c r="A63">
        <v>72143</v>
      </c>
      <c r="B63" t="s">
        <v>1134</v>
      </c>
      <c r="C63" t="s">
        <v>1332</v>
      </c>
      <c r="D63" t="s">
        <v>1333</v>
      </c>
      <c r="E63">
        <v>195.837999</v>
      </c>
      <c r="F63" t="s">
        <v>28</v>
      </c>
      <c r="G63">
        <v>2</v>
      </c>
      <c r="H63" t="s">
        <v>93</v>
      </c>
      <c r="I63" t="s">
        <v>48</v>
      </c>
      <c r="J63" t="s">
        <v>88</v>
      </c>
      <c r="K63" t="s">
        <v>32</v>
      </c>
      <c r="L63" t="s">
        <v>1284</v>
      </c>
      <c r="M63" t="s">
        <v>1485</v>
      </c>
      <c r="N63" t="s">
        <v>1487</v>
      </c>
      <c r="O63">
        <v>7</v>
      </c>
      <c r="P63">
        <v>5</v>
      </c>
      <c r="Q63">
        <v>5</v>
      </c>
      <c r="R63">
        <v>1</v>
      </c>
      <c r="S63">
        <v>3</v>
      </c>
      <c r="T63">
        <v>4</v>
      </c>
      <c r="U63" t="s">
        <v>36</v>
      </c>
      <c r="V63" t="s">
        <v>52</v>
      </c>
      <c r="W63">
        <v>33.070483000000003</v>
      </c>
      <c r="X63">
        <f>LOG(Tabelle10[[#This Row],[decision time]])</f>
        <v>1.5194405379044174</v>
      </c>
      <c r="Y63">
        <v>0.12</v>
      </c>
    </row>
    <row r="64" spans="1:25" x14ac:dyDescent="0.25">
      <c r="A64">
        <v>77986</v>
      </c>
      <c r="B64" t="s">
        <v>1166</v>
      </c>
      <c r="C64" t="s">
        <v>1334</v>
      </c>
      <c r="D64" t="s">
        <v>1335</v>
      </c>
      <c r="E64">
        <v>223.55162899999999</v>
      </c>
      <c r="F64" t="s">
        <v>28</v>
      </c>
      <c r="G64">
        <v>2</v>
      </c>
      <c r="H64" t="s">
        <v>119</v>
      </c>
      <c r="I64" t="s">
        <v>48</v>
      </c>
      <c r="J64" t="s">
        <v>88</v>
      </c>
      <c r="K64" t="s">
        <v>102</v>
      </c>
      <c r="L64" t="s">
        <v>1284</v>
      </c>
      <c r="M64" t="s">
        <v>1485</v>
      </c>
      <c r="N64" t="s">
        <v>926</v>
      </c>
      <c r="O64">
        <v>6</v>
      </c>
      <c r="P64">
        <v>3</v>
      </c>
      <c r="Q64">
        <v>4</v>
      </c>
      <c r="R64">
        <v>5</v>
      </c>
      <c r="S64">
        <v>4</v>
      </c>
      <c r="T64">
        <v>4</v>
      </c>
      <c r="U64" t="s">
        <v>36</v>
      </c>
      <c r="V64" t="s">
        <v>52</v>
      </c>
      <c r="W64">
        <v>18.259875000000001</v>
      </c>
      <c r="X64">
        <f>LOG(Tabelle10[[#This Row],[decision time]])</f>
        <v>1.2614978001974011</v>
      </c>
      <c r="Y64">
        <v>0.12</v>
      </c>
    </row>
    <row r="65" spans="1:25" x14ac:dyDescent="0.25">
      <c r="A65">
        <v>95535</v>
      </c>
      <c r="B65" t="s">
        <v>73</v>
      </c>
      <c r="C65" t="s">
        <v>1336</v>
      </c>
      <c r="D65" t="s">
        <v>1337</v>
      </c>
      <c r="E65">
        <v>236.149428</v>
      </c>
      <c r="F65" t="s">
        <v>28</v>
      </c>
      <c r="G65">
        <v>2</v>
      </c>
      <c r="H65" t="s">
        <v>41</v>
      </c>
      <c r="I65" t="s">
        <v>48</v>
      </c>
      <c r="J65" t="s">
        <v>57</v>
      </c>
      <c r="K65" t="s">
        <v>32</v>
      </c>
      <c r="L65" t="s">
        <v>1284</v>
      </c>
      <c r="M65" t="s">
        <v>1485</v>
      </c>
      <c r="N65" t="s">
        <v>1488</v>
      </c>
      <c r="O65">
        <v>5</v>
      </c>
      <c r="P65">
        <v>4</v>
      </c>
      <c r="Q65">
        <v>4</v>
      </c>
      <c r="R65">
        <v>3</v>
      </c>
      <c r="S65">
        <v>3</v>
      </c>
      <c r="T65">
        <v>3</v>
      </c>
      <c r="U65" t="s">
        <v>51</v>
      </c>
      <c r="V65" t="s">
        <v>52</v>
      </c>
      <c r="W65">
        <v>23.388318000000002</v>
      </c>
      <c r="X65">
        <f>LOG(Tabelle10[[#This Row],[decision time]])</f>
        <v>1.3689989901039483</v>
      </c>
      <c r="Y65">
        <v>0.12</v>
      </c>
    </row>
    <row r="66" spans="1:25" x14ac:dyDescent="0.25">
      <c r="A66">
        <v>95535</v>
      </c>
      <c r="B66" t="s">
        <v>73</v>
      </c>
      <c r="C66" t="s">
        <v>1336</v>
      </c>
      <c r="D66" t="s">
        <v>1339</v>
      </c>
      <c r="E66">
        <v>238.88643300000001</v>
      </c>
      <c r="F66" t="s">
        <v>28</v>
      </c>
      <c r="G66">
        <v>2</v>
      </c>
      <c r="H66" t="s">
        <v>41</v>
      </c>
      <c r="I66" t="s">
        <v>48</v>
      </c>
      <c r="J66" t="s">
        <v>57</v>
      </c>
      <c r="K66" t="s">
        <v>32</v>
      </c>
      <c r="L66" t="s">
        <v>1284</v>
      </c>
      <c r="M66" t="s">
        <v>1485</v>
      </c>
      <c r="N66" t="s">
        <v>1488</v>
      </c>
      <c r="O66">
        <v>5</v>
      </c>
      <c r="P66">
        <v>4</v>
      </c>
      <c r="Q66">
        <v>4</v>
      </c>
      <c r="R66">
        <v>3</v>
      </c>
      <c r="S66">
        <v>3</v>
      </c>
      <c r="T66">
        <v>3</v>
      </c>
      <c r="U66" t="s">
        <v>51</v>
      </c>
      <c r="V66" t="s">
        <v>52</v>
      </c>
      <c r="W66">
        <v>23.388318000000002</v>
      </c>
      <c r="X66">
        <f>LOG(Tabelle10[[#This Row],[decision time]])</f>
        <v>1.3689989901039483</v>
      </c>
      <c r="Y66">
        <v>0.12</v>
      </c>
    </row>
    <row r="67" spans="1:25" x14ac:dyDescent="0.25">
      <c r="A67">
        <v>91566</v>
      </c>
      <c r="B67" t="s">
        <v>59</v>
      </c>
      <c r="C67" t="s">
        <v>1340</v>
      </c>
      <c r="D67" t="s">
        <v>1341</v>
      </c>
      <c r="E67">
        <v>246.207413</v>
      </c>
      <c r="F67" t="s">
        <v>28</v>
      </c>
      <c r="G67">
        <v>2</v>
      </c>
      <c r="H67" t="s">
        <v>119</v>
      </c>
      <c r="I67" t="s">
        <v>48</v>
      </c>
      <c r="J67">
        <v>1</v>
      </c>
      <c r="K67" t="s">
        <v>71</v>
      </c>
      <c r="L67" t="s">
        <v>1284</v>
      </c>
      <c r="M67" t="s">
        <v>1485</v>
      </c>
      <c r="N67" t="s">
        <v>1489</v>
      </c>
      <c r="O67">
        <v>5</v>
      </c>
      <c r="P67">
        <v>4</v>
      </c>
      <c r="Q67">
        <v>4</v>
      </c>
      <c r="R67">
        <v>4</v>
      </c>
      <c r="S67">
        <v>4</v>
      </c>
      <c r="T67">
        <v>4</v>
      </c>
      <c r="U67" t="s">
        <v>51</v>
      </c>
      <c r="V67" t="s">
        <v>52</v>
      </c>
      <c r="W67">
        <v>30.389880000000002</v>
      </c>
      <c r="X67">
        <f>LOG(Tabelle10[[#This Row],[decision time]])</f>
        <v>1.482728985192127</v>
      </c>
      <c r="Y67">
        <v>0.12</v>
      </c>
    </row>
    <row r="68" spans="1:25" x14ac:dyDescent="0.25">
      <c r="A68">
        <v>87957</v>
      </c>
      <c r="B68" t="s">
        <v>73</v>
      </c>
      <c r="C68" t="s">
        <v>1342</v>
      </c>
      <c r="D68" t="s">
        <v>1343</v>
      </c>
      <c r="E68">
        <v>264.81677300000001</v>
      </c>
      <c r="F68" t="s">
        <v>28</v>
      </c>
      <c r="G68">
        <v>2</v>
      </c>
      <c r="H68" t="s">
        <v>93</v>
      </c>
      <c r="I68" t="s">
        <v>30</v>
      </c>
      <c r="J68" t="s">
        <v>57</v>
      </c>
      <c r="K68" t="s">
        <v>32</v>
      </c>
      <c r="L68" t="s">
        <v>1284</v>
      </c>
      <c r="M68" t="s">
        <v>1485</v>
      </c>
      <c r="N68" t="s">
        <v>1490</v>
      </c>
      <c r="O68">
        <v>5</v>
      </c>
      <c r="P68">
        <v>5</v>
      </c>
      <c r="Q68">
        <v>5</v>
      </c>
      <c r="R68">
        <v>2</v>
      </c>
      <c r="S68">
        <v>2</v>
      </c>
      <c r="T68">
        <v>4</v>
      </c>
      <c r="U68" t="s">
        <v>36</v>
      </c>
      <c r="V68" t="s">
        <v>52</v>
      </c>
      <c r="W68">
        <v>36.834448999999999</v>
      </c>
      <c r="X68">
        <f>LOG(Tabelle10[[#This Row],[decision time]])</f>
        <v>1.5662541777052421</v>
      </c>
      <c r="Y68">
        <v>0.12</v>
      </c>
    </row>
    <row r="69" spans="1:25" x14ac:dyDescent="0.25">
      <c r="A69">
        <v>71447</v>
      </c>
      <c r="B69" t="s">
        <v>1225</v>
      </c>
      <c r="C69" t="s">
        <v>1344</v>
      </c>
      <c r="D69" t="s">
        <v>1345</v>
      </c>
      <c r="E69">
        <v>279.21095300000002</v>
      </c>
      <c r="F69" t="s">
        <v>28</v>
      </c>
      <c r="G69">
        <v>2</v>
      </c>
      <c r="H69" t="s">
        <v>93</v>
      </c>
      <c r="I69" t="s">
        <v>48</v>
      </c>
      <c r="J69" t="s">
        <v>31</v>
      </c>
      <c r="K69" t="s">
        <v>32</v>
      </c>
      <c r="L69" t="s">
        <v>1284</v>
      </c>
      <c r="M69" t="s">
        <v>1485</v>
      </c>
      <c r="N69" t="s">
        <v>1491</v>
      </c>
      <c r="O69">
        <v>4</v>
      </c>
      <c r="P69">
        <v>4</v>
      </c>
      <c r="Q69">
        <v>3</v>
      </c>
      <c r="R69">
        <v>4</v>
      </c>
      <c r="S69">
        <v>4</v>
      </c>
      <c r="T69">
        <v>4</v>
      </c>
      <c r="U69" t="s">
        <v>36</v>
      </c>
      <c r="V69" t="s">
        <v>52</v>
      </c>
      <c r="W69">
        <v>27.238886000000001</v>
      </c>
      <c r="X69">
        <f>LOG(Tabelle10[[#This Row],[decision time]])</f>
        <v>1.4351893420826758</v>
      </c>
      <c r="Y69">
        <v>0.12</v>
      </c>
    </row>
    <row r="70" spans="1:25" x14ac:dyDescent="0.25">
      <c r="A70">
        <v>3254</v>
      </c>
      <c r="B70" t="s">
        <v>240</v>
      </c>
      <c r="C70" t="s">
        <v>1347</v>
      </c>
      <c r="D70" t="s">
        <v>1348</v>
      </c>
      <c r="E70">
        <v>279.53496899999999</v>
      </c>
      <c r="F70" t="s">
        <v>28</v>
      </c>
      <c r="G70">
        <v>2</v>
      </c>
      <c r="H70" t="s">
        <v>41</v>
      </c>
      <c r="I70" t="s">
        <v>48</v>
      </c>
      <c r="J70" t="s">
        <v>88</v>
      </c>
      <c r="K70" t="s">
        <v>49</v>
      </c>
      <c r="L70" t="s">
        <v>1284</v>
      </c>
      <c r="M70" t="s">
        <v>1485</v>
      </c>
      <c r="N70" t="s">
        <v>1492</v>
      </c>
      <c r="O70">
        <v>5</v>
      </c>
      <c r="P70">
        <v>4</v>
      </c>
      <c r="Q70">
        <v>5</v>
      </c>
      <c r="R70">
        <v>4</v>
      </c>
      <c r="S70">
        <v>5</v>
      </c>
      <c r="T70">
        <v>4</v>
      </c>
      <c r="U70" t="s">
        <v>36</v>
      </c>
      <c r="V70" t="s">
        <v>52</v>
      </c>
      <c r="W70">
        <v>24.098420999999998</v>
      </c>
      <c r="X70">
        <f>LOG(Tabelle10[[#This Row],[decision time]])</f>
        <v>1.3819885872448827</v>
      </c>
      <c r="Y70">
        <v>0.12</v>
      </c>
    </row>
    <row r="71" spans="1:25" x14ac:dyDescent="0.25">
      <c r="A71">
        <v>40578</v>
      </c>
      <c r="B71" t="s">
        <v>1154</v>
      </c>
      <c r="C71" t="s">
        <v>1350</v>
      </c>
      <c r="D71" t="s">
        <v>1351</v>
      </c>
      <c r="E71">
        <v>282.77571499999999</v>
      </c>
      <c r="F71" t="s">
        <v>28</v>
      </c>
      <c r="G71">
        <v>2</v>
      </c>
      <c r="H71" t="s">
        <v>119</v>
      </c>
      <c r="I71" t="s">
        <v>30</v>
      </c>
      <c r="J71" t="s">
        <v>88</v>
      </c>
      <c r="K71" t="s">
        <v>32</v>
      </c>
      <c r="L71" t="s">
        <v>1284</v>
      </c>
      <c r="M71" t="s">
        <v>1485</v>
      </c>
      <c r="N71" t="s">
        <v>1078</v>
      </c>
      <c r="O71">
        <v>2</v>
      </c>
      <c r="P71">
        <v>4</v>
      </c>
      <c r="Q71">
        <v>4</v>
      </c>
      <c r="R71">
        <v>3</v>
      </c>
      <c r="S71">
        <v>3</v>
      </c>
      <c r="T71">
        <v>4</v>
      </c>
      <c r="U71" t="s">
        <v>36</v>
      </c>
      <c r="V71" t="s">
        <v>52</v>
      </c>
      <c r="W71">
        <v>63.148521000000002</v>
      </c>
      <c r="X71">
        <f>LOG(Tabelle10[[#This Row],[decision time]])</f>
        <v>1.8003631834097886</v>
      </c>
      <c r="Y71">
        <v>0.12</v>
      </c>
    </row>
    <row r="72" spans="1:25" x14ac:dyDescent="0.25">
      <c r="A72">
        <v>25861</v>
      </c>
      <c r="B72" t="s">
        <v>225</v>
      </c>
      <c r="C72" t="s">
        <v>1352</v>
      </c>
      <c r="D72" t="s">
        <v>1353</v>
      </c>
      <c r="E72">
        <v>304.82682399999999</v>
      </c>
      <c r="F72" t="s">
        <v>28</v>
      </c>
      <c r="G72">
        <v>2</v>
      </c>
      <c r="H72" t="s">
        <v>41</v>
      </c>
      <c r="I72" t="s">
        <v>30</v>
      </c>
      <c r="J72" t="s">
        <v>31</v>
      </c>
      <c r="K72" t="s">
        <v>32</v>
      </c>
      <c r="L72" t="s">
        <v>1284</v>
      </c>
      <c r="M72" t="s">
        <v>1485</v>
      </c>
      <c r="N72" t="s">
        <v>107</v>
      </c>
      <c r="O72">
        <v>6</v>
      </c>
      <c r="P72">
        <v>4</v>
      </c>
      <c r="Q72">
        <v>5</v>
      </c>
      <c r="R72">
        <v>1</v>
      </c>
      <c r="S72">
        <v>3</v>
      </c>
      <c r="T72">
        <v>4</v>
      </c>
      <c r="U72" t="s">
        <v>36</v>
      </c>
      <c r="V72" t="s">
        <v>52</v>
      </c>
      <c r="W72">
        <v>46.347985999999999</v>
      </c>
      <c r="X72">
        <f>LOG(Tabelle10[[#This Row],[decision time]])</f>
        <v>1.6660308671085597</v>
      </c>
      <c r="Y72">
        <v>0.12</v>
      </c>
    </row>
    <row r="73" spans="1:25" x14ac:dyDescent="0.25">
      <c r="A73">
        <v>80649</v>
      </c>
      <c r="B73" t="s">
        <v>177</v>
      </c>
      <c r="C73" t="s">
        <v>1355</v>
      </c>
      <c r="D73" t="s">
        <v>1356</v>
      </c>
      <c r="E73">
        <v>318.70359200000001</v>
      </c>
      <c r="F73" t="s">
        <v>28</v>
      </c>
      <c r="G73">
        <v>2</v>
      </c>
      <c r="H73" t="s">
        <v>41</v>
      </c>
      <c r="I73" t="s">
        <v>30</v>
      </c>
      <c r="J73" t="s">
        <v>31</v>
      </c>
      <c r="K73" t="s">
        <v>32</v>
      </c>
      <c r="L73" t="s">
        <v>1284</v>
      </c>
      <c r="M73" t="s">
        <v>1485</v>
      </c>
      <c r="N73" t="s">
        <v>634</v>
      </c>
      <c r="O73">
        <v>3</v>
      </c>
      <c r="P73">
        <v>5</v>
      </c>
      <c r="Q73">
        <v>5</v>
      </c>
      <c r="R73">
        <v>2</v>
      </c>
      <c r="S73">
        <v>2</v>
      </c>
      <c r="T73">
        <v>4</v>
      </c>
      <c r="U73" t="s">
        <v>36</v>
      </c>
      <c r="V73" t="s">
        <v>52</v>
      </c>
      <c r="W73">
        <v>61.175570999999998</v>
      </c>
      <c r="X73">
        <f>LOG(Tabelle10[[#This Row],[decision time]])</f>
        <v>1.7865780316567137</v>
      </c>
      <c r="Y73">
        <v>0.12</v>
      </c>
    </row>
    <row r="74" spans="1:25" x14ac:dyDescent="0.25">
      <c r="A74">
        <v>51446</v>
      </c>
      <c r="B74" t="s">
        <v>1162</v>
      </c>
      <c r="C74" t="s">
        <v>1358</v>
      </c>
      <c r="D74" t="s">
        <v>1359</v>
      </c>
      <c r="E74">
        <v>333.17556300000001</v>
      </c>
      <c r="F74" t="s">
        <v>28</v>
      </c>
      <c r="G74">
        <v>2</v>
      </c>
      <c r="H74" t="s">
        <v>93</v>
      </c>
      <c r="I74" t="s">
        <v>30</v>
      </c>
      <c r="J74" t="s">
        <v>31</v>
      </c>
      <c r="K74" t="s">
        <v>32</v>
      </c>
      <c r="L74" t="s">
        <v>1284</v>
      </c>
      <c r="M74" t="s">
        <v>1485</v>
      </c>
      <c r="N74" t="s">
        <v>1493</v>
      </c>
      <c r="O74">
        <v>6</v>
      </c>
      <c r="P74">
        <v>4</v>
      </c>
      <c r="Q74">
        <v>4</v>
      </c>
      <c r="R74">
        <v>2</v>
      </c>
      <c r="S74">
        <v>4</v>
      </c>
      <c r="T74">
        <v>5</v>
      </c>
      <c r="U74" t="s">
        <v>36</v>
      </c>
      <c r="V74" t="s">
        <v>52</v>
      </c>
      <c r="W74">
        <v>59.309857000000001</v>
      </c>
      <c r="X74">
        <f>LOG(Tabelle10[[#This Row],[decision time]])</f>
        <v>1.7731268769217889</v>
      </c>
      <c r="Y74">
        <v>0.12</v>
      </c>
    </row>
    <row r="75" spans="1:25" x14ac:dyDescent="0.25">
      <c r="A75">
        <v>68034</v>
      </c>
      <c r="B75" t="s">
        <v>1166</v>
      </c>
      <c r="C75" t="s">
        <v>1361</v>
      </c>
      <c r="D75" t="s">
        <v>1362</v>
      </c>
      <c r="E75">
        <v>337.10683499999999</v>
      </c>
      <c r="F75" t="s">
        <v>28</v>
      </c>
      <c r="G75">
        <v>2</v>
      </c>
      <c r="H75" t="s">
        <v>41</v>
      </c>
      <c r="I75" t="s">
        <v>48</v>
      </c>
      <c r="J75" t="s">
        <v>31</v>
      </c>
      <c r="K75" t="s">
        <v>32</v>
      </c>
      <c r="L75" t="s">
        <v>1284</v>
      </c>
      <c r="M75" t="s">
        <v>1485</v>
      </c>
      <c r="N75" t="s">
        <v>1494</v>
      </c>
      <c r="O75">
        <v>5</v>
      </c>
      <c r="P75">
        <v>5</v>
      </c>
      <c r="Q75">
        <v>5</v>
      </c>
      <c r="R75">
        <v>1</v>
      </c>
      <c r="S75">
        <v>1</v>
      </c>
      <c r="T75">
        <v>5</v>
      </c>
      <c r="U75" t="s">
        <v>36</v>
      </c>
      <c r="V75" t="s">
        <v>52</v>
      </c>
      <c r="W75">
        <v>46.231636000000002</v>
      </c>
      <c r="X75">
        <f>LOG(Tabelle10[[#This Row],[decision time]])</f>
        <v>1.6649392620991439</v>
      </c>
      <c r="Y75">
        <v>0.12</v>
      </c>
    </row>
    <row r="76" spans="1:25" x14ac:dyDescent="0.25">
      <c r="A76">
        <v>2820</v>
      </c>
      <c r="B76" t="s">
        <v>1154</v>
      </c>
      <c r="C76" t="s">
        <v>1364</v>
      </c>
      <c r="D76" t="s">
        <v>1365</v>
      </c>
      <c r="E76">
        <v>340.73207100000002</v>
      </c>
      <c r="F76" t="s">
        <v>28</v>
      </c>
      <c r="G76">
        <v>2</v>
      </c>
      <c r="H76" t="s">
        <v>41</v>
      </c>
      <c r="I76" t="s">
        <v>30</v>
      </c>
      <c r="J76" t="s">
        <v>31</v>
      </c>
      <c r="K76" t="s">
        <v>49</v>
      </c>
      <c r="L76" t="s">
        <v>1284</v>
      </c>
      <c r="M76" t="s">
        <v>1485</v>
      </c>
      <c r="N76" t="s">
        <v>1495</v>
      </c>
      <c r="O76">
        <v>5</v>
      </c>
      <c r="P76">
        <v>2</v>
      </c>
      <c r="Q76">
        <v>3</v>
      </c>
      <c r="R76">
        <v>3</v>
      </c>
      <c r="S76">
        <v>4</v>
      </c>
      <c r="T76">
        <v>4</v>
      </c>
      <c r="U76" t="s">
        <v>51</v>
      </c>
      <c r="V76" t="s">
        <v>52</v>
      </c>
      <c r="W76">
        <v>38.147919999999999</v>
      </c>
      <c r="X76">
        <f>LOG(Tabelle10[[#This Row],[decision time]])</f>
        <v>1.5814708632044292</v>
      </c>
      <c r="Y76">
        <v>0.12</v>
      </c>
    </row>
    <row r="77" spans="1:25" x14ac:dyDescent="0.25">
      <c r="A77">
        <v>71302</v>
      </c>
      <c r="B77" t="s">
        <v>73</v>
      </c>
      <c r="C77" t="s">
        <v>1366</v>
      </c>
      <c r="D77" t="s">
        <v>1367</v>
      </c>
      <c r="E77">
        <v>344.65965499999999</v>
      </c>
      <c r="F77" t="s">
        <v>28</v>
      </c>
      <c r="G77">
        <v>2</v>
      </c>
      <c r="H77" t="s">
        <v>41</v>
      </c>
      <c r="I77" t="s">
        <v>30</v>
      </c>
      <c r="J77" t="s">
        <v>88</v>
      </c>
      <c r="K77" t="s">
        <v>49</v>
      </c>
      <c r="L77" t="s">
        <v>1284</v>
      </c>
      <c r="M77" t="s">
        <v>1485</v>
      </c>
      <c r="N77" t="s">
        <v>452</v>
      </c>
      <c r="O77">
        <v>4</v>
      </c>
      <c r="P77">
        <v>4</v>
      </c>
      <c r="Q77">
        <v>4</v>
      </c>
      <c r="R77">
        <v>2</v>
      </c>
      <c r="S77">
        <v>4</v>
      </c>
      <c r="T77">
        <v>4</v>
      </c>
      <c r="U77" t="s">
        <v>51</v>
      </c>
      <c r="V77" t="s">
        <v>52</v>
      </c>
      <c r="W77">
        <v>42.797587</v>
      </c>
      <c r="X77">
        <f>LOG(Tabelle10[[#This Row],[decision time]])</f>
        <v>1.6314192834494585</v>
      </c>
      <c r="Y77">
        <v>0.12</v>
      </c>
    </row>
    <row r="78" spans="1:25" x14ac:dyDescent="0.25">
      <c r="A78">
        <v>60844</v>
      </c>
      <c r="B78" t="s">
        <v>1204</v>
      </c>
      <c r="C78" t="s">
        <v>1369</v>
      </c>
      <c r="D78" t="s">
        <v>1370</v>
      </c>
      <c r="E78">
        <v>349.64318700000001</v>
      </c>
      <c r="F78" t="s">
        <v>28</v>
      </c>
      <c r="G78">
        <v>2</v>
      </c>
      <c r="H78" t="s">
        <v>93</v>
      </c>
      <c r="I78" t="s">
        <v>48</v>
      </c>
      <c r="J78" t="s">
        <v>31</v>
      </c>
      <c r="K78" t="s">
        <v>49</v>
      </c>
      <c r="L78" t="s">
        <v>1284</v>
      </c>
      <c r="M78" t="s">
        <v>1485</v>
      </c>
      <c r="N78" t="s">
        <v>1496</v>
      </c>
      <c r="O78">
        <v>4</v>
      </c>
      <c r="P78">
        <v>5</v>
      </c>
      <c r="Q78">
        <v>3</v>
      </c>
      <c r="R78">
        <v>4</v>
      </c>
      <c r="S78">
        <v>5</v>
      </c>
      <c r="T78">
        <v>3</v>
      </c>
      <c r="U78" t="s">
        <v>51</v>
      </c>
      <c r="V78" t="s">
        <v>52</v>
      </c>
      <c r="W78">
        <v>36.746088</v>
      </c>
      <c r="X78">
        <f>LOG(Tabelle10[[#This Row],[decision time]])</f>
        <v>1.5652111107550191</v>
      </c>
      <c r="Y78">
        <v>0.12</v>
      </c>
    </row>
    <row r="79" spans="1:25" x14ac:dyDescent="0.25">
      <c r="A79">
        <v>97818</v>
      </c>
      <c r="B79" t="s">
        <v>1154</v>
      </c>
      <c r="C79" t="s">
        <v>1372</v>
      </c>
      <c r="D79" t="s">
        <v>1373</v>
      </c>
      <c r="E79">
        <v>351.81382500000001</v>
      </c>
      <c r="F79" t="s">
        <v>28</v>
      </c>
      <c r="G79">
        <v>2</v>
      </c>
      <c r="H79" t="s">
        <v>93</v>
      </c>
      <c r="I79" t="s">
        <v>30</v>
      </c>
      <c r="J79" t="s">
        <v>57</v>
      </c>
      <c r="K79" t="s">
        <v>32</v>
      </c>
      <c r="L79" t="s">
        <v>1284</v>
      </c>
      <c r="M79" t="s">
        <v>1485</v>
      </c>
      <c r="N79" t="s">
        <v>1497</v>
      </c>
      <c r="O79">
        <v>6</v>
      </c>
      <c r="P79">
        <v>3</v>
      </c>
      <c r="Q79">
        <v>2</v>
      </c>
      <c r="R79">
        <v>2</v>
      </c>
      <c r="S79">
        <v>4</v>
      </c>
      <c r="T79">
        <v>4</v>
      </c>
      <c r="U79" t="s">
        <v>36</v>
      </c>
      <c r="V79" t="s">
        <v>933</v>
      </c>
      <c r="W79">
        <v>77.535542000000007</v>
      </c>
      <c r="X79">
        <f>LOG(Tabelle10[[#This Row],[decision time]])</f>
        <v>1.8895008271011884</v>
      </c>
      <c r="Y79">
        <v>0.12</v>
      </c>
    </row>
    <row r="80" spans="1:25" x14ac:dyDescent="0.25">
      <c r="A80">
        <v>26118</v>
      </c>
      <c r="B80" t="s">
        <v>204</v>
      </c>
      <c r="C80" t="s">
        <v>1375</v>
      </c>
      <c r="D80" t="s">
        <v>1376</v>
      </c>
      <c r="E80">
        <v>359.87550299999998</v>
      </c>
      <c r="F80" t="s">
        <v>28</v>
      </c>
      <c r="G80">
        <v>2</v>
      </c>
      <c r="H80" t="s">
        <v>119</v>
      </c>
      <c r="I80" t="s">
        <v>30</v>
      </c>
      <c r="J80" t="s">
        <v>88</v>
      </c>
      <c r="K80" t="s">
        <v>32</v>
      </c>
      <c r="L80" t="s">
        <v>1284</v>
      </c>
      <c r="M80" t="s">
        <v>1485</v>
      </c>
      <c r="N80" t="s">
        <v>434</v>
      </c>
      <c r="O80">
        <v>5</v>
      </c>
      <c r="P80">
        <v>4</v>
      </c>
      <c r="Q80">
        <v>4</v>
      </c>
      <c r="R80">
        <v>2</v>
      </c>
      <c r="S80">
        <v>4</v>
      </c>
      <c r="T80">
        <v>4</v>
      </c>
      <c r="U80" t="s">
        <v>36</v>
      </c>
      <c r="V80" t="s">
        <v>52</v>
      </c>
      <c r="W80">
        <v>37.029842000000002</v>
      </c>
      <c r="X80">
        <f>LOG(Tabelle10[[#This Row],[decision time]])</f>
        <v>1.5685518589931495</v>
      </c>
      <c r="Y80">
        <v>0.12</v>
      </c>
    </row>
    <row r="81" spans="1:25" x14ac:dyDescent="0.25">
      <c r="A81">
        <v>70891</v>
      </c>
      <c r="B81" t="s">
        <v>187</v>
      </c>
      <c r="C81" t="s">
        <v>1378</v>
      </c>
      <c r="D81" t="s">
        <v>1379</v>
      </c>
      <c r="E81">
        <v>400.00852300000003</v>
      </c>
      <c r="F81" t="s">
        <v>28</v>
      </c>
      <c r="G81">
        <v>2</v>
      </c>
      <c r="H81" t="s">
        <v>93</v>
      </c>
      <c r="I81" t="s">
        <v>30</v>
      </c>
      <c r="J81" t="s">
        <v>88</v>
      </c>
      <c r="K81" t="s">
        <v>32</v>
      </c>
      <c r="L81" t="s">
        <v>1284</v>
      </c>
      <c r="M81" t="s">
        <v>1485</v>
      </c>
      <c r="N81" t="s">
        <v>1498</v>
      </c>
      <c r="O81">
        <v>6</v>
      </c>
      <c r="P81">
        <v>5</v>
      </c>
      <c r="Q81">
        <v>5</v>
      </c>
      <c r="R81">
        <v>2</v>
      </c>
      <c r="S81">
        <v>3</v>
      </c>
      <c r="T81">
        <v>4</v>
      </c>
      <c r="U81" t="s">
        <v>36</v>
      </c>
      <c r="V81" t="s">
        <v>52</v>
      </c>
      <c r="W81">
        <v>87.253118000000001</v>
      </c>
      <c r="X81">
        <f>LOG(Tabelle10[[#This Row],[decision time]])</f>
        <v>1.9407809554707509</v>
      </c>
      <c r="Y81">
        <v>0.12</v>
      </c>
    </row>
    <row r="82" spans="1:25" x14ac:dyDescent="0.25">
      <c r="A82">
        <v>70152</v>
      </c>
      <c r="B82" t="s">
        <v>212</v>
      </c>
      <c r="C82" t="s">
        <v>1380</v>
      </c>
      <c r="D82" t="s">
        <v>1381</v>
      </c>
      <c r="E82">
        <v>412.658635</v>
      </c>
      <c r="F82" t="s">
        <v>28</v>
      </c>
      <c r="G82">
        <v>2</v>
      </c>
      <c r="H82" t="s">
        <v>93</v>
      </c>
      <c r="I82" t="s">
        <v>30</v>
      </c>
      <c r="J82">
        <v>1</v>
      </c>
      <c r="K82" t="s">
        <v>330</v>
      </c>
      <c r="L82" t="s">
        <v>1284</v>
      </c>
      <c r="M82" t="s">
        <v>1485</v>
      </c>
      <c r="N82" t="s">
        <v>967</v>
      </c>
      <c r="O82">
        <v>7</v>
      </c>
      <c r="P82">
        <v>4</v>
      </c>
      <c r="Q82">
        <v>4</v>
      </c>
      <c r="R82">
        <v>4</v>
      </c>
      <c r="S82">
        <v>4</v>
      </c>
      <c r="T82">
        <v>3</v>
      </c>
      <c r="U82" t="s">
        <v>51</v>
      </c>
      <c r="V82" t="s">
        <v>52</v>
      </c>
      <c r="W82">
        <v>23.658035000000002</v>
      </c>
      <c r="X82">
        <f>LOG(Tabelle10[[#This Row],[decision time]])</f>
        <v>1.3739786699581613</v>
      </c>
      <c r="Y82">
        <v>0.12</v>
      </c>
    </row>
    <row r="83" spans="1:25" x14ac:dyDescent="0.25">
      <c r="A83">
        <v>19981</v>
      </c>
      <c r="B83" t="s">
        <v>1246</v>
      </c>
      <c r="C83" t="s">
        <v>1383</v>
      </c>
      <c r="D83" t="s">
        <v>1384</v>
      </c>
      <c r="E83">
        <v>438.64729699999998</v>
      </c>
      <c r="F83" t="s">
        <v>28</v>
      </c>
      <c r="G83">
        <v>2</v>
      </c>
      <c r="H83" t="s">
        <v>29</v>
      </c>
      <c r="I83" t="s">
        <v>48</v>
      </c>
      <c r="J83" t="s">
        <v>88</v>
      </c>
      <c r="K83" t="s">
        <v>32</v>
      </c>
      <c r="L83" t="s">
        <v>1284</v>
      </c>
      <c r="M83" t="s">
        <v>1485</v>
      </c>
      <c r="N83" t="s">
        <v>791</v>
      </c>
      <c r="O83">
        <v>7</v>
      </c>
      <c r="P83">
        <v>4</v>
      </c>
      <c r="Q83">
        <v>5</v>
      </c>
      <c r="R83">
        <v>3</v>
      </c>
      <c r="S83">
        <v>2</v>
      </c>
      <c r="T83">
        <v>4</v>
      </c>
      <c r="U83" t="s">
        <v>36</v>
      </c>
      <c r="V83" t="s">
        <v>1499</v>
      </c>
      <c r="W83">
        <v>84.988141999999996</v>
      </c>
      <c r="X83">
        <f>LOG(Tabelle10[[#This Row],[decision time]])</f>
        <v>1.9293583348529046</v>
      </c>
      <c r="Y83">
        <v>0.12</v>
      </c>
    </row>
    <row r="84" spans="1:25" x14ac:dyDescent="0.25">
      <c r="A84">
        <v>90159</v>
      </c>
      <c r="B84" t="s">
        <v>1246</v>
      </c>
      <c r="C84" t="s">
        <v>1385</v>
      </c>
      <c r="D84" t="s">
        <v>1386</v>
      </c>
      <c r="E84">
        <v>459.15470399999998</v>
      </c>
      <c r="F84" t="s">
        <v>28</v>
      </c>
      <c r="G84">
        <v>2</v>
      </c>
      <c r="H84" t="s">
        <v>119</v>
      </c>
      <c r="I84" t="s">
        <v>30</v>
      </c>
      <c r="J84" t="s">
        <v>88</v>
      </c>
      <c r="K84" t="s">
        <v>32</v>
      </c>
      <c r="L84" t="s">
        <v>1284</v>
      </c>
      <c r="M84" t="s">
        <v>1485</v>
      </c>
      <c r="N84" t="s">
        <v>916</v>
      </c>
      <c r="O84">
        <v>6</v>
      </c>
      <c r="P84">
        <v>4</v>
      </c>
      <c r="Q84">
        <v>4</v>
      </c>
      <c r="R84">
        <v>2</v>
      </c>
      <c r="S84">
        <v>4</v>
      </c>
      <c r="T84">
        <v>4</v>
      </c>
      <c r="U84" t="s">
        <v>36</v>
      </c>
      <c r="V84" t="s">
        <v>52</v>
      </c>
      <c r="W84">
        <v>47.401068000000002</v>
      </c>
      <c r="X84">
        <f>LOG(Tabelle10[[#This Row],[decision time]])</f>
        <v>1.6757881269331856</v>
      </c>
      <c r="Y84">
        <v>0.12</v>
      </c>
    </row>
    <row r="85" spans="1:25" x14ac:dyDescent="0.25">
      <c r="A85">
        <v>30979</v>
      </c>
      <c r="B85" t="s">
        <v>1162</v>
      </c>
      <c r="C85" t="s">
        <v>1388</v>
      </c>
      <c r="D85" t="s">
        <v>1389</v>
      </c>
      <c r="E85">
        <v>486.47532999999999</v>
      </c>
      <c r="F85" t="s">
        <v>28</v>
      </c>
      <c r="G85">
        <v>2</v>
      </c>
      <c r="H85" t="s">
        <v>115</v>
      </c>
      <c r="I85" t="s">
        <v>30</v>
      </c>
      <c r="J85" t="s">
        <v>57</v>
      </c>
      <c r="K85" t="s">
        <v>32</v>
      </c>
      <c r="L85" t="s">
        <v>1284</v>
      </c>
      <c r="M85" t="s">
        <v>1485</v>
      </c>
      <c r="N85" t="s">
        <v>1500</v>
      </c>
      <c r="O85">
        <v>2</v>
      </c>
      <c r="P85">
        <v>4</v>
      </c>
      <c r="Q85">
        <v>4</v>
      </c>
      <c r="R85">
        <v>2</v>
      </c>
      <c r="S85">
        <v>2</v>
      </c>
      <c r="T85">
        <v>4</v>
      </c>
      <c r="U85" t="s">
        <v>36</v>
      </c>
      <c r="V85" t="s">
        <v>1501</v>
      </c>
      <c r="W85">
        <v>71.127559000000005</v>
      </c>
      <c r="X85">
        <f>LOG(Tabelle10[[#This Row],[decision time]])</f>
        <v>1.8520379045642794</v>
      </c>
      <c r="Y85">
        <v>0.12</v>
      </c>
    </row>
    <row r="86" spans="1:25" x14ac:dyDescent="0.25">
      <c r="A86">
        <v>38523</v>
      </c>
      <c r="B86" t="s">
        <v>1134</v>
      </c>
      <c r="C86" t="s">
        <v>1390</v>
      </c>
      <c r="D86" t="s">
        <v>1391</v>
      </c>
      <c r="E86">
        <v>527.81476199999997</v>
      </c>
      <c r="F86" t="s">
        <v>28</v>
      </c>
      <c r="G86">
        <v>2</v>
      </c>
      <c r="H86" t="s">
        <v>119</v>
      </c>
      <c r="I86" t="s">
        <v>30</v>
      </c>
      <c r="J86" t="s">
        <v>31</v>
      </c>
      <c r="K86" t="s">
        <v>167</v>
      </c>
      <c r="L86" t="s">
        <v>1284</v>
      </c>
      <c r="M86" t="s">
        <v>1485</v>
      </c>
      <c r="N86" t="s">
        <v>1502</v>
      </c>
      <c r="O86">
        <v>2</v>
      </c>
      <c r="P86">
        <v>4</v>
      </c>
      <c r="Q86">
        <v>4</v>
      </c>
      <c r="R86">
        <v>4</v>
      </c>
      <c r="S86">
        <v>5</v>
      </c>
      <c r="T86">
        <v>5</v>
      </c>
      <c r="U86" t="s">
        <v>51</v>
      </c>
      <c r="V86" t="s">
        <v>52</v>
      </c>
      <c r="W86">
        <v>46.519185999999998</v>
      </c>
      <c r="X86">
        <f>LOG(Tabelle10[[#This Row],[decision time]])</f>
        <v>1.6676321067700568</v>
      </c>
      <c r="Y86">
        <v>0.12</v>
      </c>
    </row>
    <row r="87" spans="1:25" x14ac:dyDescent="0.25">
      <c r="A87">
        <v>87777</v>
      </c>
      <c r="B87" t="s">
        <v>1246</v>
      </c>
      <c r="C87" t="s">
        <v>1392</v>
      </c>
      <c r="D87" t="s">
        <v>1393</v>
      </c>
      <c r="E87">
        <v>552.075153</v>
      </c>
      <c r="F87" t="s">
        <v>28</v>
      </c>
      <c r="G87">
        <v>2</v>
      </c>
      <c r="H87" t="s">
        <v>41</v>
      </c>
      <c r="I87" t="s">
        <v>30</v>
      </c>
      <c r="J87" t="s">
        <v>88</v>
      </c>
      <c r="K87" t="s">
        <v>32</v>
      </c>
      <c r="L87" t="s">
        <v>1284</v>
      </c>
      <c r="M87" t="s">
        <v>1485</v>
      </c>
      <c r="N87" t="s">
        <v>84</v>
      </c>
      <c r="O87">
        <v>5</v>
      </c>
      <c r="P87">
        <v>4</v>
      </c>
      <c r="Q87">
        <v>4</v>
      </c>
      <c r="R87">
        <v>4</v>
      </c>
      <c r="S87">
        <v>3</v>
      </c>
      <c r="T87">
        <v>4</v>
      </c>
      <c r="U87" t="s">
        <v>36</v>
      </c>
      <c r="V87" t="s">
        <v>52</v>
      </c>
      <c r="W87">
        <v>81.523567999999997</v>
      </c>
      <c r="X87">
        <f>LOG(Tabelle10[[#This Row],[decision time]])</f>
        <v>1.9112831789571711</v>
      </c>
      <c r="Y87">
        <v>0.12</v>
      </c>
    </row>
    <row r="88" spans="1:25" x14ac:dyDescent="0.25">
      <c r="A88">
        <v>94382</v>
      </c>
      <c r="B88" t="s">
        <v>1134</v>
      </c>
      <c r="C88" t="s">
        <v>1395</v>
      </c>
      <c r="D88" t="s">
        <v>1396</v>
      </c>
      <c r="E88">
        <v>563.60434299999997</v>
      </c>
      <c r="F88" t="s">
        <v>28</v>
      </c>
      <c r="G88">
        <v>2</v>
      </c>
      <c r="H88" t="s">
        <v>41</v>
      </c>
      <c r="I88" t="s">
        <v>48</v>
      </c>
      <c r="J88" t="s">
        <v>88</v>
      </c>
      <c r="K88" t="s">
        <v>49</v>
      </c>
      <c r="L88" t="s">
        <v>1284</v>
      </c>
      <c r="M88" t="s">
        <v>1485</v>
      </c>
      <c r="N88" t="s">
        <v>274</v>
      </c>
      <c r="O88">
        <v>5</v>
      </c>
      <c r="P88">
        <v>4</v>
      </c>
      <c r="Q88">
        <v>4</v>
      </c>
      <c r="R88">
        <v>2</v>
      </c>
      <c r="S88">
        <v>4</v>
      </c>
      <c r="T88">
        <v>4</v>
      </c>
      <c r="U88" t="s">
        <v>36</v>
      </c>
      <c r="V88" t="s">
        <v>52</v>
      </c>
      <c r="W88">
        <v>50.320639</v>
      </c>
      <c r="X88">
        <f>LOG(Tabelle10[[#This Row],[decision time]])</f>
        <v>1.7017461473897544</v>
      </c>
      <c r="Y88">
        <v>0.12</v>
      </c>
    </row>
    <row r="89" spans="1:25" x14ac:dyDescent="0.25">
      <c r="A89">
        <v>69180</v>
      </c>
      <c r="B89" t="s">
        <v>177</v>
      </c>
      <c r="C89" t="s">
        <v>1397</v>
      </c>
      <c r="D89" t="s">
        <v>1398</v>
      </c>
      <c r="E89">
        <v>592.12138800000002</v>
      </c>
      <c r="F89" t="s">
        <v>28</v>
      </c>
      <c r="G89">
        <v>2</v>
      </c>
      <c r="H89" t="s">
        <v>41</v>
      </c>
      <c r="I89" t="s">
        <v>30</v>
      </c>
      <c r="J89" t="s">
        <v>88</v>
      </c>
      <c r="K89" t="s">
        <v>330</v>
      </c>
      <c r="L89" t="s">
        <v>1284</v>
      </c>
      <c r="M89" t="s">
        <v>1485</v>
      </c>
      <c r="N89" t="s">
        <v>1432</v>
      </c>
      <c r="O89">
        <v>7</v>
      </c>
      <c r="P89">
        <v>4</v>
      </c>
      <c r="Q89">
        <v>4</v>
      </c>
      <c r="R89">
        <v>4</v>
      </c>
      <c r="S89">
        <v>4</v>
      </c>
      <c r="T89">
        <v>4</v>
      </c>
      <c r="U89" t="s">
        <v>51</v>
      </c>
      <c r="V89" t="s">
        <v>52</v>
      </c>
      <c r="W89">
        <v>404.26002699999998</v>
      </c>
      <c r="X89">
        <f>LOG(Tabelle10[[#This Row],[decision time]])</f>
        <v>2.6066608006669099</v>
      </c>
      <c r="Y89">
        <v>0.12</v>
      </c>
    </row>
    <row r="90" spans="1:25" x14ac:dyDescent="0.25">
      <c r="A90">
        <v>64388</v>
      </c>
      <c r="B90" t="s">
        <v>204</v>
      </c>
      <c r="C90" t="s">
        <v>1399</v>
      </c>
      <c r="D90" t="s">
        <v>1400</v>
      </c>
      <c r="E90">
        <v>618.17826000000002</v>
      </c>
      <c r="F90" t="s">
        <v>28</v>
      </c>
      <c r="G90">
        <v>2</v>
      </c>
      <c r="H90" t="s">
        <v>93</v>
      </c>
      <c r="I90" t="s">
        <v>48</v>
      </c>
      <c r="J90" t="s">
        <v>57</v>
      </c>
      <c r="K90" t="s">
        <v>32</v>
      </c>
      <c r="L90" t="s">
        <v>1284</v>
      </c>
      <c r="M90" t="s">
        <v>1485</v>
      </c>
      <c r="N90" t="s">
        <v>1503</v>
      </c>
      <c r="O90">
        <v>7</v>
      </c>
      <c r="P90">
        <v>5</v>
      </c>
      <c r="Q90">
        <v>5</v>
      </c>
      <c r="R90">
        <v>2</v>
      </c>
      <c r="S90">
        <v>4</v>
      </c>
      <c r="T90">
        <v>5</v>
      </c>
      <c r="U90" t="s">
        <v>36</v>
      </c>
      <c r="V90" t="s">
        <v>52</v>
      </c>
      <c r="W90">
        <v>44.230316999999999</v>
      </c>
      <c r="X90">
        <f>LOG(Tabelle10[[#This Row],[decision time]])</f>
        <v>1.6457200519822517</v>
      </c>
      <c r="Y90">
        <v>0.12</v>
      </c>
    </row>
    <row r="91" spans="1:25" x14ac:dyDescent="0.25">
      <c r="A91">
        <v>86952</v>
      </c>
      <c r="B91" t="s">
        <v>1162</v>
      </c>
      <c r="C91" t="s">
        <v>1402</v>
      </c>
      <c r="D91" t="s">
        <v>1403</v>
      </c>
      <c r="E91">
        <v>621.32724099999996</v>
      </c>
      <c r="F91" t="s">
        <v>28</v>
      </c>
      <c r="G91">
        <v>2</v>
      </c>
      <c r="H91" t="s">
        <v>93</v>
      </c>
      <c r="I91" t="s">
        <v>48</v>
      </c>
      <c r="J91" t="s">
        <v>57</v>
      </c>
      <c r="K91" t="s">
        <v>32</v>
      </c>
      <c r="L91" t="s">
        <v>1284</v>
      </c>
      <c r="M91" t="s">
        <v>1485</v>
      </c>
      <c r="N91" t="s">
        <v>1033</v>
      </c>
      <c r="O91">
        <v>3</v>
      </c>
      <c r="P91">
        <v>5</v>
      </c>
      <c r="Q91">
        <v>5</v>
      </c>
      <c r="R91">
        <v>2</v>
      </c>
      <c r="S91">
        <v>4</v>
      </c>
      <c r="T91">
        <v>5</v>
      </c>
      <c r="U91" t="s">
        <v>36</v>
      </c>
      <c r="V91" t="s">
        <v>52</v>
      </c>
      <c r="W91">
        <v>40.470171000000001</v>
      </c>
      <c r="X91">
        <f>LOG(Tabelle10[[#This Row],[decision time]])</f>
        <v>1.6071350394347965</v>
      </c>
      <c r="Y91">
        <v>0.12</v>
      </c>
    </row>
    <row r="92" spans="1:25" x14ac:dyDescent="0.25">
      <c r="A92">
        <v>85274</v>
      </c>
      <c r="B92" t="s">
        <v>73</v>
      </c>
      <c r="C92" t="s">
        <v>1404</v>
      </c>
      <c r="D92" t="s">
        <v>1405</v>
      </c>
      <c r="E92">
        <v>678.92293700000005</v>
      </c>
      <c r="F92" t="s">
        <v>28</v>
      </c>
      <c r="G92">
        <v>2</v>
      </c>
      <c r="H92" t="s">
        <v>93</v>
      </c>
      <c r="I92" t="s">
        <v>30</v>
      </c>
      <c r="J92" t="s">
        <v>88</v>
      </c>
      <c r="K92" t="s">
        <v>32</v>
      </c>
      <c r="L92" t="s">
        <v>1284</v>
      </c>
      <c r="M92" t="s">
        <v>1485</v>
      </c>
      <c r="N92" t="s">
        <v>1504</v>
      </c>
      <c r="O92">
        <v>5</v>
      </c>
      <c r="P92">
        <v>3</v>
      </c>
      <c r="Q92">
        <v>4</v>
      </c>
      <c r="R92">
        <v>4</v>
      </c>
      <c r="S92">
        <v>4</v>
      </c>
      <c r="T92">
        <v>4</v>
      </c>
      <c r="U92" t="s">
        <v>36</v>
      </c>
      <c r="V92" t="s">
        <v>52</v>
      </c>
      <c r="W92">
        <v>43.724432</v>
      </c>
      <c r="X92">
        <f>LOG(Tabelle10[[#This Row],[decision time]])</f>
        <v>1.6407241765070788</v>
      </c>
      <c r="Y92">
        <v>0.12</v>
      </c>
    </row>
    <row r="93" spans="1:25" x14ac:dyDescent="0.25">
      <c r="A93">
        <v>87500</v>
      </c>
      <c r="B93" t="s">
        <v>204</v>
      </c>
      <c r="C93" t="s">
        <v>1407</v>
      </c>
      <c r="D93" t="s">
        <v>1408</v>
      </c>
      <c r="E93">
        <v>755.42319999999995</v>
      </c>
      <c r="F93" t="s">
        <v>28</v>
      </c>
      <c r="G93">
        <v>2</v>
      </c>
      <c r="H93" t="s">
        <v>93</v>
      </c>
      <c r="I93" t="s">
        <v>30</v>
      </c>
      <c r="J93" t="s">
        <v>57</v>
      </c>
      <c r="K93" t="s">
        <v>32</v>
      </c>
      <c r="L93" t="s">
        <v>1284</v>
      </c>
      <c r="M93" t="s">
        <v>1485</v>
      </c>
      <c r="N93" t="s">
        <v>207</v>
      </c>
      <c r="O93">
        <v>2</v>
      </c>
      <c r="P93">
        <v>4</v>
      </c>
      <c r="Q93">
        <v>3</v>
      </c>
      <c r="R93">
        <v>2</v>
      </c>
      <c r="S93">
        <v>3</v>
      </c>
      <c r="T93">
        <v>4</v>
      </c>
      <c r="U93" t="s">
        <v>36</v>
      </c>
      <c r="V93" t="s">
        <v>52</v>
      </c>
      <c r="W93">
        <v>76.450008999999994</v>
      </c>
      <c r="X93">
        <f>LOG(Tabelle10[[#This Row],[decision time]])</f>
        <v>1.8833775408752207</v>
      </c>
      <c r="Y93">
        <v>0.12</v>
      </c>
    </row>
    <row r="94" spans="1:25" x14ac:dyDescent="0.25">
      <c r="A94">
        <v>69664</v>
      </c>
      <c r="B94" t="s">
        <v>204</v>
      </c>
      <c r="C94" t="s">
        <v>1410</v>
      </c>
      <c r="D94" t="s">
        <v>1411</v>
      </c>
      <c r="E94">
        <v>829.34788200000003</v>
      </c>
      <c r="F94" t="s">
        <v>28</v>
      </c>
      <c r="G94">
        <v>2</v>
      </c>
      <c r="H94" t="s">
        <v>29</v>
      </c>
      <c r="I94" t="s">
        <v>48</v>
      </c>
      <c r="J94" t="s">
        <v>88</v>
      </c>
      <c r="K94" t="s">
        <v>49</v>
      </c>
      <c r="L94" t="s">
        <v>1284</v>
      </c>
      <c r="M94" t="s">
        <v>1485</v>
      </c>
      <c r="N94" t="s">
        <v>1505</v>
      </c>
      <c r="O94">
        <v>2</v>
      </c>
      <c r="P94">
        <v>4</v>
      </c>
      <c r="Q94">
        <v>4</v>
      </c>
      <c r="R94">
        <v>4</v>
      </c>
      <c r="S94">
        <v>4</v>
      </c>
      <c r="T94">
        <v>4</v>
      </c>
      <c r="U94" t="s">
        <v>36</v>
      </c>
      <c r="V94" t="s">
        <v>52</v>
      </c>
      <c r="W94">
        <v>87.070406000000006</v>
      </c>
      <c r="X94">
        <f>LOG(Tabelle10[[#This Row],[decision time]])</f>
        <v>1.9398705695329974</v>
      </c>
      <c r="Y94">
        <v>0.12</v>
      </c>
    </row>
    <row r="95" spans="1:25" x14ac:dyDescent="0.25">
      <c r="A95">
        <v>25078</v>
      </c>
      <c r="B95" t="s">
        <v>1154</v>
      </c>
      <c r="C95" t="s">
        <v>1413</v>
      </c>
      <c r="D95" t="s">
        <v>1414</v>
      </c>
      <c r="E95">
        <v>837.76784499999997</v>
      </c>
      <c r="F95" t="s">
        <v>28</v>
      </c>
      <c r="G95">
        <v>2</v>
      </c>
      <c r="H95" t="s">
        <v>41</v>
      </c>
      <c r="I95" t="s">
        <v>30</v>
      </c>
      <c r="J95" t="s">
        <v>31</v>
      </c>
      <c r="K95" t="s">
        <v>49</v>
      </c>
      <c r="L95" t="s">
        <v>1284</v>
      </c>
      <c r="M95" t="s">
        <v>1485</v>
      </c>
      <c r="N95" t="s">
        <v>1506</v>
      </c>
      <c r="O95">
        <v>7</v>
      </c>
      <c r="P95">
        <v>4</v>
      </c>
      <c r="Q95">
        <v>3</v>
      </c>
      <c r="R95">
        <v>4</v>
      </c>
      <c r="S95">
        <v>5</v>
      </c>
      <c r="T95">
        <v>4</v>
      </c>
      <c r="U95" t="s">
        <v>51</v>
      </c>
      <c r="V95" t="s">
        <v>52</v>
      </c>
      <c r="W95">
        <v>494.28750200000002</v>
      </c>
      <c r="X95">
        <f>LOG(Tabelle10[[#This Row],[decision time]])</f>
        <v>2.6939796295158951</v>
      </c>
      <c r="Y95">
        <v>0.12</v>
      </c>
    </row>
    <row r="96" spans="1:25" x14ac:dyDescent="0.25">
      <c r="A96">
        <v>69175</v>
      </c>
      <c r="B96" t="s">
        <v>73</v>
      </c>
      <c r="C96" t="s">
        <v>1416</v>
      </c>
      <c r="D96" t="s">
        <v>1417</v>
      </c>
      <c r="E96">
        <v>848.23232199999995</v>
      </c>
      <c r="F96" t="s">
        <v>28</v>
      </c>
      <c r="G96">
        <v>2</v>
      </c>
      <c r="H96" t="s">
        <v>29</v>
      </c>
      <c r="I96" t="s">
        <v>48</v>
      </c>
      <c r="J96" t="s">
        <v>88</v>
      </c>
      <c r="K96" t="s">
        <v>102</v>
      </c>
      <c r="L96" t="s">
        <v>1284</v>
      </c>
      <c r="M96" t="s">
        <v>1485</v>
      </c>
      <c r="N96" t="s">
        <v>1507</v>
      </c>
      <c r="O96">
        <v>7</v>
      </c>
      <c r="P96">
        <v>5</v>
      </c>
      <c r="Q96">
        <v>4</v>
      </c>
      <c r="R96">
        <v>5</v>
      </c>
      <c r="S96">
        <v>4</v>
      </c>
      <c r="T96">
        <v>5</v>
      </c>
      <c r="U96" t="s">
        <v>51</v>
      </c>
      <c r="V96" t="s">
        <v>52</v>
      </c>
      <c r="W96">
        <v>25.587403999999999</v>
      </c>
      <c r="X96">
        <f>LOG(Tabelle10[[#This Row],[decision time]])</f>
        <v>1.4080262262675929</v>
      </c>
      <c r="Y96">
        <v>0.12</v>
      </c>
    </row>
    <row r="97" spans="1:25" x14ac:dyDescent="0.25">
      <c r="A97">
        <v>3319</v>
      </c>
      <c r="B97" t="s">
        <v>1225</v>
      </c>
      <c r="C97" t="s">
        <v>1419</v>
      </c>
      <c r="D97" t="s">
        <v>1420</v>
      </c>
      <c r="E97">
        <v>858.17190100000005</v>
      </c>
      <c r="F97" t="s">
        <v>28</v>
      </c>
      <c r="G97">
        <v>2</v>
      </c>
      <c r="H97" t="s">
        <v>56</v>
      </c>
      <c r="I97" t="s">
        <v>30</v>
      </c>
      <c r="J97" t="s">
        <v>88</v>
      </c>
      <c r="K97" t="s">
        <v>49</v>
      </c>
      <c r="L97" t="s">
        <v>1284</v>
      </c>
      <c r="M97" t="s">
        <v>1485</v>
      </c>
      <c r="N97" t="s">
        <v>1508</v>
      </c>
      <c r="O97">
        <v>4</v>
      </c>
      <c r="P97">
        <v>4</v>
      </c>
      <c r="Q97">
        <v>3</v>
      </c>
      <c r="R97">
        <v>5</v>
      </c>
      <c r="S97">
        <v>4</v>
      </c>
      <c r="T97">
        <v>3</v>
      </c>
      <c r="U97" t="s">
        <v>36</v>
      </c>
      <c r="V97" t="s">
        <v>52</v>
      </c>
      <c r="W97">
        <v>211.299172</v>
      </c>
      <c r="X97">
        <f>LOG(Tabelle10[[#This Row],[decision time]])</f>
        <v>2.3248977952229923</v>
      </c>
      <c r="Y97">
        <v>0.12</v>
      </c>
    </row>
    <row r="98" spans="1:25" x14ac:dyDescent="0.25">
      <c r="A98">
        <v>93507</v>
      </c>
      <c r="B98" t="s">
        <v>1123</v>
      </c>
      <c r="C98" t="s">
        <v>1422</v>
      </c>
      <c r="D98" t="s">
        <v>1423</v>
      </c>
      <c r="E98">
        <v>873.40449999999998</v>
      </c>
      <c r="F98" t="s">
        <v>28</v>
      </c>
      <c r="G98">
        <v>2</v>
      </c>
      <c r="H98" t="s">
        <v>119</v>
      </c>
      <c r="I98" t="s">
        <v>30</v>
      </c>
      <c r="J98" t="s">
        <v>88</v>
      </c>
      <c r="K98" t="s">
        <v>32</v>
      </c>
      <c r="L98" t="s">
        <v>1284</v>
      </c>
      <c r="M98" t="s">
        <v>1485</v>
      </c>
      <c r="N98" t="s">
        <v>1509</v>
      </c>
      <c r="O98">
        <v>2</v>
      </c>
      <c r="P98">
        <v>4</v>
      </c>
      <c r="Q98">
        <v>4</v>
      </c>
      <c r="R98">
        <v>2</v>
      </c>
      <c r="S98">
        <v>4</v>
      </c>
      <c r="T98">
        <v>4</v>
      </c>
      <c r="U98" t="s">
        <v>36</v>
      </c>
      <c r="V98" t="s">
        <v>1510</v>
      </c>
      <c r="W98">
        <v>131.150361</v>
      </c>
      <c r="X98">
        <f>LOG(Tabelle10[[#This Row],[decision time]])</f>
        <v>2.1177694903521611</v>
      </c>
      <c r="Y98">
        <v>0.12</v>
      </c>
    </row>
    <row r="99" spans="1:25" x14ac:dyDescent="0.25">
      <c r="A99">
        <v>29845</v>
      </c>
      <c r="B99" t="s">
        <v>1162</v>
      </c>
      <c r="C99" t="s">
        <v>1426</v>
      </c>
      <c r="D99" t="s">
        <v>1427</v>
      </c>
      <c r="E99">
        <v>897.06057499999997</v>
      </c>
      <c r="F99" t="s">
        <v>28</v>
      </c>
      <c r="G99">
        <v>2</v>
      </c>
      <c r="H99" t="s">
        <v>93</v>
      </c>
      <c r="I99" t="s">
        <v>30</v>
      </c>
      <c r="J99" t="s">
        <v>88</v>
      </c>
      <c r="K99" t="s">
        <v>49</v>
      </c>
      <c r="L99" t="s">
        <v>1284</v>
      </c>
      <c r="M99" t="s">
        <v>1485</v>
      </c>
      <c r="N99" t="s">
        <v>1511</v>
      </c>
      <c r="O99">
        <v>4</v>
      </c>
      <c r="P99">
        <v>3</v>
      </c>
      <c r="Q99">
        <v>5</v>
      </c>
      <c r="R99">
        <v>5</v>
      </c>
      <c r="S99">
        <v>4</v>
      </c>
      <c r="T99">
        <v>3</v>
      </c>
      <c r="U99" t="s">
        <v>36</v>
      </c>
      <c r="V99" t="s">
        <v>52</v>
      </c>
      <c r="W99">
        <v>52.464028999999996</v>
      </c>
      <c r="X99">
        <f>LOG(Tabelle10[[#This Row],[decision time]])</f>
        <v>1.7198616393858361</v>
      </c>
      <c r="Y99">
        <v>0.12</v>
      </c>
    </row>
    <row r="100" spans="1:25" x14ac:dyDescent="0.25">
      <c r="A100">
        <v>93354</v>
      </c>
      <c r="B100" t="s">
        <v>1162</v>
      </c>
      <c r="C100" t="s">
        <v>1428</v>
      </c>
      <c r="D100" t="s">
        <v>1429</v>
      </c>
      <c r="E100">
        <v>946.14090999999996</v>
      </c>
      <c r="F100" t="s">
        <v>28</v>
      </c>
      <c r="G100">
        <v>2</v>
      </c>
      <c r="H100" t="s">
        <v>93</v>
      </c>
      <c r="I100" t="s">
        <v>30</v>
      </c>
      <c r="J100">
        <v>1</v>
      </c>
      <c r="K100" t="s">
        <v>102</v>
      </c>
      <c r="L100" t="s">
        <v>1284</v>
      </c>
      <c r="M100" t="s">
        <v>1485</v>
      </c>
      <c r="N100" t="s">
        <v>1512</v>
      </c>
      <c r="O100">
        <v>2</v>
      </c>
      <c r="P100">
        <v>4</v>
      </c>
      <c r="Q100">
        <v>3</v>
      </c>
      <c r="R100">
        <v>3</v>
      </c>
      <c r="S100">
        <v>4</v>
      </c>
      <c r="T100">
        <v>4</v>
      </c>
      <c r="U100" t="s">
        <v>51</v>
      </c>
      <c r="V100" t="s">
        <v>52</v>
      </c>
      <c r="W100">
        <v>303.93615599999998</v>
      </c>
      <c r="X100">
        <f>LOG(Tabelle10[[#This Row],[decision time]])</f>
        <v>2.4827823664744186</v>
      </c>
      <c r="Y100">
        <v>0.12</v>
      </c>
    </row>
    <row r="101" spans="1:25" x14ac:dyDescent="0.25">
      <c r="A101">
        <v>86436</v>
      </c>
      <c r="B101" t="s">
        <v>279</v>
      </c>
      <c r="C101" t="s">
        <v>1430</v>
      </c>
      <c r="D101" t="s">
        <v>1431</v>
      </c>
      <c r="E101">
        <v>958.24383599999999</v>
      </c>
      <c r="F101" t="s">
        <v>28</v>
      </c>
      <c r="G101">
        <v>2</v>
      </c>
      <c r="H101" t="s">
        <v>41</v>
      </c>
      <c r="I101" t="s">
        <v>30</v>
      </c>
      <c r="J101" t="s">
        <v>57</v>
      </c>
      <c r="K101" t="s">
        <v>32</v>
      </c>
      <c r="L101" t="s">
        <v>1284</v>
      </c>
      <c r="M101" t="s">
        <v>1485</v>
      </c>
      <c r="N101" t="s">
        <v>1513</v>
      </c>
      <c r="O101">
        <v>7</v>
      </c>
      <c r="P101">
        <v>4</v>
      </c>
      <c r="Q101">
        <v>5</v>
      </c>
      <c r="R101">
        <v>5</v>
      </c>
      <c r="S101">
        <v>4</v>
      </c>
      <c r="T101">
        <v>5</v>
      </c>
      <c r="U101" t="s">
        <v>36</v>
      </c>
      <c r="V101" t="s">
        <v>52</v>
      </c>
      <c r="W101">
        <v>43.141889999999997</v>
      </c>
      <c r="X101">
        <f>LOG(Tabelle10[[#This Row],[decision time]])</f>
        <v>1.6348991671594559</v>
      </c>
      <c r="Y101">
        <v>0.12</v>
      </c>
    </row>
    <row r="102" spans="1:25" x14ac:dyDescent="0.25">
      <c r="A102">
        <v>6117</v>
      </c>
      <c r="B102" t="s">
        <v>204</v>
      </c>
      <c r="C102" t="s">
        <v>1433</v>
      </c>
      <c r="D102" t="s">
        <v>1434</v>
      </c>
      <c r="E102">
        <v>962.12417200000004</v>
      </c>
      <c r="F102" t="s">
        <v>28</v>
      </c>
      <c r="G102">
        <v>2</v>
      </c>
      <c r="H102" t="s">
        <v>119</v>
      </c>
      <c r="I102" t="s">
        <v>30</v>
      </c>
      <c r="J102" t="s">
        <v>31</v>
      </c>
      <c r="K102" t="s">
        <v>32</v>
      </c>
      <c r="L102" t="s">
        <v>1284</v>
      </c>
      <c r="M102" t="s">
        <v>1485</v>
      </c>
      <c r="N102" t="s">
        <v>1514</v>
      </c>
      <c r="O102">
        <v>6</v>
      </c>
      <c r="P102">
        <v>4</v>
      </c>
      <c r="Q102">
        <v>5</v>
      </c>
      <c r="R102">
        <v>5</v>
      </c>
      <c r="S102">
        <v>3</v>
      </c>
      <c r="T102">
        <v>4</v>
      </c>
      <c r="U102" t="s">
        <v>32</v>
      </c>
      <c r="V102" t="s">
        <v>52</v>
      </c>
      <c r="W102">
        <v>99.677529000000007</v>
      </c>
      <c r="X102">
        <f>LOG(Tabelle10[[#This Row],[decision time]])</f>
        <v>1.9985972633142293</v>
      </c>
      <c r="Y102">
        <v>0.12</v>
      </c>
    </row>
    <row r="103" spans="1:25" x14ac:dyDescent="0.25">
      <c r="A103">
        <v>1517</v>
      </c>
      <c r="B103" t="s">
        <v>1147</v>
      </c>
      <c r="C103" t="s">
        <v>1436</v>
      </c>
      <c r="D103" t="s">
        <v>1437</v>
      </c>
      <c r="E103">
        <v>1000.2128750000001</v>
      </c>
      <c r="F103" t="s">
        <v>28</v>
      </c>
      <c r="G103">
        <v>2</v>
      </c>
      <c r="H103" t="s">
        <v>41</v>
      </c>
      <c r="I103" t="s">
        <v>30</v>
      </c>
      <c r="J103" t="s">
        <v>57</v>
      </c>
      <c r="K103" t="s">
        <v>32</v>
      </c>
      <c r="L103" t="s">
        <v>1284</v>
      </c>
      <c r="M103" t="s">
        <v>1485</v>
      </c>
      <c r="N103" t="s">
        <v>1515</v>
      </c>
      <c r="O103">
        <v>4</v>
      </c>
      <c r="P103">
        <v>5</v>
      </c>
      <c r="Q103">
        <v>5</v>
      </c>
      <c r="R103">
        <v>5</v>
      </c>
      <c r="S103">
        <v>5</v>
      </c>
      <c r="T103">
        <v>5</v>
      </c>
      <c r="U103" t="s">
        <v>36</v>
      </c>
      <c r="V103" t="s">
        <v>52</v>
      </c>
      <c r="W103">
        <v>50.579863000000003</v>
      </c>
      <c r="X103">
        <f>LOG(Tabelle10[[#This Row],[decision time]])</f>
        <v>1.7039776486852425</v>
      </c>
      <c r="Y103">
        <v>0.12</v>
      </c>
    </row>
    <row r="104" spans="1:25" x14ac:dyDescent="0.25">
      <c r="A104">
        <v>42207</v>
      </c>
      <c r="B104" t="s">
        <v>1439</v>
      </c>
      <c r="C104" t="s">
        <v>1440</v>
      </c>
      <c r="D104" t="s">
        <v>1441</v>
      </c>
      <c r="E104">
        <v>1105.1382160000001</v>
      </c>
      <c r="F104" t="s">
        <v>28</v>
      </c>
      <c r="G104">
        <v>2</v>
      </c>
      <c r="H104" t="s">
        <v>93</v>
      </c>
      <c r="I104" t="s">
        <v>30</v>
      </c>
      <c r="J104" t="s">
        <v>88</v>
      </c>
      <c r="K104" t="s">
        <v>102</v>
      </c>
      <c r="L104" t="s">
        <v>1284</v>
      </c>
      <c r="M104" t="s">
        <v>1485</v>
      </c>
      <c r="N104" t="s">
        <v>1516</v>
      </c>
      <c r="O104">
        <v>2</v>
      </c>
      <c r="P104">
        <v>4</v>
      </c>
      <c r="Q104">
        <v>3</v>
      </c>
      <c r="R104">
        <v>3</v>
      </c>
      <c r="S104">
        <v>4</v>
      </c>
      <c r="T104">
        <v>5</v>
      </c>
      <c r="U104" t="s">
        <v>36</v>
      </c>
      <c r="V104" t="s">
        <v>52</v>
      </c>
      <c r="W104">
        <v>211.72768199999999</v>
      </c>
      <c r="X104">
        <f>LOG(Tabelle10[[#This Row],[decision time]])</f>
        <v>2.325777642874896</v>
      </c>
      <c r="Y104">
        <v>0.12</v>
      </c>
    </row>
    <row r="105" spans="1:25" x14ac:dyDescent="0.25">
      <c r="A105">
        <v>91345</v>
      </c>
      <c r="B105" t="s">
        <v>177</v>
      </c>
      <c r="C105" t="s">
        <v>1443</v>
      </c>
      <c r="D105" t="s">
        <v>1444</v>
      </c>
      <c r="E105">
        <v>1135.83816</v>
      </c>
      <c r="F105" t="s">
        <v>28</v>
      </c>
      <c r="G105">
        <v>2</v>
      </c>
      <c r="H105" t="s">
        <v>41</v>
      </c>
      <c r="I105" t="s">
        <v>30</v>
      </c>
      <c r="J105" t="s">
        <v>57</v>
      </c>
      <c r="K105" t="s">
        <v>32</v>
      </c>
      <c r="L105" t="s">
        <v>1284</v>
      </c>
      <c r="M105" t="s">
        <v>1485</v>
      </c>
      <c r="N105" t="s">
        <v>1517</v>
      </c>
      <c r="O105">
        <v>5</v>
      </c>
      <c r="P105">
        <v>3</v>
      </c>
      <c r="Q105">
        <v>4</v>
      </c>
      <c r="R105">
        <v>4</v>
      </c>
      <c r="S105">
        <v>5</v>
      </c>
      <c r="T105">
        <v>5</v>
      </c>
      <c r="U105" t="s">
        <v>36</v>
      </c>
      <c r="V105" t="s">
        <v>1518</v>
      </c>
      <c r="W105">
        <v>264.30939999999998</v>
      </c>
      <c r="X105">
        <f>LOG(Tabelle10[[#This Row],[decision time]])</f>
        <v>2.4221126088204565</v>
      </c>
      <c r="Y105">
        <v>0.12</v>
      </c>
    </row>
    <row r="106" spans="1:25" x14ac:dyDescent="0.25">
      <c r="A106">
        <v>18117</v>
      </c>
      <c r="B106" t="s">
        <v>177</v>
      </c>
      <c r="C106" t="s">
        <v>1446</v>
      </c>
      <c r="D106" t="s">
        <v>1447</v>
      </c>
      <c r="E106">
        <v>1155.4664230000001</v>
      </c>
      <c r="F106" t="s">
        <v>28</v>
      </c>
      <c r="G106">
        <v>2</v>
      </c>
      <c r="H106" t="s">
        <v>41</v>
      </c>
      <c r="I106" t="s">
        <v>30</v>
      </c>
      <c r="J106" t="s">
        <v>42</v>
      </c>
      <c r="K106" t="s">
        <v>49</v>
      </c>
      <c r="L106" t="s">
        <v>1284</v>
      </c>
      <c r="M106" t="s">
        <v>1485</v>
      </c>
      <c r="N106" t="s">
        <v>1519</v>
      </c>
      <c r="O106">
        <v>1</v>
      </c>
      <c r="P106">
        <v>4</v>
      </c>
      <c r="Q106">
        <v>4</v>
      </c>
      <c r="R106">
        <v>2</v>
      </c>
      <c r="S106">
        <v>2</v>
      </c>
      <c r="T106">
        <v>4</v>
      </c>
      <c r="U106" t="s">
        <v>36</v>
      </c>
      <c r="V106" t="s">
        <v>52</v>
      </c>
      <c r="W106">
        <v>605.56338500000004</v>
      </c>
      <c r="X106">
        <f>LOG(Tabelle10[[#This Row],[decision time]])</f>
        <v>2.7821596079497639</v>
      </c>
      <c r="Y106">
        <v>0.12</v>
      </c>
    </row>
    <row r="107" spans="1:25" x14ac:dyDescent="0.25">
      <c r="A107">
        <v>16155</v>
      </c>
      <c r="B107" t="s">
        <v>1134</v>
      </c>
      <c r="C107" t="s">
        <v>1448</v>
      </c>
      <c r="D107" t="s">
        <v>1449</v>
      </c>
      <c r="E107">
        <v>1170.5051390000001</v>
      </c>
      <c r="F107" t="s">
        <v>28</v>
      </c>
      <c r="G107">
        <v>2</v>
      </c>
      <c r="H107" t="s">
        <v>119</v>
      </c>
      <c r="I107" t="s">
        <v>30</v>
      </c>
      <c r="J107" t="s">
        <v>31</v>
      </c>
      <c r="K107" t="s">
        <v>102</v>
      </c>
      <c r="L107" t="s">
        <v>1284</v>
      </c>
      <c r="M107" t="s">
        <v>1485</v>
      </c>
      <c r="N107" t="s">
        <v>1520</v>
      </c>
      <c r="O107">
        <v>5</v>
      </c>
      <c r="P107">
        <v>4</v>
      </c>
      <c r="Q107">
        <v>4</v>
      </c>
      <c r="R107">
        <v>5</v>
      </c>
      <c r="S107">
        <v>3</v>
      </c>
      <c r="T107">
        <v>4</v>
      </c>
      <c r="U107" t="s">
        <v>51</v>
      </c>
      <c r="V107" t="s">
        <v>52</v>
      </c>
      <c r="W107">
        <v>42.259093999999997</v>
      </c>
      <c r="X107">
        <f>LOG(Tabelle10[[#This Row],[decision time]])</f>
        <v>1.6259201819018503</v>
      </c>
      <c r="Y107">
        <v>0.12</v>
      </c>
    </row>
    <row r="108" spans="1:25" x14ac:dyDescent="0.25">
      <c r="A108">
        <v>10533</v>
      </c>
      <c r="B108" t="s">
        <v>204</v>
      </c>
      <c r="C108" t="s">
        <v>1450</v>
      </c>
      <c r="D108" t="s">
        <v>1451</v>
      </c>
      <c r="E108">
        <v>1173.555955</v>
      </c>
      <c r="F108" t="s">
        <v>310</v>
      </c>
      <c r="G108">
        <v>2</v>
      </c>
      <c r="H108" t="s">
        <v>41</v>
      </c>
      <c r="I108" t="s">
        <v>48</v>
      </c>
      <c r="J108" t="s">
        <v>57</v>
      </c>
      <c r="K108" t="s">
        <v>32</v>
      </c>
      <c r="L108" t="s">
        <v>1284</v>
      </c>
      <c r="M108" t="s">
        <v>1485</v>
      </c>
      <c r="N108" t="s">
        <v>1521</v>
      </c>
      <c r="O108">
        <v>7</v>
      </c>
      <c r="P108">
        <v>4</v>
      </c>
      <c r="Q108">
        <v>4</v>
      </c>
      <c r="R108">
        <v>5</v>
      </c>
      <c r="S108">
        <v>4</v>
      </c>
      <c r="T108">
        <v>4</v>
      </c>
      <c r="U108" t="s">
        <v>36</v>
      </c>
      <c r="V108" t="s">
        <v>416</v>
      </c>
      <c r="W108">
        <v>52.845250999999998</v>
      </c>
      <c r="X108">
        <f>LOG(Tabelle10[[#This Row],[decision time]])</f>
        <v>1.7230059650178127</v>
      </c>
      <c r="Y108">
        <v>0.12</v>
      </c>
    </row>
    <row r="109" spans="1:25" x14ac:dyDescent="0.25">
      <c r="A109">
        <v>57812</v>
      </c>
      <c r="B109" t="s">
        <v>59</v>
      </c>
      <c r="C109" t="s">
        <v>1453</v>
      </c>
      <c r="D109" t="s">
        <v>1454</v>
      </c>
      <c r="E109">
        <v>1201.7999789999999</v>
      </c>
      <c r="F109" t="s">
        <v>28</v>
      </c>
      <c r="G109">
        <v>2</v>
      </c>
      <c r="H109" t="s">
        <v>93</v>
      </c>
      <c r="I109" t="s">
        <v>30</v>
      </c>
      <c r="J109" t="s">
        <v>88</v>
      </c>
      <c r="K109" t="s">
        <v>32</v>
      </c>
      <c r="L109" t="s">
        <v>1284</v>
      </c>
      <c r="M109" t="s">
        <v>1485</v>
      </c>
      <c r="N109" t="s">
        <v>1522</v>
      </c>
      <c r="O109">
        <v>4</v>
      </c>
      <c r="P109">
        <v>4</v>
      </c>
      <c r="Q109">
        <v>3</v>
      </c>
      <c r="R109">
        <v>4</v>
      </c>
      <c r="S109">
        <v>5</v>
      </c>
      <c r="T109">
        <v>5</v>
      </c>
      <c r="U109" t="s">
        <v>36</v>
      </c>
      <c r="V109" t="s">
        <v>52</v>
      </c>
      <c r="W109">
        <v>138.190698</v>
      </c>
      <c r="X109">
        <f>LOG(Tabelle10[[#This Row],[decision time]])</f>
        <v>2.1404788104532813</v>
      </c>
      <c r="Y109">
        <v>0.12</v>
      </c>
    </row>
    <row r="110" spans="1:25" x14ac:dyDescent="0.25">
      <c r="A110">
        <v>58329</v>
      </c>
      <c r="B110" t="s">
        <v>187</v>
      </c>
      <c r="C110" t="s">
        <v>1456</v>
      </c>
      <c r="D110" t="s">
        <v>1457</v>
      </c>
      <c r="E110">
        <v>1220.5185220000001</v>
      </c>
      <c r="F110" t="s">
        <v>28</v>
      </c>
      <c r="G110">
        <v>2</v>
      </c>
      <c r="H110" t="s">
        <v>115</v>
      </c>
      <c r="I110" t="s">
        <v>48</v>
      </c>
      <c r="J110" t="s">
        <v>57</v>
      </c>
      <c r="K110" t="s">
        <v>49</v>
      </c>
      <c r="L110" t="s">
        <v>1284</v>
      </c>
      <c r="M110" t="s">
        <v>1485</v>
      </c>
      <c r="N110" t="s">
        <v>982</v>
      </c>
      <c r="O110">
        <v>4</v>
      </c>
      <c r="P110">
        <v>4</v>
      </c>
      <c r="Q110">
        <v>5</v>
      </c>
      <c r="R110">
        <v>4</v>
      </c>
      <c r="S110">
        <v>4</v>
      </c>
      <c r="T110">
        <v>5</v>
      </c>
      <c r="U110" t="s">
        <v>51</v>
      </c>
      <c r="V110" t="s">
        <v>52</v>
      </c>
      <c r="W110">
        <v>528.47978899999998</v>
      </c>
      <c r="X110">
        <f>LOG(Tabelle10[[#This Row],[decision time]])</f>
        <v>2.7230283829516493</v>
      </c>
      <c r="Y110">
        <v>0.12</v>
      </c>
    </row>
    <row r="111" spans="1:25" x14ac:dyDescent="0.25">
      <c r="A111">
        <v>16523</v>
      </c>
      <c r="B111" t="s">
        <v>240</v>
      </c>
      <c r="C111" t="s">
        <v>1458</v>
      </c>
      <c r="D111" t="s">
        <v>1459</v>
      </c>
      <c r="E111">
        <v>1263.490051</v>
      </c>
      <c r="F111" t="s">
        <v>28</v>
      </c>
      <c r="G111">
        <v>2</v>
      </c>
      <c r="H111" t="s">
        <v>93</v>
      </c>
      <c r="I111" t="s">
        <v>30</v>
      </c>
      <c r="J111" t="s">
        <v>31</v>
      </c>
      <c r="K111" t="s">
        <v>167</v>
      </c>
      <c r="L111" t="s">
        <v>1284</v>
      </c>
      <c r="M111" t="s">
        <v>1485</v>
      </c>
      <c r="N111" t="s">
        <v>1523</v>
      </c>
      <c r="O111">
        <v>7</v>
      </c>
      <c r="P111">
        <v>4</v>
      </c>
      <c r="Q111">
        <v>5</v>
      </c>
      <c r="R111">
        <v>5</v>
      </c>
      <c r="S111">
        <v>4</v>
      </c>
      <c r="T111">
        <v>4</v>
      </c>
      <c r="U111" t="s">
        <v>36</v>
      </c>
      <c r="V111" t="s">
        <v>52</v>
      </c>
      <c r="W111">
        <v>57.230131</v>
      </c>
      <c r="X111">
        <f>LOG(Tabelle10[[#This Row],[decision time]])</f>
        <v>1.7576247400113423</v>
      </c>
      <c r="Y111">
        <v>0.12</v>
      </c>
    </row>
    <row r="112" spans="1:25" x14ac:dyDescent="0.25">
      <c r="A112">
        <v>84563</v>
      </c>
      <c r="B112" t="s">
        <v>1225</v>
      </c>
      <c r="C112" t="s">
        <v>1461</v>
      </c>
      <c r="D112" t="s">
        <v>1462</v>
      </c>
      <c r="E112">
        <v>1287.5273110000001</v>
      </c>
      <c r="F112" t="s">
        <v>28</v>
      </c>
      <c r="G112">
        <v>2</v>
      </c>
      <c r="H112" t="s">
        <v>93</v>
      </c>
      <c r="I112" t="s">
        <v>30</v>
      </c>
      <c r="J112" t="s">
        <v>88</v>
      </c>
      <c r="K112" t="s">
        <v>32</v>
      </c>
      <c r="L112" t="s">
        <v>1284</v>
      </c>
      <c r="M112" t="s">
        <v>1485</v>
      </c>
      <c r="N112" t="s">
        <v>1524</v>
      </c>
      <c r="O112">
        <v>2</v>
      </c>
      <c r="P112">
        <v>5</v>
      </c>
      <c r="Q112">
        <v>5</v>
      </c>
      <c r="R112">
        <v>1</v>
      </c>
      <c r="S112">
        <v>4</v>
      </c>
      <c r="T112">
        <v>5</v>
      </c>
      <c r="U112" t="s">
        <v>36</v>
      </c>
      <c r="V112" t="s">
        <v>52</v>
      </c>
      <c r="W112">
        <v>857.35309099999995</v>
      </c>
      <c r="X112">
        <f>LOG(Tabelle10[[#This Row],[decision time]])</f>
        <v>2.9331597179462907</v>
      </c>
      <c r="Y112">
        <v>0.12</v>
      </c>
    </row>
    <row r="113" spans="1:25" x14ac:dyDescent="0.25">
      <c r="A113">
        <v>48855</v>
      </c>
      <c r="B113" t="s">
        <v>1138</v>
      </c>
      <c r="C113" t="s">
        <v>1464</v>
      </c>
      <c r="D113" t="s">
        <v>1465</v>
      </c>
      <c r="E113">
        <v>1306.1072830000001</v>
      </c>
      <c r="F113" t="s">
        <v>28</v>
      </c>
      <c r="G113">
        <v>2</v>
      </c>
      <c r="H113" t="s">
        <v>41</v>
      </c>
      <c r="I113" t="s">
        <v>48</v>
      </c>
      <c r="J113" t="s">
        <v>88</v>
      </c>
      <c r="K113" t="s">
        <v>32</v>
      </c>
      <c r="L113" t="s">
        <v>1284</v>
      </c>
      <c r="M113" t="s">
        <v>1485</v>
      </c>
      <c r="N113" t="s">
        <v>1525</v>
      </c>
      <c r="O113">
        <v>7</v>
      </c>
      <c r="P113">
        <v>4</v>
      </c>
      <c r="Q113">
        <v>4</v>
      </c>
      <c r="R113">
        <v>2</v>
      </c>
      <c r="S113">
        <v>5</v>
      </c>
      <c r="T113">
        <v>4</v>
      </c>
      <c r="U113" t="s">
        <v>36</v>
      </c>
      <c r="V113" t="s">
        <v>52</v>
      </c>
      <c r="W113">
        <v>30.970230000000001</v>
      </c>
      <c r="X113">
        <f>LOG(Tabelle10[[#This Row],[decision time]])</f>
        <v>1.4909444306509401</v>
      </c>
      <c r="Y113">
        <v>0.12</v>
      </c>
    </row>
    <row r="114" spans="1:25" x14ac:dyDescent="0.25">
      <c r="A114">
        <v>19290</v>
      </c>
      <c r="B114" t="s">
        <v>73</v>
      </c>
      <c r="C114" t="s">
        <v>1467</v>
      </c>
      <c r="D114" t="s">
        <v>1468</v>
      </c>
      <c r="E114">
        <v>1382.772815</v>
      </c>
      <c r="F114" t="s">
        <v>28</v>
      </c>
      <c r="G114">
        <v>2</v>
      </c>
      <c r="H114" t="s">
        <v>41</v>
      </c>
      <c r="I114" t="s">
        <v>48</v>
      </c>
      <c r="J114" t="s">
        <v>31</v>
      </c>
      <c r="K114" t="s">
        <v>32</v>
      </c>
      <c r="L114" t="s">
        <v>1284</v>
      </c>
      <c r="M114" t="s">
        <v>1485</v>
      </c>
      <c r="N114" t="s">
        <v>1526</v>
      </c>
      <c r="O114">
        <v>6</v>
      </c>
      <c r="P114">
        <v>4</v>
      </c>
      <c r="Q114">
        <v>2</v>
      </c>
      <c r="R114">
        <v>2</v>
      </c>
      <c r="S114">
        <v>3</v>
      </c>
      <c r="T114">
        <v>4</v>
      </c>
      <c r="U114" t="s">
        <v>36</v>
      </c>
      <c r="V114" t="s">
        <v>52</v>
      </c>
      <c r="W114">
        <v>87.310447999999994</v>
      </c>
      <c r="X114">
        <f>LOG(Tabelle10[[#This Row],[decision time]])</f>
        <v>1.9410662166408015</v>
      </c>
      <c r="Y114">
        <v>0.12</v>
      </c>
    </row>
    <row r="115" spans="1:25" x14ac:dyDescent="0.25">
      <c r="A115">
        <v>22126</v>
      </c>
      <c r="B115" t="s">
        <v>1169</v>
      </c>
      <c r="C115" t="s">
        <v>1471</v>
      </c>
      <c r="D115" t="s">
        <v>1472</v>
      </c>
      <c r="E115">
        <v>1627.2014979999999</v>
      </c>
      <c r="F115" t="s">
        <v>28</v>
      </c>
      <c r="G115">
        <v>2</v>
      </c>
      <c r="H115" t="s">
        <v>41</v>
      </c>
      <c r="I115" t="s">
        <v>30</v>
      </c>
      <c r="J115" t="s">
        <v>88</v>
      </c>
      <c r="K115" t="s">
        <v>49</v>
      </c>
      <c r="L115" t="s">
        <v>1284</v>
      </c>
      <c r="M115" t="s">
        <v>1485</v>
      </c>
      <c r="N115" t="s">
        <v>148</v>
      </c>
      <c r="O115">
        <v>2</v>
      </c>
      <c r="P115">
        <v>4</v>
      </c>
      <c r="Q115">
        <v>4</v>
      </c>
      <c r="R115">
        <v>4</v>
      </c>
      <c r="S115">
        <v>4</v>
      </c>
      <c r="T115">
        <v>4</v>
      </c>
      <c r="U115" t="s">
        <v>51</v>
      </c>
      <c r="V115" t="s">
        <v>52</v>
      </c>
      <c r="W115">
        <v>34.242801999999998</v>
      </c>
      <c r="X115">
        <f>LOG(Tabelle10[[#This Row],[decision time]])</f>
        <v>1.5345692946543366</v>
      </c>
      <c r="Y115">
        <v>0.12</v>
      </c>
    </row>
    <row r="116" spans="1:25" x14ac:dyDescent="0.25">
      <c r="A116">
        <v>31114</v>
      </c>
      <c r="B116" t="s">
        <v>240</v>
      </c>
      <c r="C116" t="s">
        <v>1474</v>
      </c>
      <c r="D116" t="s">
        <v>1475</v>
      </c>
      <c r="E116">
        <v>1645.508775</v>
      </c>
      <c r="F116" t="s">
        <v>28</v>
      </c>
      <c r="G116">
        <v>2</v>
      </c>
      <c r="H116" t="s">
        <v>115</v>
      </c>
      <c r="I116" t="s">
        <v>30</v>
      </c>
      <c r="J116" t="s">
        <v>57</v>
      </c>
      <c r="K116" t="s">
        <v>49</v>
      </c>
      <c r="L116" t="s">
        <v>1284</v>
      </c>
      <c r="M116" t="s">
        <v>1485</v>
      </c>
      <c r="N116" t="s">
        <v>1527</v>
      </c>
      <c r="O116">
        <v>5</v>
      </c>
      <c r="P116">
        <v>3</v>
      </c>
      <c r="Q116">
        <v>4</v>
      </c>
      <c r="R116">
        <v>5</v>
      </c>
      <c r="S116">
        <v>4</v>
      </c>
      <c r="T116">
        <v>3</v>
      </c>
      <c r="U116" t="s">
        <v>32</v>
      </c>
      <c r="V116" t="s">
        <v>52</v>
      </c>
      <c r="W116">
        <v>34.995657999999999</v>
      </c>
      <c r="X116">
        <f>LOG(Tabelle10[[#This Row],[decision time]])</f>
        <v>1.5440141636754816</v>
      </c>
      <c r="Y116">
        <v>0.12</v>
      </c>
    </row>
    <row r="117" spans="1:25" x14ac:dyDescent="0.25">
      <c r="A117">
        <v>31024</v>
      </c>
      <c r="B117" t="s">
        <v>1123</v>
      </c>
      <c r="C117" t="s">
        <v>1477</v>
      </c>
      <c r="D117" t="s">
        <v>1478</v>
      </c>
      <c r="E117">
        <v>1796.841709</v>
      </c>
      <c r="F117" t="s">
        <v>28</v>
      </c>
      <c r="G117">
        <v>2</v>
      </c>
      <c r="H117" t="s">
        <v>119</v>
      </c>
      <c r="I117" t="s">
        <v>30</v>
      </c>
      <c r="J117" t="s">
        <v>88</v>
      </c>
      <c r="K117" t="s">
        <v>330</v>
      </c>
      <c r="L117" t="s">
        <v>1284</v>
      </c>
      <c r="M117" t="s">
        <v>1485</v>
      </c>
      <c r="N117" t="s">
        <v>1519</v>
      </c>
      <c r="O117">
        <v>7</v>
      </c>
      <c r="P117">
        <v>4</v>
      </c>
      <c r="Q117">
        <v>3</v>
      </c>
      <c r="R117">
        <v>4</v>
      </c>
      <c r="S117">
        <v>4</v>
      </c>
      <c r="T117">
        <v>3</v>
      </c>
      <c r="U117" t="s">
        <v>36</v>
      </c>
      <c r="V117" t="s">
        <v>52</v>
      </c>
      <c r="W117">
        <v>64.201285999999996</v>
      </c>
      <c r="X117">
        <f>LOG(Tabelle10[[#This Row],[decision time]])</f>
        <v>1.8075437274007859</v>
      </c>
      <c r="Y117">
        <v>0.12</v>
      </c>
    </row>
    <row r="118" spans="1:25" x14ac:dyDescent="0.25">
      <c r="A118">
        <v>89661</v>
      </c>
      <c r="B118" t="s">
        <v>1162</v>
      </c>
      <c r="C118" t="s">
        <v>1480</v>
      </c>
      <c r="D118" t="s">
        <v>1481</v>
      </c>
      <c r="E118">
        <v>2088.9152629999999</v>
      </c>
      <c r="F118" t="s">
        <v>28</v>
      </c>
      <c r="G118">
        <v>2</v>
      </c>
      <c r="H118" t="s">
        <v>119</v>
      </c>
      <c r="I118" t="s">
        <v>30</v>
      </c>
      <c r="J118">
        <v>1</v>
      </c>
      <c r="K118" t="s">
        <v>32</v>
      </c>
      <c r="L118" t="s">
        <v>1284</v>
      </c>
      <c r="M118" t="s">
        <v>1485</v>
      </c>
      <c r="N118" t="s">
        <v>1528</v>
      </c>
      <c r="O118">
        <v>7</v>
      </c>
      <c r="P118">
        <v>4</v>
      </c>
      <c r="Q118">
        <v>5</v>
      </c>
      <c r="R118">
        <v>3</v>
      </c>
      <c r="S118">
        <v>4</v>
      </c>
      <c r="T118">
        <v>4</v>
      </c>
      <c r="U118" t="s">
        <v>51</v>
      </c>
      <c r="V118" t="s">
        <v>52</v>
      </c>
      <c r="W118">
        <v>32.921559000000002</v>
      </c>
      <c r="X118">
        <f>LOG(Tabelle10[[#This Row],[decision time]])</f>
        <v>1.5174803930367642</v>
      </c>
      <c r="Y118">
        <v>0.12</v>
      </c>
    </row>
    <row r="119" spans="1:25" x14ac:dyDescent="0.25">
      <c r="A119">
        <v>26342</v>
      </c>
      <c r="B119" t="s">
        <v>1147</v>
      </c>
      <c r="C119" t="s">
        <v>1482</v>
      </c>
      <c r="D119" t="s">
        <v>1483</v>
      </c>
      <c r="E119">
        <v>2225.8449030000002</v>
      </c>
      <c r="F119" t="s">
        <v>28</v>
      </c>
      <c r="G119">
        <v>2</v>
      </c>
      <c r="H119" t="s">
        <v>119</v>
      </c>
      <c r="I119" t="s">
        <v>30</v>
      </c>
      <c r="J119" t="s">
        <v>57</v>
      </c>
      <c r="K119" t="s">
        <v>32</v>
      </c>
      <c r="L119" t="s">
        <v>1284</v>
      </c>
      <c r="M119" t="s">
        <v>1485</v>
      </c>
      <c r="N119" t="s">
        <v>1529</v>
      </c>
      <c r="O119">
        <v>5</v>
      </c>
      <c r="P119">
        <v>3</v>
      </c>
      <c r="Q119">
        <v>4</v>
      </c>
      <c r="R119">
        <v>5</v>
      </c>
      <c r="S119">
        <v>4</v>
      </c>
      <c r="T119">
        <v>5</v>
      </c>
      <c r="U119" t="s">
        <v>51</v>
      </c>
      <c r="V119" t="s">
        <v>52</v>
      </c>
      <c r="W119">
        <v>59.010978999999999</v>
      </c>
      <c r="X119">
        <f>LOG(Tabelle10[[#This Row],[decision time]])</f>
        <v>1.7709328197020549</v>
      </c>
      <c r="Y119">
        <v>0.12</v>
      </c>
    </row>
    <row r="120" spans="1:25" x14ac:dyDescent="0.25">
      <c r="A120">
        <v>4072</v>
      </c>
      <c r="B120" t="s">
        <v>212</v>
      </c>
      <c r="C120" t="s">
        <v>1326</v>
      </c>
      <c r="D120" t="s">
        <v>1327</v>
      </c>
      <c r="E120">
        <v>161.340745</v>
      </c>
      <c r="F120" t="s">
        <v>28</v>
      </c>
      <c r="G120">
        <v>2</v>
      </c>
      <c r="H120" t="s">
        <v>41</v>
      </c>
      <c r="I120" t="s">
        <v>48</v>
      </c>
      <c r="J120" t="s">
        <v>88</v>
      </c>
      <c r="K120" t="s">
        <v>102</v>
      </c>
      <c r="L120" t="s">
        <v>1312</v>
      </c>
      <c r="M120" t="s">
        <v>1530</v>
      </c>
      <c r="N120" t="s">
        <v>1531</v>
      </c>
      <c r="O120">
        <v>6</v>
      </c>
      <c r="P120">
        <v>3</v>
      </c>
      <c r="Q120">
        <v>4</v>
      </c>
      <c r="R120">
        <v>4</v>
      </c>
      <c r="S120">
        <v>4</v>
      </c>
      <c r="T120">
        <v>5</v>
      </c>
      <c r="U120" t="s">
        <v>51</v>
      </c>
      <c r="V120" t="s">
        <v>52</v>
      </c>
      <c r="W120">
        <v>17.528881999999999</v>
      </c>
      <c r="X120">
        <f>LOG(Tabelle10[[#This Row],[decision time]])</f>
        <v>1.2437542174791651</v>
      </c>
      <c r="Y120">
        <v>0.22</v>
      </c>
    </row>
    <row r="121" spans="1:25" x14ac:dyDescent="0.25">
      <c r="A121">
        <v>6704</v>
      </c>
      <c r="B121" t="s">
        <v>177</v>
      </c>
      <c r="C121" t="s">
        <v>1330</v>
      </c>
      <c r="D121" t="s">
        <v>1331</v>
      </c>
      <c r="E121">
        <v>193.95090999999999</v>
      </c>
      <c r="F121" t="s">
        <v>28</v>
      </c>
      <c r="G121">
        <v>2</v>
      </c>
      <c r="H121" t="s">
        <v>41</v>
      </c>
      <c r="I121" t="s">
        <v>48</v>
      </c>
      <c r="J121" t="s">
        <v>88</v>
      </c>
      <c r="K121" t="s">
        <v>49</v>
      </c>
      <c r="L121" t="s">
        <v>1312</v>
      </c>
      <c r="M121" t="s">
        <v>1530</v>
      </c>
      <c r="N121" t="s">
        <v>376</v>
      </c>
      <c r="O121">
        <v>5</v>
      </c>
      <c r="P121">
        <v>3</v>
      </c>
      <c r="Q121">
        <v>4</v>
      </c>
      <c r="R121">
        <v>5</v>
      </c>
      <c r="S121">
        <v>4</v>
      </c>
      <c r="T121">
        <v>5</v>
      </c>
      <c r="U121" t="s">
        <v>32</v>
      </c>
      <c r="V121" t="s">
        <v>52</v>
      </c>
      <c r="W121">
        <v>19.124903</v>
      </c>
      <c r="X121">
        <f>LOG(Tabelle10[[#This Row],[decision time]])</f>
        <v>1.2815992411238735</v>
      </c>
      <c r="Y121">
        <v>0.22</v>
      </c>
    </row>
    <row r="122" spans="1:25" x14ac:dyDescent="0.25">
      <c r="A122">
        <v>72143</v>
      </c>
      <c r="B122" t="s">
        <v>1134</v>
      </c>
      <c r="C122" t="s">
        <v>1332</v>
      </c>
      <c r="D122" t="s">
        <v>1333</v>
      </c>
      <c r="E122">
        <v>195.837999</v>
      </c>
      <c r="F122" t="s">
        <v>28</v>
      </c>
      <c r="G122">
        <v>2</v>
      </c>
      <c r="H122" t="s">
        <v>93</v>
      </c>
      <c r="I122" t="s">
        <v>48</v>
      </c>
      <c r="J122" t="s">
        <v>88</v>
      </c>
      <c r="K122" t="s">
        <v>32</v>
      </c>
      <c r="L122" t="s">
        <v>1312</v>
      </c>
      <c r="M122" t="s">
        <v>1530</v>
      </c>
      <c r="N122" t="s">
        <v>1532</v>
      </c>
      <c r="O122">
        <v>3</v>
      </c>
      <c r="P122">
        <v>5</v>
      </c>
      <c r="Q122">
        <v>5</v>
      </c>
      <c r="R122">
        <v>2</v>
      </c>
      <c r="S122">
        <v>4</v>
      </c>
      <c r="T122">
        <v>5</v>
      </c>
      <c r="U122" t="s">
        <v>36</v>
      </c>
      <c r="V122" t="s">
        <v>52</v>
      </c>
      <c r="W122">
        <v>50.453243999999998</v>
      </c>
      <c r="X122">
        <f>LOG(Tabelle10[[#This Row],[decision time]])</f>
        <v>1.7028890953698721</v>
      </c>
      <c r="Y122">
        <v>0.22</v>
      </c>
    </row>
    <row r="123" spans="1:25" x14ac:dyDescent="0.25">
      <c r="A123">
        <v>77986</v>
      </c>
      <c r="B123" t="s">
        <v>1166</v>
      </c>
      <c r="C123" t="s">
        <v>1334</v>
      </c>
      <c r="D123" t="s">
        <v>1335</v>
      </c>
      <c r="E123">
        <v>223.55162899999999</v>
      </c>
      <c r="F123" t="s">
        <v>28</v>
      </c>
      <c r="G123">
        <v>2</v>
      </c>
      <c r="H123" t="s">
        <v>119</v>
      </c>
      <c r="I123" t="s">
        <v>48</v>
      </c>
      <c r="J123" t="s">
        <v>88</v>
      </c>
      <c r="K123" t="s">
        <v>102</v>
      </c>
      <c r="L123" t="s">
        <v>1312</v>
      </c>
      <c r="M123" t="s">
        <v>1530</v>
      </c>
      <c r="N123" t="s">
        <v>1533</v>
      </c>
      <c r="O123">
        <v>6</v>
      </c>
      <c r="P123">
        <v>3</v>
      </c>
      <c r="Q123">
        <v>4</v>
      </c>
      <c r="R123">
        <v>4</v>
      </c>
      <c r="S123">
        <v>5</v>
      </c>
      <c r="T123">
        <v>5</v>
      </c>
      <c r="U123" t="s">
        <v>51</v>
      </c>
      <c r="V123" t="s">
        <v>52</v>
      </c>
      <c r="W123">
        <v>32.069989</v>
      </c>
      <c r="X123">
        <f>LOG(Tabelle10[[#This Row],[decision time]])</f>
        <v>1.5060988109655431</v>
      </c>
      <c r="Y123">
        <v>0.22</v>
      </c>
    </row>
    <row r="124" spans="1:25" x14ac:dyDescent="0.25">
      <c r="A124">
        <v>95535</v>
      </c>
      <c r="B124" t="s">
        <v>73</v>
      </c>
      <c r="C124" t="s">
        <v>1336</v>
      </c>
      <c r="D124" t="s">
        <v>1337</v>
      </c>
      <c r="E124">
        <v>236.149428</v>
      </c>
      <c r="F124" t="s">
        <v>28</v>
      </c>
      <c r="G124">
        <v>2</v>
      </c>
      <c r="H124" t="s">
        <v>41</v>
      </c>
      <c r="I124" t="s">
        <v>48</v>
      </c>
      <c r="J124" t="s">
        <v>57</v>
      </c>
      <c r="K124" t="s">
        <v>32</v>
      </c>
      <c r="L124" t="s">
        <v>1312</v>
      </c>
      <c r="M124" t="s">
        <v>1530</v>
      </c>
      <c r="N124" t="s">
        <v>434</v>
      </c>
      <c r="O124">
        <v>1</v>
      </c>
      <c r="P124">
        <v>4</v>
      </c>
      <c r="Q124">
        <v>4</v>
      </c>
      <c r="R124">
        <v>3</v>
      </c>
      <c r="S124">
        <v>3</v>
      </c>
      <c r="T124">
        <v>3</v>
      </c>
      <c r="U124" t="s">
        <v>51</v>
      </c>
      <c r="V124" t="s">
        <v>52</v>
      </c>
      <c r="W124">
        <v>29.641757999999999</v>
      </c>
      <c r="X124">
        <f>LOG(Tabelle10[[#This Row],[decision time]])</f>
        <v>1.4719039573052031</v>
      </c>
      <c r="Y124">
        <v>0.22</v>
      </c>
    </row>
    <row r="125" spans="1:25" x14ac:dyDescent="0.25">
      <c r="A125">
        <v>95535</v>
      </c>
      <c r="B125" t="s">
        <v>73</v>
      </c>
      <c r="C125" t="s">
        <v>1336</v>
      </c>
      <c r="D125" t="s">
        <v>1339</v>
      </c>
      <c r="E125">
        <v>238.88643300000001</v>
      </c>
      <c r="F125" t="s">
        <v>28</v>
      </c>
      <c r="G125">
        <v>2</v>
      </c>
      <c r="H125" t="s">
        <v>41</v>
      </c>
      <c r="I125" t="s">
        <v>48</v>
      </c>
      <c r="J125" t="s">
        <v>57</v>
      </c>
      <c r="K125" t="s">
        <v>32</v>
      </c>
      <c r="L125" t="s">
        <v>1312</v>
      </c>
      <c r="M125" t="s">
        <v>1530</v>
      </c>
      <c r="N125" t="s">
        <v>434</v>
      </c>
      <c r="O125">
        <v>1</v>
      </c>
      <c r="P125">
        <v>4</v>
      </c>
      <c r="Q125">
        <v>4</v>
      </c>
      <c r="R125">
        <v>3</v>
      </c>
      <c r="S125">
        <v>3</v>
      </c>
      <c r="T125">
        <v>3</v>
      </c>
      <c r="U125" t="s">
        <v>51</v>
      </c>
      <c r="V125" t="s">
        <v>52</v>
      </c>
      <c r="W125">
        <v>29.641757999999999</v>
      </c>
      <c r="X125">
        <f>LOG(Tabelle10[[#This Row],[decision time]])</f>
        <v>1.4719039573052031</v>
      </c>
      <c r="Y125">
        <v>0.22</v>
      </c>
    </row>
    <row r="126" spans="1:25" x14ac:dyDescent="0.25">
      <c r="A126">
        <v>91566</v>
      </c>
      <c r="B126" t="s">
        <v>59</v>
      </c>
      <c r="C126" t="s">
        <v>1340</v>
      </c>
      <c r="D126" t="s">
        <v>1341</v>
      </c>
      <c r="E126">
        <v>246.207413</v>
      </c>
      <c r="F126" t="s">
        <v>28</v>
      </c>
      <c r="G126">
        <v>2</v>
      </c>
      <c r="H126" t="s">
        <v>119</v>
      </c>
      <c r="I126" t="s">
        <v>48</v>
      </c>
      <c r="J126">
        <v>1</v>
      </c>
      <c r="K126" t="s">
        <v>71</v>
      </c>
      <c r="L126" t="s">
        <v>1312</v>
      </c>
      <c r="M126" t="s">
        <v>1530</v>
      </c>
      <c r="N126" t="s">
        <v>1534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 t="s">
        <v>51</v>
      </c>
      <c r="V126" t="s">
        <v>52</v>
      </c>
      <c r="W126">
        <v>42.514173</v>
      </c>
      <c r="X126">
        <f>LOG(Tabelle10[[#This Row],[decision time]])</f>
        <v>1.6285337354523246</v>
      </c>
      <c r="Y126">
        <v>0.22</v>
      </c>
    </row>
    <row r="127" spans="1:25" x14ac:dyDescent="0.25">
      <c r="A127">
        <v>87957</v>
      </c>
      <c r="B127" t="s">
        <v>73</v>
      </c>
      <c r="C127" t="s">
        <v>1342</v>
      </c>
      <c r="D127" t="s">
        <v>1343</v>
      </c>
      <c r="E127">
        <v>264.81677300000001</v>
      </c>
      <c r="F127" t="s">
        <v>28</v>
      </c>
      <c r="G127">
        <v>2</v>
      </c>
      <c r="H127" t="s">
        <v>93</v>
      </c>
      <c r="I127" t="s">
        <v>30</v>
      </c>
      <c r="J127" t="s">
        <v>57</v>
      </c>
      <c r="K127" t="s">
        <v>32</v>
      </c>
      <c r="L127" t="s">
        <v>1312</v>
      </c>
      <c r="M127" t="s">
        <v>1530</v>
      </c>
      <c r="N127" t="s">
        <v>1535</v>
      </c>
      <c r="O127">
        <v>2</v>
      </c>
      <c r="P127">
        <v>5</v>
      </c>
      <c r="Q127">
        <v>5</v>
      </c>
      <c r="R127">
        <v>2</v>
      </c>
      <c r="S127">
        <v>3</v>
      </c>
      <c r="T127">
        <v>4</v>
      </c>
      <c r="U127" t="s">
        <v>36</v>
      </c>
      <c r="V127" t="s">
        <v>52</v>
      </c>
      <c r="W127">
        <v>34.262349</v>
      </c>
      <c r="X127">
        <f>LOG(Tabelle10[[#This Row],[decision time]])</f>
        <v>1.5348171345421182</v>
      </c>
      <c r="Y127">
        <v>0.22</v>
      </c>
    </row>
    <row r="128" spans="1:25" x14ac:dyDescent="0.25">
      <c r="A128">
        <v>71447</v>
      </c>
      <c r="B128" t="s">
        <v>1225</v>
      </c>
      <c r="C128" t="s">
        <v>1344</v>
      </c>
      <c r="D128" t="s">
        <v>1345</v>
      </c>
      <c r="E128">
        <v>279.21095300000002</v>
      </c>
      <c r="F128" t="s">
        <v>28</v>
      </c>
      <c r="G128">
        <v>2</v>
      </c>
      <c r="H128" t="s">
        <v>93</v>
      </c>
      <c r="I128" t="s">
        <v>48</v>
      </c>
      <c r="J128" t="s">
        <v>31</v>
      </c>
      <c r="K128" t="s">
        <v>32</v>
      </c>
      <c r="L128" t="s">
        <v>1312</v>
      </c>
      <c r="M128" t="s">
        <v>1530</v>
      </c>
      <c r="N128" t="s">
        <v>1536</v>
      </c>
      <c r="O128">
        <v>2</v>
      </c>
      <c r="P128">
        <v>4</v>
      </c>
      <c r="Q128">
        <v>3</v>
      </c>
      <c r="R128">
        <v>4</v>
      </c>
      <c r="S128">
        <v>3</v>
      </c>
      <c r="T128">
        <v>4</v>
      </c>
      <c r="U128" t="s">
        <v>36</v>
      </c>
      <c r="V128" t="s">
        <v>52</v>
      </c>
      <c r="W128">
        <v>45.68665</v>
      </c>
      <c r="X128">
        <f>LOG(Tabelle10[[#This Row],[decision time]])</f>
        <v>1.6597893143294351</v>
      </c>
      <c r="Y128">
        <v>0.22</v>
      </c>
    </row>
    <row r="129" spans="1:25" x14ac:dyDescent="0.25">
      <c r="A129">
        <v>3254</v>
      </c>
      <c r="B129" t="s">
        <v>240</v>
      </c>
      <c r="C129" t="s">
        <v>1347</v>
      </c>
      <c r="D129" t="s">
        <v>1348</v>
      </c>
      <c r="E129">
        <v>279.53496899999999</v>
      </c>
      <c r="F129" t="s">
        <v>28</v>
      </c>
      <c r="G129">
        <v>2</v>
      </c>
      <c r="H129" t="s">
        <v>41</v>
      </c>
      <c r="I129" t="s">
        <v>48</v>
      </c>
      <c r="J129" t="s">
        <v>88</v>
      </c>
      <c r="K129" t="s">
        <v>49</v>
      </c>
      <c r="L129" t="s">
        <v>1312</v>
      </c>
      <c r="M129" t="s">
        <v>1530</v>
      </c>
      <c r="N129" t="s">
        <v>348</v>
      </c>
      <c r="O129">
        <v>4</v>
      </c>
      <c r="P129">
        <v>3</v>
      </c>
      <c r="Q129">
        <v>4</v>
      </c>
      <c r="R129">
        <v>5</v>
      </c>
      <c r="S129">
        <v>4</v>
      </c>
      <c r="T129">
        <v>5</v>
      </c>
      <c r="U129" t="s">
        <v>36</v>
      </c>
      <c r="V129" t="s">
        <v>52</v>
      </c>
      <c r="W129">
        <v>24.236789000000002</v>
      </c>
      <c r="X129">
        <f>LOG(Tabelle10[[#This Row],[decision time]])</f>
        <v>1.3844750819978189</v>
      </c>
      <c r="Y129">
        <v>0.22</v>
      </c>
    </row>
    <row r="130" spans="1:25" x14ac:dyDescent="0.25">
      <c r="A130">
        <v>40578</v>
      </c>
      <c r="B130" t="s">
        <v>1154</v>
      </c>
      <c r="C130" t="s">
        <v>1350</v>
      </c>
      <c r="D130" t="s">
        <v>1351</v>
      </c>
      <c r="E130">
        <v>282.77571499999999</v>
      </c>
      <c r="F130" t="s">
        <v>28</v>
      </c>
      <c r="G130">
        <v>2</v>
      </c>
      <c r="H130" t="s">
        <v>119</v>
      </c>
      <c r="I130" t="s">
        <v>30</v>
      </c>
      <c r="J130" t="s">
        <v>88</v>
      </c>
      <c r="K130" t="s">
        <v>32</v>
      </c>
      <c r="L130" t="s">
        <v>1312</v>
      </c>
      <c r="M130" t="s">
        <v>1530</v>
      </c>
      <c r="N130" t="s">
        <v>1521</v>
      </c>
      <c r="O130">
        <v>7</v>
      </c>
      <c r="P130">
        <v>4</v>
      </c>
      <c r="Q130">
        <v>4</v>
      </c>
      <c r="R130">
        <v>4</v>
      </c>
      <c r="S130">
        <v>3</v>
      </c>
      <c r="T130">
        <v>3</v>
      </c>
      <c r="U130" t="s">
        <v>51</v>
      </c>
      <c r="V130" t="s">
        <v>52</v>
      </c>
      <c r="W130">
        <v>44.812148000000001</v>
      </c>
      <c r="X130">
        <f>LOG(Tabelle10[[#This Row],[decision time]])</f>
        <v>1.6513957616365218</v>
      </c>
      <c r="Y130">
        <v>0.22</v>
      </c>
    </row>
    <row r="131" spans="1:25" x14ac:dyDescent="0.25">
      <c r="A131">
        <v>25861</v>
      </c>
      <c r="B131" t="s">
        <v>225</v>
      </c>
      <c r="C131" t="s">
        <v>1352</v>
      </c>
      <c r="D131" t="s">
        <v>1353</v>
      </c>
      <c r="E131">
        <v>304.82682399999999</v>
      </c>
      <c r="F131" t="s">
        <v>28</v>
      </c>
      <c r="G131">
        <v>2</v>
      </c>
      <c r="H131" t="s">
        <v>41</v>
      </c>
      <c r="I131" t="s">
        <v>30</v>
      </c>
      <c r="J131" t="s">
        <v>31</v>
      </c>
      <c r="K131" t="s">
        <v>32</v>
      </c>
      <c r="L131" t="s">
        <v>1312</v>
      </c>
      <c r="M131" t="s">
        <v>1530</v>
      </c>
      <c r="N131" t="s">
        <v>43</v>
      </c>
      <c r="O131">
        <v>3</v>
      </c>
      <c r="P131">
        <v>5</v>
      </c>
      <c r="Q131">
        <v>4</v>
      </c>
      <c r="R131">
        <v>1</v>
      </c>
      <c r="S131">
        <v>3</v>
      </c>
      <c r="T131">
        <v>4</v>
      </c>
      <c r="U131" t="s">
        <v>51</v>
      </c>
      <c r="V131" t="s">
        <v>52</v>
      </c>
      <c r="W131">
        <v>29.928923000000001</v>
      </c>
      <c r="X131">
        <f>LOG(Tabelle10[[#This Row],[decision time]])</f>
        <v>1.4760910889226273</v>
      </c>
      <c r="Y131">
        <v>0.22</v>
      </c>
    </row>
    <row r="132" spans="1:25" x14ac:dyDescent="0.25">
      <c r="A132">
        <v>80649</v>
      </c>
      <c r="B132" t="s">
        <v>177</v>
      </c>
      <c r="C132" t="s">
        <v>1355</v>
      </c>
      <c r="D132" t="s">
        <v>1356</v>
      </c>
      <c r="E132">
        <v>318.70359200000001</v>
      </c>
      <c r="F132" t="s">
        <v>28</v>
      </c>
      <c r="G132">
        <v>2</v>
      </c>
      <c r="H132" t="s">
        <v>41</v>
      </c>
      <c r="I132" t="s">
        <v>30</v>
      </c>
      <c r="J132" t="s">
        <v>31</v>
      </c>
      <c r="K132" t="s">
        <v>32</v>
      </c>
      <c r="L132" t="s">
        <v>1312</v>
      </c>
      <c r="M132" t="s">
        <v>1530</v>
      </c>
      <c r="N132" t="s">
        <v>1537</v>
      </c>
      <c r="O132">
        <v>2</v>
      </c>
      <c r="P132">
        <v>5</v>
      </c>
      <c r="Q132">
        <v>5</v>
      </c>
      <c r="R132">
        <v>2</v>
      </c>
      <c r="S132">
        <v>2</v>
      </c>
      <c r="T132">
        <v>3</v>
      </c>
      <c r="U132" t="s">
        <v>36</v>
      </c>
      <c r="V132" t="s">
        <v>52</v>
      </c>
      <c r="W132">
        <v>42.084175000000002</v>
      </c>
      <c r="X132">
        <f>LOG(Tabelle10[[#This Row],[decision time]])</f>
        <v>1.6241188178738168</v>
      </c>
      <c r="Y132">
        <v>0.22</v>
      </c>
    </row>
    <row r="133" spans="1:25" x14ac:dyDescent="0.25">
      <c r="A133">
        <v>51446</v>
      </c>
      <c r="B133" t="s">
        <v>1162</v>
      </c>
      <c r="C133" t="s">
        <v>1358</v>
      </c>
      <c r="D133" t="s">
        <v>1359</v>
      </c>
      <c r="E133">
        <v>333.17556300000001</v>
      </c>
      <c r="F133" t="s">
        <v>28</v>
      </c>
      <c r="G133">
        <v>2</v>
      </c>
      <c r="H133" t="s">
        <v>93</v>
      </c>
      <c r="I133" t="s">
        <v>30</v>
      </c>
      <c r="J133" t="s">
        <v>31</v>
      </c>
      <c r="K133" t="s">
        <v>32</v>
      </c>
      <c r="L133" t="s">
        <v>1312</v>
      </c>
      <c r="M133" t="s">
        <v>1530</v>
      </c>
      <c r="N133" t="s">
        <v>1538</v>
      </c>
      <c r="O133">
        <v>7</v>
      </c>
      <c r="P133">
        <v>4</v>
      </c>
      <c r="Q133">
        <v>4</v>
      </c>
      <c r="R133">
        <v>2</v>
      </c>
      <c r="S133">
        <v>5</v>
      </c>
      <c r="T133">
        <v>5</v>
      </c>
      <c r="U133" t="s">
        <v>36</v>
      </c>
      <c r="V133" t="s">
        <v>52</v>
      </c>
      <c r="W133">
        <v>34.959972999999998</v>
      </c>
      <c r="X133">
        <f>LOG(Tabelle10[[#This Row],[decision time]])</f>
        <v>1.5435710885517377</v>
      </c>
      <c r="Y133">
        <v>0.22</v>
      </c>
    </row>
    <row r="134" spans="1:25" x14ac:dyDescent="0.25">
      <c r="A134">
        <v>68034</v>
      </c>
      <c r="B134" t="s">
        <v>1166</v>
      </c>
      <c r="C134" t="s">
        <v>1361</v>
      </c>
      <c r="D134" t="s">
        <v>1362</v>
      </c>
      <c r="E134">
        <v>337.10683499999999</v>
      </c>
      <c r="F134" t="s">
        <v>28</v>
      </c>
      <c r="G134">
        <v>2</v>
      </c>
      <c r="H134" t="s">
        <v>41</v>
      </c>
      <c r="I134" t="s">
        <v>48</v>
      </c>
      <c r="J134" t="s">
        <v>31</v>
      </c>
      <c r="K134" t="s">
        <v>32</v>
      </c>
      <c r="L134" t="s">
        <v>1312</v>
      </c>
      <c r="M134" t="s">
        <v>1530</v>
      </c>
      <c r="N134" t="s">
        <v>1539</v>
      </c>
      <c r="O134">
        <v>5</v>
      </c>
      <c r="P134">
        <v>5</v>
      </c>
      <c r="Q134">
        <v>5</v>
      </c>
      <c r="R134">
        <v>1</v>
      </c>
      <c r="S134">
        <v>4</v>
      </c>
      <c r="T134">
        <v>5</v>
      </c>
      <c r="U134" t="s">
        <v>36</v>
      </c>
      <c r="V134" t="s">
        <v>52</v>
      </c>
      <c r="W134">
        <v>39.770721999999999</v>
      </c>
      <c r="X134">
        <f>LOG(Tabelle10[[#This Row],[decision time]])</f>
        <v>1.5995634752648267</v>
      </c>
      <c r="Y134">
        <v>0.22</v>
      </c>
    </row>
    <row r="135" spans="1:25" x14ac:dyDescent="0.25">
      <c r="A135">
        <v>2820</v>
      </c>
      <c r="B135" t="s">
        <v>1154</v>
      </c>
      <c r="C135" t="s">
        <v>1364</v>
      </c>
      <c r="D135" t="s">
        <v>1365</v>
      </c>
      <c r="E135">
        <v>340.73207100000002</v>
      </c>
      <c r="F135" t="s">
        <v>28</v>
      </c>
      <c r="G135">
        <v>2</v>
      </c>
      <c r="H135" t="s">
        <v>41</v>
      </c>
      <c r="I135" t="s">
        <v>30</v>
      </c>
      <c r="J135" t="s">
        <v>31</v>
      </c>
      <c r="K135" t="s">
        <v>49</v>
      </c>
      <c r="L135" t="s">
        <v>1312</v>
      </c>
      <c r="M135" t="s">
        <v>1530</v>
      </c>
      <c r="N135" t="s">
        <v>1540</v>
      </c>
      <c r="O135">
        <v>4</v>
      </c>
      <c r="P135">
        <v>5</v>
      </c>
      <c r="Q135">
        <v>3</v>
      </c>
      <c r="R135">
        <v>3</v>
      </c>
      <c r="S135">
        <v>4</v>
      </c>
      <c r="T135">
        <v>5</v>
      </c>
      <c r="U135" t="s">
        <v>51</v>
      </c>
      <c r="V135" t="s">
        <v>52</v>
      </c>
      <c r="W135">
        <v>29.590937</v>
      </c>
      <c r="X135">
        <f>LOG(Tabelle10[[#This Row],[decision time]])</f>
        <v>1.4711587173568708</v>
      </c>
      <c r="Y135">
        <v>0.22</v>
      </c>
    </row>
    <row r="136" spans="1:25" x14ac:dyDescent="0.25">
      <c r="A136">
        <v>71302</v>
      </c>
      <c r="B136" t="s">
        <v>73</v>
      </c>
      <c r="C136" t="s">
        <v>1366</v>
      </c>
      <c r="D136" t="s">
        <v>1367</v>
      </c>
      <c r="E136">
        <v>344.65965499999999</v>
      </c>
      <c r="F136" t="s">
        <v>28</v>
      </c>
      <c r="G136">
        <v>2</v>
      </c>
      <c r="H136" t="s">
        <v>41</v>
      </c>
      <c r="I136" t="s">
        <v>30</v>
      </c>
      <c r="J136" t="s">
        <v>88</v>
      </c>
      <c r="K136" t="s">
        <v>49</v>
      </c>
      <c r="L136" t="s">
        <v>1312</v>
      </c>
      <c r="M136" t="s">
        <v>1530</v>
      </c>
      <c r="N136" t="s">
        <v>1541</v>
      </c>
      <c r="O136">
        <v>2</v>
      </c>
      <c r="P136">
        <v>4</v>
      </c>
      <c r="Q136">
        <v>4</v>
      </c>
      <c r="R136">
        <v>2</v>
      </c>
      <c r="S136">
        <v>4</v>
      </c>
      <c r="T136">
        <v>3</v>
      </c>
      <c r="U136" t="s">
        <v>36</v>
      </c>
      <c r="V136" t="s">
        <v>52</v>
      </c>
      <c r="W136">
        <v>44.287376000000002</v>
      </c>
      <c r="X136">
        <f>LOG(Tabelle10[[#This Row],[decision time]])</f>
        <v>1.6462799493640132</v>
      </c>
      <c r="Y136">
        <v>0.22</v>
      </c>
    </row>
    <row r="137" spans="1:25" x14ac:dyDescent="0.25">
      <c r="A137">
        <v>60844</v>
      </c>
      <c r="B137" t="s">
        <v>1204</v>
      </c>
      <c r="C137" t="s">
        <v>1369</v>
      </c>
      <c r="D137" t="s">
        <v>1370</v>
      </c>
      <c r="E137">
        <v>349.64318700000001</v>
      </c>
      <c r="F137" t="s">
        <v>28</v>
      </c>
      <c r="G137">
        <v>2</v>
      </c>
      <c r="H137" t="s">
        <v>93</v>
      </c>
      <c r="I137" t="s">
        <v>48</v>
      </c>
      <c r="J137" t="s">
        <v>31</v>
      </c>
      <c r="K137" t="s">
        <v>49</v>
      </c>
      <c r="L137" t="s">
        <v>1312</v>
      </c>
      <c r="M137" t="s">
        <v>1530</v>
      </c>
      <c r="N137" t="s">
        <v>1346</v>
      </c>
      <c r="O137">
        <v>4</v>
      </c>
      <c r="P137">
        <v>3</v>
      </c>
      <c r="Q137">
        <v>4</v>
      </c>
      <c r="R137">
        <v>2</v>
      </c>
      <c r="S137">
        <v>3</v>
      </c>
      <c r="T137">
        <v>4</v>
      </c>
      <c r="U137" t="s">
        <v>36</v>
      </c>
      <c r="V137" t="s">
        <v>52</v>
      </c>
      <c r="W137">
        <v>37.471407999999997</v>
      </c>
      <c r="X137">
        <f>LOG(Tabelle10[[#This Row],[decision time]])</f>
        <v>1.5737000121528311</v>
      </c>
      <c r="Y137">
        <v>0.22</v>
      </c>
    </row>
    <row r="138" spans="1:25" x14ac:dyDescent="0.25">
      <c r="A138">
        <v>97818</v>
      </c>
      <c r="B138" t="s">
        <v>1154</v>
      </c>
      <c r="C138" t="s">
        <v>1372</v>
      </c>
      <c r="D138" t="s">
        <v>1373</v>
      </c>
      <c r="E138">
        <v>351.81382500000001</v>
      </c>
      <c r="F138" t="s">
        <v>28</v>
      </c>
      <c r="G138">
        <v>2</v>
      </c>
      <c r="H138" t="s">
        <v>93</v>
      </c>
      <c r="I138" t="s">
        <v>30</v>
      </c>
      <c r="J138" t="s">
        <v>57</v>
      </c>
      <c r="K138" t="s">
        <v>32</v>
      </c>
      <c r="L138" t="s">
        <v>1312</v>
      </c>
      <c r="M138" t="s">
        <v>1530</v>
      </c>
      <c r="N138" t="s">
        <v>1542</v>
      </c>
      <c r="O138">
        <v>2</v>
      </c>
      <c r="P138">
        <v>3</v>
      </c>
      <c r="Q138">
        <v>2</v>
      </c>
      <c r="R138">
        <v>2</v>
      </c>
      <c r="S138">
        <v>4</v>
      </c>
      <c r="T138">
        <v>4</v>
      </c>
      <c r="U138" t="s">
        <v>36</v>
      </c>
      <c r="V138" t="s">
        <v>52</v>
      </c>
      <c r="W138">
        <v>46.634770000000003</v>
      </c>
      <c r="X138">
        <f>LOG(Tabelle10[[#This Row],[decision time]])</f>
        <v>1.6687098391887807</v>
      </c>
      <c r="Y138">
        <v>0.22</v>
      </c>
    </row>
    <row r="139" spans="1:25" x14ac:dyDescent="0.25">
      <c r="A139">
        <v>26118</v>
      </c>
      <c r="B139" t="s">
        <v>204</v>
      </c>
      <c r="C139" t="s">
        <v>1375</v>
      </c>
      <c r="D139" t="s">
        <v>1376</v>
      </c>
      <c r="E139">
        <v>359.87550299999998</v>
      </c>
      <c r="F139" t="s">
        <v>28</v>
      </c>
      <c r="G139">
        <v>2</v>
      </c>
      <c r="H139" t="s">
        <v>119</v>
      </c>
      <c r="I139" t="s">
        <v>30</v>
      </c>
      <c r="J139" t="s">
        <v>88</v>
      </c>
      <c r="K139" t="s">
        <v>32</v>
      </c>
      <c r="L139" t="s">
        <v>1312</v>
      </c>
      <c r="M139" t="s">
        <v>1530</v>
      </c>
      <c r="N139" t="s">
        <v>1543</v>
      </c>
      <c r="O139">
        <v>6</v>
      </c>
      <c r="P139">
        <v>4</v>
      </c>
      <c r="Q139">
        <v>5</v>
      </c>
      <c r="R139">
        <v>1</v>
      </c>
      <c r="S139">
        <v>2</v>
      </c>
      <c r="T139">
        <v>4</v>
      </c>
      <c r="U139" t="s">
        <v>36</v>
      </c>
      <c r="V139" t="s">
        <v>52</v>
      </c>
      <c r="W139">
        <v>49.888759999999998</v>
      </c>
      <c r="X139">
        <f>LOG(Tabelle10[[#This Row],[decision time]])</f>
        <v>1.6980027095545334</v>
      </c>
      <c r="Y139">
        <v>0.22</v>
      </c>
    </row>
    <row r="140" spans="1:25" x14ac:dyDescent="0.25">
      <c r="A140">
        <v>70891</v>
      </c>
      <c r="B140" t="s">
        <v>187</v>
      </c>
      <c r="C140" t="s">
        <v>1378</v>
      </c>
      <c r="D140" t="s">
        <v>1379</v>
      </c>
      <c r="E140">
        <v>400.00852300000003</v>
      </c>
      <c r="F140" t="s">
        <v>28</v>
      </c>
      <c r="G140">
        <v>2</v>
      </c>
      <c r="H140" t="s">
        <v>93</v>
      </c>
      <c r="I140" t="s">
        <v>30</v>
      </c>
      <c r="J140" t="s">
        <v>88</v>
      </c>
      <c r="K140" t="s">
        <v>32</v>
      </c>
      <c r="L140" t="s">
        <v>1312</v>
      </c>
      <c r="M140" t="s">
        <v>1530</v>
      </c>
      <c r="N140" t="s">
        <v>1544</v>
      </c>
      <c r="O140">
        <v>3</v>
      </c>
      <c r="P140">
        <v>5</v>
      </c>
      <c r="Q140">
        <v>5</v>
      </c>
      <c r="R140">
        <v>2</v>
      </c>
      <c r="S140">
        <v>3</v>
      </c>
      <c r="T140">
        <v>3</v>
      </c>
      <c r="U140" t="s">
        <v>36</v>
      </c>
      <c r="V140" t="s">
        <v>52</v>
      </c>
      <c r="W140">
        <v>57.44462</v>
      </c>
      <c r="X140">
        <f>LOG(Tabelle10[[#This Row],[decision time]])</f>
        <v>1.7592493608968476</v>
      </c>
      <c r="Y140">
        <v>0.22</v>
      </c>
    </row>
    <row r="141" spans="1:25" x14ac:dyDescent="0.25">
      <c r="A141">
        <v>70152</v>
      </c>
      <c r="B141" t="s">
        <v>212</v>
      </c>
      <c r="C141" t="s">
        <v>1380</v>
      </c>
      <c r="D141" t="s">
        <v>1381</v>
      </c>
      <c r="E141">
        <v>412.658635</v>
      </c>
      <c r="F141" t="s">
        <v>28</v>
      </c>
      <c r="G141">
        <v>2</v>
      </c>
      <c r="H141" t="s">
        <v>93</v>
      </c>
      <c r="I141" t="s">
        <v>30</v>
      </c>
      <c r="J141">
        <v>1</v>
      </c>
      <c r="K141" t="s">
        <v>330</v>
      </c>
      <c r="L141" t="s">
        <v>1312</v>
      </c>
      <c r="M141" t="s">
        <v>1530</v>
      </c>
      <c r="N141" t="s">
        <v>1545</v>
      </c>
      <c r="O141">
        <v>7</v>
      </c>
      <c r="P141">
        <v>4</v>
      </c>
      <c r="Q141">
        <v>4</v>
      </c>
      <c r="R141">
        <v>4</v>
      </c>
      <c r="S141">
        <v>4</v>
      </c>
      <c r="T141">
        <v>3</v>
      </c>
      <c r="U141" t="s">
        <v>51</v>
      </c>
      <c r="V141" t="s">
        <v>52</v>
      </c>
      <c r="W141">
        <v>24.303021000000001</v>
      </c>
      <c r="X141">
        <f>LOG(Tabelle10[[#This Row],[decision time]])</f>
        <v>1.385660262161349</v>
      </c>
      <c r="Y141">
        <v>0.22</v>
      </c>
    </row>
    <row r="142" spans="1:25" x14ac:dyDescent="0.25">
      <c r="A142">
        <v>19981</v>
      </c>
      <c r="B142" t="s">
        <v>1246</v>
      </c>
      <c r="C142" t="s">
        <v>1383</v>
      </c>
      <c r="D142" t="s">
        <v>1384</v>
      </c>
      <c r="E142">
        <v>438.64729699999998</v>
      </c>
      <c r="F142" t="s">
        <v>28</v>
      </c>
      <c r="G142">
        <v>2</v>
      </c>
      <c r="H142" t="s">
        <v>29</v>
      </c>
      <c r="I142" t="s">
        <v>48</v>
      </c>
      <c r="J142" t="s">
        <v>88</v>
      </c>
      <c r="K142" t="s">
        <v>32</v>
      </c>
      <c r="L142" t="s">
        <v>1312</v>
      </c>
      <c r="M142" t="s">
        <v>1530</v>
      </c>
      <c r="N142" t="s">
        <v>413</v>
      </c>
      <c r="O142">
        <v>7</v>
      </c>
      <c r="P142">
        <v>4</v>
      </c>
      <c r="Q142">
        <v>4</v>
      </c>
      <c r="R142">
        <v>2</v>
      </c>
      <c r="S142">
        <v>2</v>
      </c>
      <c r="T142">
        <v>4</v>
      </c>
      <c r="U142" t="s">
        <v>36</v>
      </c>
      <c r="V142" t="s">
        <v>416</v>
      </c>
      <c r="W142">
        <v>60.989127000000003</v>
      </c>
      <c r="X142">
        <f>LOG(Tabelle10[[#This Row],[decision time]])</f>
        <v>1.7852524168993278</v>
      </c>
      <c r="Y142">
        <v>0.22</v>
      </c>
    </row>
    <row r="143" spans="1:25" x14ac:dyDescent="0.25">
      <c r="A143">
        <v>90159</v>
      </c>
      <c r="B143" t="s">
        <v>1246</v>
      </c>
      <c r="C143" t="s">
        <v>1385</v>
      </c>
      <c r="D143" t="s">
        <v>1386</v>
      </c>
      <c r="E143">
        <v>459.15470399999998</v>
      </c>
      <c r="F143" t="s">
        <v>28</v>
      </c>
      <c r="G143">
        <v>2</v>
      </c>
      <c r="H143" t="s">
        <v>119</v>
      </c>
      <c r="I143" t="s">
        <v>30</v>
      </c>
      <c r="J143" t="s">
        <v>88</v>
      </c>
      <c r="K143" t="s">
        <v>32</v>
      </c>
      <c r="L143" t="s">
        <v>1312</v>
      </c>
      <c r="M143" t="s">
        <v>1530</v>
      </c>
      <c r="N143" t="s">
        <v>417</v>
      </c>
      <c r="O143">
        <v>2</v>
      </c>
      <c r="P143">
        <v>4</v>
      </c>
      <c r="Q143">
        <v>4</v>
      </c>
      <c r="R143">
        <v>2</v>
      </c>
      <c r="S143">
        <v>2</v>
      </c>
      <c r="T143">
        <v>3</v>
      </c>
      <c r="U143" t="s">
        <v>32</v>
      </c>
      <c r="V143" t="s">
        <v>52</v>
      </c>
      <c r="W143">
        <v>61.237358999999998</v>
      </c>
      <c r="X143">
        <f>LOG(Tabelle10[[#This Row],[decision time]])</f>
        <v>1.7870164524955372</v>
      </c>
      <c r="Y143">
        <v>0.22</v>
      </c>
    </row>
    <row r="144" spans="1:25" x14ac:dyDescent="0.25">
      <c r="A144">
        <v>30979</v>
      </c>
      <c r="B144" t="s">
        <v>1162</v>
      </c>
      <c r="C144" t="s">
        <v>1388</v>
      </c>
      <c r="D144" t="s">
        <v>1389</v>
      </c>
      <c r="E144">
        <v>486.47532999999999</v>
      </c>
      <c r="F144" t="s">
        <v>28</v>
      </c>
      <c r="G144">
        <v>2</v>
      </c>
      <c r="H144" t="s">
        <v>115</v>
      </c>
      <c r="I144" t="s">
        <v>30</v>
      </c>
      <c r="J144" t="s">
        <v>57</v>
      </c>
      <c r="K144" t="s">
        <v>32</v>
      </c>
      <c r="L144" t="s">
        <v>1312</v>
      </c>
      <c r="M144" t="s">
        <v>1530</v>
      </c>
      <c r="N144" t="s">
        <v>574</v>
      </c>
      <c r="O144">
        <v>3</v>
      </c>
      <c r="P144">
        <v>4</v>
      </c>
      <c r="Q144">
        <v>4</v>
      </c>
      <c r="R144">
        <v>2</v>
      </c>
      <c r="S144">
        <v>3</v>
      </c>
      <c r="T144">
        <v>4</v>
      </c>
      <c r="U144" t="s">
        <v>36</v>
      </c>
      <c r="V144" t="s">
        <v>1546</v>
      </c>
      <c r="W144">
        <v>58.045701000000001</v>
      </c>
      <c r="X144">
        <f>LOG(Tabelle10[[#This Row],[decision time]])</f>
        <v>1.7637700604033719</v>
      </c>
      <c r="Y144">
        <v>0.22</v>
      </c>
    </row>
    <row r="145" spans="1:25" x14ac:dyDescent="0.25">
      <c r="A145">
        <v>38523</v>
      </c>
      <c r="B145" t="s">
        <v>1134</v>
      </c>
      <c r="C145" t="s">
        <v>1390</v>
      </c>
      <c r="D145" t="s">
        <v>1391</v>
      </c>
      <c r="E145">
        <v>527.81476199999997</v>
      </c>
      <c r="F145" t="s">
        <v>28</v>
      </c>
      <c r="G145">
        <v>2</v>
      </c>
      <c r="H145" t="s">
        <v>119</v>
      </c>
      <c r="I145" t="s">
        <v>30</v>
      </c>
      <c r="J145" t="s">
        <v>31</v>
      </c>
      <c r="K145" t="s">
        <v>167</v>
      </c>
      <c r="L145" t="s">
        <v>1312</v>
      </c>
      <c r="M145" t="s">
        <v>1530</v>
      </c>
      <c r="N145" t="s">
        <v>1547</v>
      </c>
      <c r="O145">
        <v>7</v>
      </c>
      <c r="P145">
        <v>4</v>
      </c>
      <c r="Q145">
        <v>4</v>
      </c>
      <c r="R145">
        <v>5</v>
      </c>
      <c r="S145">
        <v>5</v>
      </c>
      <c r="T145">
        <v>4</v>
      </c>
      <c r="U145" t="s">
        <v>51</v>
      </c>
      <c r="V145" t="s">
        <v>52</v>
      </c>
      <c r="W145">
        <v>100.266468</v>
      </c>
      <c r="X145">
        <f>LOG(Tabelle10[[#This Row],[decision time]])</f>
        <v>2.0011557166953957</v>
      </c>
      <c r="Y145">
        <v>0.22</v>
      </c>
    </row>
    <row r="146" spans="1:25" x14ac:dyDescent="0.25">
      <c r="A146">
        <v>87777</v>
      </c>
      <c r="B146" t="s">
        <v>1246</v>
      </c>
      <c r="C146" t="s">
        <v>1392</v>
      </c>
      <c r="D146" t="s">
        <v>1393</v>
      </c>
      <c r="E146">
        <v>552.075153</v>
      </c>
      <c r="F146" t="s">
        <v>28</v>
      </c>
      <c r="G146">
        <v>2</v>
      </c>
      <c r="H146" t="s">
        <v>41</v>
      </c>
      <c r="I146" t="s">
        <v>30</v>
      </c>
      <c r="J146" t="s">
        <v>88</v>
      </c>
      <c r="K146" t="s">
        <v>32</v>
      </c>
      <c r="L146" t="s">
        <v>1312</v>
      </c>
      <c r="M146" t="s">
        <v>1530</v>
      </c>
      <c r="N146" t="s">
        <v>1548</v>
      </c>
      <c r="O146">
        <v>7</v>
      </c>
      <c r="P146">
        <v>4</v>
      </c>
      <c r="Q146">
        <v>4</v>
      </c>
      <c r="R146">
        <v>4</v>
      </c>
      <c r="S146">
        <v>3</v>
      </c>
      <c r="T146">
        <v>3</v>
      </c>
      <c r="U146" t="s">
        <v>36</v>
      </c>
      <c r="V146" t="s">
        <v>52</v>
      </c>
      <c r="W146">
        <v>58.787776999999998</v>
      </c>
      <c r="X146">
        <f>LOG(Tabelle10[[#This Row],[decision time]])</f>
        <v>1.7692870380954171</v>
      </c>
      <c r="Y146">
        <v>0.22</v>
      </c>
    </row>
    <row r="147" spans="1:25" x14ac:dyDescent="0.25">
      <c r="A147">
        <v>94382</v>
      </c>
      <c r="B147" t="s">
        <v>1134</v>
      </c>
      <c r="C147" t="s">
        <v>1395</v>
      </c>
      <c r="D147" t="s">
        <v>1396</v>
      </c>
      <c r="E147">
        <v>563.60434299999997</v>
      </c>
      <c r="F147" t="s">
        <v>28</v>
      </c>
      <c r="G147">
        <v>2</v>
      </c>
      <c r="H147" t="s">
        <v>41</v>
      </c>
      <c r="I147" t="s">
        <v>48</v>
      </c>
      <c r="J147" t="s">
        <v>88</v>
      </c>
      <c r="K147" t="s">
        <v>49</v>
      </c>
      <c r="L147" t="s">
        <v>1312</v>
      </c>
      <c r="M147" t="s">
        <v>1530</v>
      </c>
      <c r="N147" t="s">
        <v>274</v>
      </c>
      <c r="O147">
        <v>2</v>
      </c>
      <c r="P147">
        <v>4</v>
      </c>
      <c r="Q147">
        <v>4</v>
      </c>
      <c r="R147">
        <v>2</v>
      </c>
      <c r="S147">
        <v>4</v>
      </c>
      <c r="T147">
        <v>4</v>
      </c>
      <c r="U147" t="s">
        <v>36</v>
      </c>
      <c r="V147" t="s">
        <v>901</v>
      </c>
      <c r="W147">
        <v>265.40705000000003</v>
      </c>
      <c r="X147">
        <f>LOG(Tabelle10[[#This Row],[decision time]])</f>
        <v>2.4239124548337374</v>
      </c>
      <c r="Y147">
        <v>0.22</v>
      </c>
    </row>
    <row r="148" spans="1:25" x14ac:dyDescent="0.25">
      <c r="A148">
        <v>69180</v>
      </c>
      <c r="B148" t="s">
        <v>177</v>
      </c>
      <c r="C148" t="s">
        <v>1397</v>
      </c>
      <c r="D148" t="s">
        <v>1398</v>
      </c>
      <c r="E148">
        <v>592.12138800000002</v>
      </c>
      <c r="F148" t="s">
        <v>28</v>
      </c>
      <c r="G148">
        <v>2</v>
      </c>
      <c r="H148" t="s">
        <v>41</v>
      </c>
      <c r="I148" t="s">
        <v>30</v>
      </c>
      <c r="J148" t="s">
        <v>88</v>
      </c>
      <c r="K148" t="s">
        <v>330</v>
      </c>
      <c r="L148" t="s">
        <v>1312</v>
      </c>
      <c r="M148" t="s">
        <v>1530</v>
      </c>
      <c r="N148" t="s">
        <v>1549</v>
      </c>
      <c r="O148">
        <v>6</v>
      </c>
      <c r="P148">
        <v>4</v>
      </c>
      <c r="Q148">
        <v>4</v>
      </c>
      <c r="R148">
        <v>4</v>
      </c>
      <c r="S148">
        <v>4</v>
      </c>
      <c r="T148">
        <v>4</v>
      </c>
      <c r="U148" t="s">
        <v>36</v>
      </c>
      <c r="V148" t="s">
        <v>52</v>
      </c>
      <c r="W148">
        <v>22.755475000000001</v>
      </c>
      <c r="X148">
        <f>LOG(Tabelle10[[#This Row],[decision time]])</f>
        <v>1.3570859054423166</v>
      </c>
      <c r="Y148">
        <v>0.22</v>
      </c>
    </row>
    <row r="149" spans="1:25" x14ac:dyDescent="0.25">
      <c r="A149">
        <v>64388</v>
      </c>
      <c r="B149" t="s">
        <v>204</v>
      </c>
      <c r="C149" t="s">
        <v>1399</v>
      </c>
      <c r="D149" t="s">
        <v>1400</v>
      </c>
      <c r="E149">
        <v>618.17826000000002</v>
      </c>
      <c r="F149" t="s">
        <v>28</v>
      </c>
      <c r="G149">
        <v>2</v>
      </c>
      <c r="H149" t="s">
        <v>93</v>
      </c>
      <c r="I149" t="s">
        <v>48</v>
      </c>
      <c r="J149" t="s">
        <v>57</v>
      </c>
      <c r="K149" t="s">
        <v>32</v>
      </c>
      <c r="L149" t="s">
        <v>1312</v>
      </c>
      <c r="M149" t="s">
        <v>1530</v>
      </c>
      <c r="N149" t="s">
        <v>1550</v>
      </c>
      <c r="O149">
        <v>7</v>
      </c>
      <c r="P149">
        <v>4</v>
      </c>
      <c r="Q149">
        <v>4</v>
      </c>
      <c r="R149">
        <v>4</v>
      </c>
      <c r="S149">
        <v>5</v>
      </c>
      <c r="T149">
        <v>5</v>
      </c>
      <c r="U149" t="s">
        <v>51</v>
      </c>
      <c r="V149" t="s">
        <v>52</v>
      </c>
      <c r="W149">
        <v>88.781535000000005</v>
      </c>
      <c r="X149">
        <f>LOG(Tabelle10[[#This Row],[decision time]])</f>
        <v>1.9483226495456971</v>
      </c>
      <c r="Y149">
        <v>0.22</v>
      </c>
    </row>
    <row r="150" spans="1:25" x14ac:dyDescent="0.25">
      <c r="A150">
        <v>86952</v>
      </c>
      <c r="B150" t="s">
        <v>1162</v>
      </c>
      <c r="C150" t="s">
        <v>1402</v>
      </c>
      <c r="D150" t="s">
        <v>1403</v>
      </c>
      <c r="E150">
        <v>621.32724099999996</v>
      </c>
      <c r="F150" t="s">
        <v>28</v>
      </c>
      <c r="G150">
        <v>2</v>
      </c>
      <c r="H150" t="s">
        <v>93</v>
      </c>
      <c r="I150" t="s">
        <v>48</v>
      </c>
      <c r="J150" t="s">
        <v>57</v>
      </c>
      <c r="K150" t="s">
        <v>32</v>
      </c>
      <c r="L150" t="s">
        <v>1312</v>
      </c>
      <c r="M150" t="s">
        <v>1530</v>
      </c>
      <c r="N150" t="s">
        <v>1094</v>
      </c>
      <c r="O150">
        <v>7</v>
      </c>
      <c r="P150">
        <v>5</v>
      </c>
      <c r="Q150">
        <v>5</v>
      </c>
      <c r="R150">
        <v>1</v>
      </c>
      <c r="S150">
        <v>4</v>
      </c>
      <c r="T150">
        <v>5</v>
      </c>
      <c r="U150" t="s">
        <v>36</v>
      </c>
      <c r="V150" t="s">
        <v>52</v>
      </c>
      <c r="W150">
        <v>27.784503000000001</v>
      </c>
      <c r="X150">
        <f>LOG(Tabelle10[[#This Row],[decision time]])</f>
        <v>1.4438026326748272</v>
      </c>
      <c r="Y150">
        <v>0.22</v>
      </c>
    </row>
    <row r="151" spans="1:25" x14ac:dyDescent="0.25">
      <c r="A151">
        <v>85274</v>
      </c>
      <c r="B151" t="s">
        <v>73</v>
      </c>
      <c r="C151" t="s">
        <v>1404</v>
      </c>
      <c r="D151" t="s">
        <v>1405</v>
      </c>
      <c r="E151">
        <v>678.92293700000005</v>
      </c>
      <c r="F151" t="s">
        <v>28</v>
      </c>
      <c r="G151">
        <v>2</v>
      </c>
      <c r="H151" t="s">
        <v>93</v>
      </c>
      <c r="I151" t="s">
        <v>30</v>
      </c>
      <c r="J151" t="s">
        <v>88</v>
      </c>
      <c r="K151" t="s">
        <v>32</v>
      </c>
      <c r="L151" t="s">
        <v>1312</v>
      </c>
      <c r="M151" t="s">
        <v>1530</v>
      </c>
      <c r="N151" t="s">
        <v>1551</v>
      </c>
      <c r="O151">
        <v>6</v>
      </c>
      <c r="P151">
        <v>4</v>
      </c>
      <c r="Q151">
        <v>4</v>
      </c>
      <c r="R151">
        <v>3</v>
      </c>
      <c r="S151">
        <v>4</v>
      </c>
      <c r="T151">
        <v>4</v>
      </c>
      <c r="U151" t="s">
        <v>36</v>
      </c>
      <c r="V151" t="s">
        <v>52</v>
      </c>
      <c r="W151">
        <v>66.513003999999995</v>
      </c>
      <c r="X151">
        <f>LOG(Tabelle10[[#This Row],[decision time]])</f>
        <v>1.8229065627967456</v>
      </c>
      <c r="Y151">
        <v>0.22</v>
      </c>
    </row>
    <row r="152" spans="1:25" x14ac:dyDescent="0.25">
      <c r="A152">
        <v>87500</v>
      </c>
      <c r="B152" t="s">
        <v>204</v>
      </c>
      <c r="C152" t="s">
        <v>1407</v>
      </c>
      <c r="D152" t="s">
        <v>1408</v>
      </c>
      <c r="E152">
        <v>755.42319999999995</v>
      </c>
      <c r="F152" t="s">
        <v>28</v>
      </c>
      <c r="G152">
        <v>2</v>
      </c>
      <c r="H152" t="s">
        <v>93</v>
      </c>
      <c r="I152" t="s">
        <v>30</v>
      </c>
      <c r="J152" t="s">
        <v>57</v>
      </c>
      <c r="K152" t="s">
        <v>32</v>
      </c>
      <c r="L152" t="s">
        <v>1312</v>
      </c>
      <c r="M152" t="s">
        <v>1530</v>
      </c>
      <c r="N152" t="s">
        <v>1490</v>
      </c>
      <c r="O152">
        <v>3</v>
      </c>
      <c r="P152">
        <v>4</v>
      </c>
      <c r="Q152">
        <v>3</v>
      </c>
      <c r="R152">
        <v>2</v>
      </c>
      <c r="S152">
        <v>4</v>
      </c>
      <c r="T152">
        <v>4</v>
      </c>
      <c r="U152" t="s">
        <v>36</v>
      </c>
      <c r="V152" t="s">
        <v>52</v>
      </c>
      <c r="W152">
        <v>114.533767</v>
      </c>
      <c r="X152">
        <f>LOG(Tabelle10[[#This Row],[decision time]])</f>
        <v>2.0589335448401571</v>
      </c>
      <c r="Y152">
        <v>0.22</v>
      </c>
    </row>
    <row r="153" spans="1:25" x14ac:dyDescent="0.25">
      <c r="A153">
        <v>69664</v>
      </c>
      <c r="B153" t="s">
        <v>204</v>
      </c>
      <c r="C153" t="s">
        <v>1410</v>
      </c>
      <c r="D153" t="s">
        <v>1411</v>
      </c>
      <c r="E153">
        <v>829.34788200000003</v>
      </c>
      <c r="F153" t="s">
        <v>28</v>
      </c>
      <c r="G153">
        <v>2</v>
      </c>
      <c r="H153" t="s">
        <v>29</v>
      </c>
      <c r="I153" t="s">
        <v>48</v>
      </c>
      <c r="J153" t="s">
        <v>88</v>
      </c>
      <c r="K153" t="s">
        <v>49</v>
      </c>
      <c r="L153" t="s">
        <v>1312</v>
      </c>
      <c r="M153" t="s">
        <v>1530</v>
      </c>
      <c r="N153" t="s">
        <v>257</v>
      </c>
      <c r="O153">
        <v>7</v>
      </c>
      <c r="P153">
        <v>4</v>
      </c>
      <c r="Q153">
        <v>5</v>
      </c>
      <c r="R153">
        <v>5</v>
      </c>
      <c r="S153">
        <v>4</v>
      </c>
      <c r="T153">
        <v>4</v>
      </c>
      <c r="U153" t="s">
        <v>51</v>
      </c>
      <c r="V153" t="s">
        <v>52</v>
      </c>
      <c r="W153">
        <v>163.89604299999999</v>
      </c>
      <c r="X153">
        <f>LOG(Tabelle10[[#This Row],[decision time]])</f>
        <v>2.2145684683721467</v>
      </c>
      <c r="Y153">
        <v>0.22</v>
      </c>
    </row>
    <row r="154" spans="1:25" x14ac:dyDescent="0.25">
      <c r="A154">
        <v>25078</v>
      </c>
      <c r="B154" t="s">
        <v>1154</v>
      </c>
      <c r="C154" t="s">
        <v>1413</v>
      </c>
      <c r="D154" t="s">
        <v>1414</v>
      </c>
      <c r="E154">
        <v>837.76784499999997</v>
      </c>
      <c r="F154" t="s">
        <v>28</v>
      </c>
      <c r="G154">
        <v>2</v>
      </c>
      <c r="H154" t="s">
        <v>41</v>
      </c>
      <c r="I154" t="s">
        <v>30</v>
      </c>
      <c r="J154" t="s">
        <v>31</v>
      </c>
      <c r="K154" t="s">
        <v>49</v>
      </c>
      <c r="L154" t="s">
        <v>1312</v>
      </c>
      <c r="M154" t="s">
        <v>1530</v>
      </c>
      <c r="N154" t="s">
        <v>1552</v>
      </c>
      <c r="O154">
        <v>4</v>
      </c>
      <c r="P154">
        <v>5</v>
      </c>
      <c r="Q154">
        <v>4</v>
      </c>
      <c r="R154">
        <v>3</v>
      </c>
      <c r="S154">
        <v>5</v>
      </c>
      <c r="T154">
        <v>4</v>
      </c>
      <c r="U154" t="s">
        <v>36</v>
      </c>
      <c r="V154" t="s">
        <v>52</v>
      </c>
      <c r="W154">
        <v>49.409598000000003</v>
      </c>
      <c r="X154">
        <f>LOG(Tabelle10[[#This Row],[decision time]])</f>
        <v>1.6938113204530285</v>
      </c>
      <c r="Y154">
        <v>0.22</v>
      </c>
    </row>
    <row r="155" spans="1:25" x14ac:dyDescent="0.25">
      <c r="A155">
        <v>69175</v>
      </c>
      <c r="B155" t="s">
        <v>73</v>
      </c>
      <c r="C155" t="s">
        <v>1416</v>
      </c>
      <c r="D155" t="s">
        <v>1417</v>
      </c>
      <c r="E155">
        <v>848.23232199999995</v>
      </c>
      <c r="F155" t="s">
        <v>28</v>
      </c>
      <c r="G155">
        <v>2</v>
      </c>
      <c r="H155" t="s">
        <v>29</v>
      </c>
      <c r="I155" t="s">
        <v>48</v>
      </c>
      <c r="J155" t="s">
        <v>88</v>
      </c>
      <c r="K155" t="s">
        <v>102</v>
      </c>
      <c r="L155" t="s">
        <v>1312</v>
      </c>
      <c r="M155" t="s">
        <v>1530</v>
      </c>
      <c r="N155" t="s">
        <v>1553</v>
      </c>
      <c r="O155">
        <v>7</v>
      </c>
      <c r="P155">
        <v>5</v>
      </c>
      <c r="Q155">
        <v>4</v>
      </c>
      <c r="R155">
        <v>3</v>
      </c>
      <c r="S155">
        <v>4</v>
      </c>
      <c r="T155">
        <v>4</v>
      </c>
      <c r="U155" t="s">
        <v>51</v>
      </c>
      <c r="V155" t="s">
        <v>52</v>
      </c>
      <c r="W155">
        <v>36.967728999999999</v>
      </c>
      <c r="X155">
        <f>LOG(Tabelle10[[#This Row],[decision time]])</f>
        <v>1.5678227718318998</v>
      </c>
      <c r="Y155">
        <v>0.22</v>
      </c>
    </row>
    <row r="156" spans="1:25" x14ac:dyDescent="0.25">
      <c r="A156">
        <v>3319</v>
      </c>
      <c r="B156" t="s">
        <v>1225</v>
      </c>
      <c r="C156" t="s">
        <v>1419</v>
      </c>
      <c r="D156" t="s">
        <v>1420</v>
      </c>
      <c r="E156">
        <v>858.17190100000005</v>
      </c>
      <c r="F156" t="s">
        <v>28</v>
      </c>
      <c r="G156">
        <v>2</v>
      </c>
      <c r="H156" t="s">
        <v>56</v>
      </c>
      <c r="I156" t="s">
        <v>30</v>
      </c>
      <c r="J156" t="s">
        <v>88</v>
      </c>
      <c r="K156" t="s">
        <v>49</v>
      </c>
      <c r="L156" t="s">
        <v>1312</v>
      </c>
      <c r="M156" t="s">
        <v>1530</v>
      </c>
      <c r="N156" t="s">
        <v>1554</v>
      </c>
      <c r="O156">
        <v>3</v>
      </c>
      <c r="P156">
        <v>4</v>
      </c>
      <c r="Q156">
        <v>3</v>
      </c>
      <c r="R156">
        <v>5</v>
      </c>
      <c r="S156">
        <v>4</v>
      </c>
      <c r="T156">
        <v>5</v>
      </c>
      <c r="U156" t="s">
        <v>51</v>
      </c>
      <c r="V156" t="s">
        <v>52</v>
      </c>
      <c r="W156">
        <v>62.018118999999999</v>
      </c>
      <c r="X156">
        <f>LOG(Tabelle10[[#This Row],[decision time]])</f>
        <v>1.7925185900162917</v>
      </c>
      <c r="Y156">
        <v>0.22</v>
      </c>
    </row>
    <row r="157" spans="1:25" x14ac:dyDescent="0.25">
      <c r="A157">
        <v>93507</v>
      </c>
      <c r="B157" t="s">
        <v>1123</v>
      </c>
      <c r="C157" t="s">
        <v>1422</v>
      </c>
      <c r="D157" t="s">
        <v>1423</v>
      </c>
      <c r="E157">
        <v>873.40449999999998</v>
      </c>
      <c r="F157" t="s">
        <v>28</v>
      </c>
      <c r="G157">
        <v>2</v>
      </c>
      <c r="H157" t="s">
        <v>119</v>
      </c>
      <c r="I157" t="s">
        <v>30</v>
      </c>
      <c r="J157" t="s">
        <v>88</v>
      </c>
      <c r="K157" t="s">
        <v>32</v>
      </c>
      <c r="L157" t="s">
        <v>1312</v>
      </c>
      <c r="M157" t="s">
        <v>1530</v>
      </c>
      <c r="N157" t="s">
        <v>1555</v>
      </c>
      <c r="O157">
        <v>7</v>
      </c>
      <c r="P157">
        <v>4</v>
      </c>
      <c r="Q157">
        <v>3</v>
      </c>
      <c r="R157">
        <v>2</v>
      </c>
      <c r="S157">
        <v>3</v>
      </c>
      <c r="T157">
        <v>4</v>
      </c>
      <c r="U157" t="s">
        <v>36</v>
      </c>
      <c r="V157" t="s">
        <v>37</v>
      </c>
      <c r="W157">
        <v>246.31568999999999</v>
      </c>
      <c r="X157">
        <f>LOG(Tabelle10[[#This Row],[decision time]])</f>
        <v>2.3914920767331034</v>
      </c>
      <c r="Y157">
        <v>0.22</v>
      </c>
    </row>
    <row r="158" spans="1:25" x14ac:dyDescent="0.25">
      <c r="A158">
        <v>29845</v>
      </c>
      <c r="B158" t="s">
        <v>1162</v>
      </c>
      <c r="C158" t="s">
        <v>1426</v>
      </c>
      <c r="D158" t="s">
        <v>1427</v>
      </c>
      <c r="E158">
        <v>897.06057499999997</v>
      </c>
      <c r="F158" t="s">
        <v>28</v>
      </c>
      <c r="G158">
        <v>2</v>
      </c>
      <c r="H158" t="s">
        <v>93</v>
      </c>
      <c r="I158" t="s">
        <v>30</v>
      </c>
      <c r="J158" t="s">
        <v>88</v>
      </c>
      <c r="K158" t="s">
        <v>49</v>
      </c>
      <c r="L158" t="s">
        <v>1312</v>
      </c>
      <c r="M158" t="s">
        <v>1530</v>
      </c>
      <c r="N158" t="s">
        <v>1556</v>
      </c>
      <c r="O158">
        <v>4</v>
      </c>
      <c r="P158">
        <v>4</v>
      </c>
      <c r="Q158">
        <v>3</v>
      </c>
      <c r="R158">
        <v>3</v>
      </c>
      <c r="S158">
        <v>5</v>
      </c>
      <c r="T158">
        <v>4</v>
      </c>
      <c r="U158" t="s">
        <v>51</v>
      </c>
      <c r="V158" t="s">
        <v>52</v>
      </c>
      <c r="W158">
        <v>32.846617999999999</v>
      </c>
      <c r="X158">
        <f>LOG(Tabelle10[[#This Row],[decision time]])</f>
        <v>1.5164906597542256</v>
      </c>
      <c r="Y158">
        <v>0.22</v>
      </c>
    </row>
    <row r="159" spans="1:25" x14ac:dyDescent="0.25">
      <c r="A159">
        <v>93354</v>
      </c>
      <c r="B159" t="s">
        <v>1162</v>
      </c>
      <c r="C159" t="s">
        <v>1428</v>
      </c>
      <c r="D159" t="s">
        <v>1429</v>
      </c>
      <c r="E159">
        <v>946.14090999999996</v>
      </c>
      <c r="F159" t="s">
        <v>28</v>
      </c>
      <c r="G159">
        <v>2</v>
      </c>
      <c r="H159" t="s">
        <v>93</v>
      </c>
      <c r="I159" t="s">
        <v>30</v>
      </c>
      <c r="J159">
        <v>1</v>
      </c>
      <c r="K159" t="s">
        <v>102</v>
      </c>
      <c r="L159" t="s">
        <v>1312</v>
      </c>
      <c r="M159" t="s">
        <v>1530</v>
      </c>
      <c r="N159" t="s">
        <v>1557</v>
      </c>
      <c r="O159">
        <v>2</v>
      </c>
      <c r="P159">
        <v>4</v>
      </c>
      <c r="Q159">
        <v>3</v>
      </c>
      <c r="R159">
        <v>4</v>
      </c>
      <c r="S159">
        <v>3</v>
      </c>
      <c r="T159">
        <v>4</v>
      </c>
      <c r="U159" t="s">
        <v>36</v>
      </c>
      <c r="V159" t="s">
        <v>52</v>
      </c>
      <c r="W159">
        <v>67.984502000000006</v>
      </c>
      <c r="X159">
        <f>LOG(Tabelle10[[#This Row],[decision time]])</f>
        <v>1.8324099206033029</v>
      </c>
      <c r="Y159">
        <v>0.22</v>
      </c>
    </row>
    <row r="160" spans="1:25" x14ac:dyDescent="0.25">
      <c r="A160">
        <v>86436</v>
      </c>
      <c r="B160" t="s">
        <v>279</v>
      </c>
      <c r="C160" t="s">
        <v>1430</v>
      </c>
      <c r="D160" t="s">
        <v>1431</v>
      </c>
      <c r="E160">
        <v>958.24383599999999</v>
      </c>
      <c r="F160" t="s">
        <v>28</v>
      </c>
      <c r="G160">
        <v>2</v>
      </c>
      <c r="H160" t="s">
        <v>41</v>
      </c>
      <c r="I160" t="s">
        <v>30</v>
      </c>
      <c r="J160" t="s">
        <v>57</v>
      </c>
      <c r="K160" t="s">
        <v>32</v>
      </c>
      <c r="L160" t="s">
        <v>1312</v>
      </c>
      <c r="M160" t="s">
        <v>1530</v>
      </c>
      <c r="N160" t="s">
        <v>1558</v>
      </c>
      <c r="O160">
        <v>7</v>
      </c>
      <c r="P160">
        <v>4</v>
      </c>
      <c r="Q160">
        <v>5</v>
      </c>
      <c r="R160">
        <v>4</v>
      </c>
      <c r="S160">
        <v>5</v>
      </c>
      <c r="T160">
        <v>5</v>
      </c>
      <c r="U160" t="s">
        <v>36</v>
      </c>
      <c r="V160" t="s">
        <v>52</v>
      </c>
      <c r="W160">
        <v>176.511054</v>
      </c>
      <c r="X160">
        <f>LOG(Tabelle10[[#This Row],[decision time]])</f>
        <v>2.2467719082557296</v>
      </c>
      <c r="Y160">
        <v>0.22</v>
      </c>
    </row>
    <row r="161" spans="1:25" x14ac:dyDescent="0.25">
      <c r="A161">
        <v>6117</v>
      </c>
      <c r="B161" t="s">
        <v>204</v>
      </c>
      <c r="C161" t="s">
        <v>1433</v>
      </c>
      <c r="D161" t="s">
        <v>1434</v>
      </c>
      <c r="E161">
        <v>962.12417200000004</v>
      </c>
      <c r="F161" t="s">
        <v>28</v>
      </c>
      <c r="G161">
        <v>2</v>
      </c>
      <c r="H161" t="s">
        <v>119</v>
      </c>
      <c r="I161" t="s">
        <v>30</v>
      </c>
      <c r="J161" t="s">
        <v>31</v>
      </c>
      <c r="K161" t="s">
        <v>32</v>
      </c>
      <c r="L161" t="s">
        <v>1312</v>
      </c>
      <c r="M161" t="s">
        <v>1530</v>
      </c>
      <c r="N161" t="s">
        <v>749</v>
      </c>
      <c r="O161">
        <v>2</v>
      </c>
      <c r="P161">
        <v>4</v>
      </c>
      <c r="Q161">
        <v>4</v>
      </c>
      <c r="R161">
        <v>5</v>
      </c>
      <c r="S161">
        <v>4</v>
      </c>
      <c r="T161">
        <v>3</v>
      </c>
      <c r="U161" t="s">
        <v>51</v>
      </c>
      <c r="V161" t="s">
        <v>52</v>
      </c>
      <c r="W161">
        <v>153.74016900000001</v>
      </c>
      <c r="X161">
        <f>LOG(Tabelle10[[#This Row],[decision time]])</f>
        <v>2.1867873541348821</v>
      </c>
      <c r="Y161">
        <v>0.22</v>
      </c>
    </row>
    <row r="162" spans="1:25" x14ac:dyDescent="0.25">
      <c r="A162">
        <v>1517</v>
      </c>
      <c r="B162" t="s">
        <v>1147</v>
      </c>
      <c r="C162" t="s">
        <v>1436</v>
      </c>
      <c r="D162" t="s">
        <v>1437</v>
      </c>
      <c r="E162">
        <v>1000.2128750000001</v>
      </c>
      <c r="F162" t="s">
        <v>28</v>
      </c>
      <c r="G162">
        <v>2</v>
      </c>
      <c r="H162" t="s">
        <v>41</v>
      </c>
      <c r="I162" t="s">
        <v>30</v>
      </c>
      <c r="J162" t="s">
        <v>57</v>
      </c>
      <c r="K162" t="s">
        <v>32</v>
      </c>
      <c r="L162" t="s">
        <v>1312</v>
      </c>
      <c r="M162" t="s">
        <v>1530</v>
      </c>
      <c r="N162" t="s">
        <v>1559</v>
      </c>
      <c r="O162">
        <v>7</v>
      </c>
      <c r="P162">
        <v>5</v>
      </c>
      <c r="Q162">
        <v>5</v>
      </c>
      <c r="R162">
        <v>5</v>
      </c>
      <c r="S162">
        <v>5</v>
      </c>
      <c r="T162">
        <v>5</v>
      </c>
      <c r="U162" t="s">
        <v>36</v>
      </c>
      <c r="V162" t="s">
        <v>52</v>
      </c>
      <c r="W162">
        <v>90.590012999999999</v>
      </c>
      <c r="X162">
        <f>LOG(Tabelle10[[#This Row],[decision time]])</f>
        <v>1.9570803219807595</v>
      </c>
      <c r="Y162">
        <v>0.22</v>
      </c>
    </row>
    <row r="163" spans="1:25" x14ac:dyDescent="0.25">
      <c r="A163">
        <v>42207</v>
      </c>
      <c r="B163" t="s">
        <v>1439</v>
      </c>
      <c r="C163" t="s">
        <v>1440</v>
      </c>
      <c r="D163" t="s">
        <v>1441</v>
      </c>
      <c r="E163">
        <v>1105.1382160000001</v>
      </c>
      <c r="F163" t="s">
        <v>28</v>
      </c>
      <c r="G163">
        <v>2</v>
      </c>
      <c r="H163" t="s">
        <v>93</v>
      </c>
      <c r="I163" t="s">
        <v>30</v>
      </c>
      <c r="J163" t="s">
        <v>88</v>
      </c>
      <c r="K163" t="s">
        <v>102</v>
      </c>
      <c r="L163" t="s">
        <v>1312</v>
      </c>
      <c r="M163" t="s">
        <v>1530</v>
      </c>
      <c r="N163" t="s">
        <v>1560</v>
      </c>
      <c r="O163">
        <v>7</v>
      </c>
      <c r="P163">
        <v>3</v>
      </c>
      <c r="Q163">
        <v>4</v>
      </c>
      <c r="R163">
        <v>3</v>
      </c>
      <c r="S163">
        <v>3</v>
      </c>
      <c r="T163">
        <v>4</v>
      </c>
      <c r="U163" t="s">
        <v>51</v>
      </c>
      <c r="V163" t="s">
        <v>52</v>
      </c>
      <c r="W163">
        <v>160.83580499999999</v>
      </c>
      <c r="X163">
        <f>LOG(Tabelle10[[#This Row],[decision time]])</f>
        <v>2.2063827370924578</v>
      </c>
      <c r="Y163">
        <v>0.22</v>
      </c>
    </row>
    <row r="164" spans="1:25" x14ac:dyDescent="0.25">
      <c r="A164">
        <v>91345</v>
      </c>
      <c r="B164" t="s">
        <v>177</v>
      </c>
      <c r="C164" t="s">
        <v>1443</v>
      </c>
      <c r="D164" t="s">
        <v>1444</v>
      </c>
      <c r="E164">
        <v>1135.83816</v>
      </c>
      <c r="F164" t="s">
        <v>28</v>
      </c>
      <c r="G164">
        <v>2</v>
      </c>
      <c r="H164" t="s">
        <v>41</v>
      </c>
      <c r="I164" t="s">
        <v>30</v>
      </c>
      <c r="J164" t="s">
        <v>57</v>
      </c>
      <c r="K164" t="s">
        <v>32</v>
      </c>
      <c r="L164" t="s">
        <v>1312</v>
      </c>
      <c r="M164" t="s">
        <v>1530</v>
      </c>
      <c r="N164" t="s">
        <v>1561</v>
      </c>
      <c r="O164">
        <v>2</v>
      </c>
      <c r="P164">
        <v>3</v>
      </c>
      <c r="Q164">
        <v>5</v>
      </c>
      <c r="R164">
        <v>3</v>
      </c>
      <c r="S164">
        <v>4</v>
      </c>
      <c r="T164">
        <v>5</v>
      </c>
      <c r="U164" t="s">
        <v>51</v>
      </c>
      <c r="V164" t="s">
        <v>52</v>
      </c>
      <c r="W164">
        <v>78.768015000000005</v>
      </c>
      <c r="X164">
        <f>LOG(Tabelle10[[#This Row],[decision time]])</f>
        <v>1.8963499011325273</v>
      </c>
      <c r="Y164">
        <v>0.22</v>
      </c>
    </row>
    <row r="165" spans="1:25" x14ac:dyDescent="0.25">
      <c r="A165">
        <v>18117</v>
      </c>
      <c r="B165" t="s">
        <v>177</v>
      </c>
      <c r="C165" t="s">
        <v>1446</v>
      </c>
      <c r="D165" t="s">
        <v>1447</v>
      </c>
      <c r="E165">
        <v>1155.4664230000001</v>
      </c>
      <c r="F165" t="s">
        <v>28</v>
      </c>
      <c r="G165">
        <v>2</v>
      </c>
      <c r="H165" t="s">
        <v>41</v>
      </c>
      <c r="I165" t="s">
        <v>30</v>
      </c>
      <c r="J165" t="s">
        <v>42</v>
      </c>
      <c r="K165" t="s">
        <v>49</v>
      </c>
      <c r="L165" t="s">
        <v>1312</v>
      </c>
      <c r="M165" t="s">
        <v>1530</v>
      </c>
      <c r="N165" t="s">
        <v>43</v>
      </c>
      <c r="O165">
        <v>1</v>
      </c>
      <c r="P165">
        <v>4</v>
      </c>
      <c r="Q165">
        <v>4</v>
      </c>
      <c r="R165">
        <v>2</v>
      </c>
      <c r="S165">
        <v>3</v>
      </c>
      <c r="T165">
        <v>4</v>
      </c>
      <c r="U165" t="s">
        <v>36</v>
      </c>
      <c r="V165" t="s">
        <v>52</v>
      </c>
      <c r="W165">
        <v>36.383729000000002</v>
      </c>
      <c r="X165">
        <f>LOG(Tabelle10[[#This Row],[decision time]])</f>
        <v>1.5609072082274378</v>
      </c>
      <c r="Y165">
        <v>0.22</v>
      </c>
    </row>
    <row r="166" spans="1:25" x14ac:dyDescent="0.25">
      <c r="A166">
        <v>16155</v>
      </c>
      <c r="B166" t="s">
        <v>1134</v>
      </c>
      <c r="C166" t="s">
        <v>1448</v>
      </c>
      <c r="D166" t="s">
        <v>1449</v>
      </c>
      <c r="E166">
        <v>1170.5051390000001</v>
      </c>
      <c r="F166" t="s">
        <v>28</v>
      </c>
      <c r="G166">
        <v>2</v>
      </c>
      <c r="H166" t="s">
        <v>119</v>
      </c>
      <c r="I166" t="s">
        <v>30</v>
      </c>
      <c r="J166" t="s">
        <v>31</v>
      </c>
      <c r="K166" t="s">
        <v>102</v>
      </c>
      <c r="L166" t="s">
        <v>1312</v>
      </c>
      <c r="M166" t="s">
        <v>1530</v>
      </c>
      <c r="N166" t="s">
        <v>1562</v>
      </c>
      <c r="O166">
        <v>5</v>
      </c>
      <c r="P166">
        <v>3</v>
      </c>
      <c r="Q166">
        <v>4</v>
      </c>
      <c r="R166">
        <v>4</v>
      </c>
      <c r="S166">
        <v>3</v>
      </c>
      <c r="T166">
        <v>4</v>
      </c>
      <c r="U166" t="s">
        <v>51</v>
      </c>
      <c r="V166" t="s">
        <v>52</v>
      </c>
      <c r="W166">
        <v>141.46229600000001</v>
      </c>
      <c r="X166">
        <f>LOG(Tabelle10[[#This Row],[decision time]])</f>
        <v>2.1506407026085688</v>
      </c>
      <c r="Y166">
        <v>0.22</v>
      </c>
    </row>
    <row r="167" spans="1:25" x14ac:dyDescent="0.25">
      <c r="A167">
        <v>10533</v>
      </c>
      <c r="B167" t="s">
        <v>204</v>
      </c>
      <c r="C167" t="s">
        <v>1450</v>
      </c>
      <c r="D167" t="s">
        <v>1451</v>
      </c>
      <c r="E167">
        <v>1173.555955</v>
      </c>
      <c r="F167" t="s">
        <v>310</v>
      </c>
      <c r="G167">
        <v>2</v>
      </c>
      <c r="H167" t="s">
        <v>41</v>
      </c>
      <c r="I167" t="s">
        <v>48</v>
      </c>
      <c r="J167" t="s">
        <v>57</v>
      </c>
      <c r="K167" t="s">
        <v>32</v>
      </c>
      <c r="L167" t="s">
        <v>1312</v>
      </c>
      <c r="M167" t="s">
        <v>1530</v>
      </c>
      <c r="N167" t="s">
        <v>107</v>
      </c>
      <c r="O167">
        <v>7</v>
      </c>
      <c r="P167">
        <v>4</v>
      </c>
      <c r="Q167">
        <v>5</v>
      </c>
      <c r="R167">
        <v>4</v>
      </c>
      <c r="S167">
        <v>5</v>
      </c>
      <c r="T167">
        <v>4</v>
      </c>
      <c r="U167" t="s">
        <v>36</v>
      </c>
      <c r="V167" t="s">
        <v>416</v>
      </c>
      <c r="W167">
        <v>73.362808999999999</v>
      </c>
      <c r="X167">
        <f>LOG(Tabelle10[[#This Row],[decision time]])</f>
        <v>1.8654759517492638</v>
      </c>
      <c r="Y167">
        <v>0.22</v>
      </c>
    </row>
    <row r="168" spans="1:25" x14ac:dyDescent="0.25">
      <c r="A168">
        <v>57812</v>
      </c>
      <c r="B168" t="s">
        <v>59</v>
      </c>
      <c r="C168" t="s">
        <v>1453</v>
      </c>
      <c r="D168" t="s">
        <v>1454</v>
      </c>
      <c r="E168">
        <v>1201.7999789999999</v>
      </c>
      <c r="F168" t="s">
        <v>28</v>
      </c>
      <c r="G168">
        <v>2</v>
      </c>
      <c r="H168" t="s">
        <v>93</v>
      </c>
      <c r="I168" t="s">
        <v>30</v>
      </c>
      <c r="J168" t="s">
        <v>88</v>
      </c>
      <c r="K168" t="s">
        <v>32</v>
      </c>
      <c r="L168" t="s">
        <v>1312</v>
      </c>
      <c r="M168" t="s">
        <v>1530</v>
      </c>
      <c r="N168" t="s">
        <v>1563</v>
      </c>
      <c r="O168">
        <v>2</v>
      </c>
      <c r="P168">
        <v>4</v>
      </c>
      <c r="Q168">
        <v>4</v>
      </c>
      <c r="R168">
        <v>3</v>
      </c>
      <c r="S168">
        <v>4</v>
      </c>
      <c r="T168">
        <v>5</v>
      </c>
      <c r="U168" t="s">
        <v>36</v>
      </c>
      <c r="V168" t="s">
        <v>52</v>
      </c>
      <c r="W168">
        <v>113.877082</v>
      </c>
      <c r="X168">
        <f>LOG(Tabelle10[[#This Row],[decision time]])</f>
        <v>2.0564363302036281</v>
      </c>
      <c r="Y168">
        <v>0.22</v>
      </c>
    </row>
    <row r="169" spans="1:25" x14ac:dyDescent="0.25">
      <c r="A169">
        <v>58329</v>
      </c>
      <c r="B169" t="s">
        <v>187</v>
      </c>
      <c r="C169" t="s">
        <v>1456</v>
      </c>
      <c r="D169" t="s">
        <v>1457</v>
      </c>
      <c r="E169">
        <v>1220.5185220000001</v>
      </c>
      <c r="F169" t="s">
        <v>28</v>
      </c>
      <c r="G169">
        <v>2</v>
      </c>
      <c r="H169" t="s">
        <v>115</v>
      </c>
      <c r="I169" t="s">
        <v>48</v>
      </c>
      <c r="J169" t="s">
        <v>57</v>
      </c>
      <c r="K169" t="s">
        <v>49</v>
      </c>
      <c r="L169" t="s">
        <v>1312</v>
      </c>
      <c r="M169" t="s">
        <v>1530</v>
      </c>
      <c r="N169" t="s">
        <v>1564</v>
      </c>
      <c r="O169">
        <v>7</v>
      </c>
      <c r="P169">
        <v>4</v>
      </c>
      <c r="Q169">
        <v>5</v>
      </c>
      <c r="R169">
        <v>5</v>
      </c>
      <c r="S169">
        <v>5</v>
      </c>
      <c r="T169">
        <v>5</v>
      </c>
      <c r="U169" t="s">
        <v>51</v>
      </c>
      <c r="V169" t="s">
        <v>52</v>
      </c>
      <c r="W169">
        <v>48.354284999999997</v>
      </c>
      <c r="X169">
        <f>LOG(Tabelle10[[#This Row],[decision time]])</f>
        <v>1.6844349658936173</v>
      </c>
      <c r="Y169">
        <v>0.22</v>
      </c>
    </row>
    <row r="170" spans="1:25" x14ac:dyDescent="0.25">
      <c r="A170">
        <v>16523</v>
      </c>
      <c r="B170" t="s">
        <v>240</v>
      </c>
      <c r="C170" t="s">
        <v>1458</v>
      </c>
      <c r="D170" t="s">
        <v>1459</v>
      </c>
      <c r="E170">
        <v>1263.490051</v>
      </c>
      <c r="F170" t="s">
        <v>28</v>
      </c>
      <c r="G170">
        <v>2</v>
      </c>
      <c r="H170" t="s">
        <v>93</v>
      </c>
      <c r="I170" t="s">
        <v>30</v>
      </c>
      <c r="J170" t="s">
        <v>31</v>
      </c>
      <c r="K170" t="s">
        <v>167</v>
      </c>
      <c r="L170" t="s">
        <v>1312</v>
      </c>
      <c r="M170" t="s">
        <v>1530</v>
      </c>
      <c r="N170" t="s">
        <v>1073</v>
      </c>
      <c r="O170">
        <v>7</v>
      </c>
      <c r="P170">
        <v>3</v>
      </c>
      <c r="Q170">
        <v>4</v>
      </c>
      <c r="R170">
        <v>5</v>
      </c>
      <c r="S170">
        <v>4</v>
      </c>
      <c r="T170">
        <v>4</v>
      </c>
      <c r="U170" t="s">
        <v>51</v>
      </c>
      <c r="V170" t="s">
        <v>52</v>
      </c>
      <c r="W170">
        <v>101.062567</v>
      </c>
      <c r="X170">
        <f>LOG(Tabelle10[[#This Row],[decision time]])</f>
        <v>2.0045903251685533</v>
      </c>
      <c r="Y170">
        <v>0.22</v>
      </c>
    </row>
    <row r="171" spans="1:25" x14ac:dyDescent="0.25">
      <c r="A171">
        <v>84563</v>
      </c>
      <c r="B171" t="s">
        <v>1225</v>
      </c>
      <c r="C171" t="s">
        <v>1461</v>
      </c>
      <c r="D171" t="s">
        <v>1462</v>
      </c>
      <c r="E171">
        <v>1287.5273110000001</v>
      </c>
      <c r="F171" t="s">
        <v>28</v>
      </c>
      <c r="G171">
        <v>2</v>
      </c>
      <c r="H171" t="s">
        <v>93</v>
      </c>
      <c r="I171" t="s">
        <v>30</v>
      </c>
      <c r="J171" t="s">
        <v>88</v>
      </c>
      <c r="K171" t="s">
        <v>32</v>
      </c>
      <c r="L171" t="s">
        <v>1312</v>
      </c>
      <c r="M171" t="s">
        <v>1530</v>
      </c>
      <c r="N171" t="s">
        <v>287</v>
      </c>
      <c r="O171">
        <v>7</v>
      </c>
      <c r="P171">
        <v>5</v>
      </c>
      <c r="Q171">
        <v>5</v>
      </c>
      <c r="R171">
        <v>2</v>
      </c>
      <c r="S171">
        <v>2</v>
      </c>
      <c r="T171">
        <v>5</v>
      </c>
      <c r="U171" t="s">
        <v>36</v>
      </c>
      <c r="V171" t="s">
        <v>52</v>
      </c>
      <c r="W171">
        <v>40.136031000000003</v>
      </c>
      <c r="X171">
        <f>LOG(Tabelle10[[#This Row],[decision time]])</f>
        <v>1.6035344234573008</v>
      </c>
      <c r="Y171">
        <v>0.22</v>
      </c>
    </row>
    <row r="172" spans="1:25" x14ac:dyDescent="0.25">
      <c r="A172">
        <v>48855</v>
      </c>
      <c r="B172" t="s">
        <v>1138</v>
      </c>
      <c r="C172" t="s">
        <v>1464</v>
      </c>
      <c r="D172" t="s">
        <v>1465</v>
      </c>
      <c r="E172">
        <v>1306.1072830000001</v>
      </c>
      <c r="F172" t="s">
        <v>28</v>
      </c>
      <c r="G172">
        <v>2</v>
      </c>
      <c r="H172" t="s">
        <v>41</v>
      </c>
      <c r="I172" t="s">
        <v>48</v>
      </c>
      <c r="J172" t="s">
        <v>88</v>
      </c>
      <c r="K172" t="s">
        <v>32</v>
      </c>
      <c r="L172" t="s">
        <v>1312</v>
      </c>
      <c r="M172" t="s">
        <v>1530</v>
      </c>
      <c r="N172" t="s">
        <v>995</v>
      </c>
      <c r="O172">
        <v>3</v>
      </c>
      <c r="P172">
        <v>5</v>
      </c>
      <c r="Q172">
        <v>5</v>
      </c>
      <c r="R172">
        <v>1</v>
      </c>
      <c r="S172">
        <v>5</v>
      </c>
      <c r="T172">
        <v>5</v>
      </c>
      <c r="U172" t="s">
        <v>36</v>
      </c>
      <c r="V172" t="s">
        <v>52</v>
      </c>
      <c r="W172">
        <v>812.49241500000005</v>
      </c>
      <c r="X172">
        <f>LOG(Tabelle10[[#This Row],[decision time]])</f>
        <v>2.9098193153259628</v>
      </c>
      <c r="Y172">
        <v>0.22</v>
      </c>
    </row>
    <row r="173" spans="1:25" x14ac:dyDescent="0.25">
      <c r="A173">
        <v>19290</v>
      </c>
      <c r="B173" t="s">
        <v>73</v>
      </c>
      <c r="C173" t="s">
        <v>1467</v>
      </c>
      <c r="D173" t="s">
        <v>1468</v>
      </c>
      <c r="E173">
        <v>1382.772815</v>
      </c>
      <c r="F173" t="s">
        <v>28</v>
      </c>
      <c r="G173">
        <v>2</v>
      </c>
      <c r="H173" t="s">
        <v>41</v>
      </c>
      <c r="I173" t="s">
        <v>48</v>
      </c>
      <c r="J173" t="s">
        <v>31</v>
      </c>
      <c r="K173" t="s">
        <v>32</v>
      </c>
      <c r="L173" t="s">
        <v>1312</v>
      </c>
      <c r="M173" t="s">
        <v>1530</v>
      </c>
      <c r="N173" t="s">
        <v>1565</v>
      </c>
      <c r="O173">
        <v>7</v>
      </c>
      <c r="P173">
        <v>4</v>
      </c>
      <c r="Q173">
        <v>2</v>
      </c>
      <c r="R173">
        <v>2</v>
      </c>
      <c r="S173">
        <v>2</v>
      </c>
      <c r="T173">
        <v>4</v>
      </c>
      <c r="U173" t="s">
        <v>36</v>
      </c>
      <c r="V173" t="s">
        <v>1566</v>
      </c>
      <c r="W173">
        <v>92.055070999999998</v>
      </c>
      <c r="X173">
        <f>LOG(Tabelle10[[#This Row],[decision time]])</f>
        <v>1.9640477173012809</v>
      </c>
      <c r="Y173">
        <v>0.22</v>
      </c>
    </row>
    <row r="174" spans="1:25" x14ac:dyDescent="0.25">
      <c r="A174">
        <v>22126</v>
      </c>
      <c r="B174" t="s">
        <v>1169</v>
      </c>
      <c r="C174" t="s">
        <v>1471</v>
      </c>
      <c r="D174" t="s">
        <v>1472</v>
      </c>
      <c r="E174">
        <v>1627.2014979999999</v>
      </c>
      <c r="F174" t="s">
        <v>28</v>
      </c>
      <c r="G174">
        <v>2</v>
      </c>
      <c r="H174" t="s">
        <v>41</v>
      </c>
      <c r="I174" t="s">
        <v>30</v>
      </c>
      <c r="J174" t="s">
        <v>88</v>
      </c>
      <c r="K174" t="s">
        <v>49</v>
      </c>
      <c r="L174" t="s">
        <v>1312</v>
      </c>
      <c r="M174" t="s">
        <v>1530</v>
      </c>
      <c r="N174" t="s">
        <v>1567</v>
      </c>
      <c r="O174">
        <v>7</v>
      </c>
      <c r="P174">
        <v>4</v>
      </c>
      <c r="Q174">
        <v>4</v>
      </c>
      <c r="R174">
        <v>4</v>
      </c>
      <c r="S174">
        <v>4</v>
      </c>
      <c r="T174">
        <v>4</v>
      </c>
      <c r="U174" t="s">
        <v>51</v>
      </c>
      <c r="V174" t="s">
        <v>52</v>
      </c>
      <c r="W174">
        <v>46.603541999999997</v>
      </c>
      <c r="X174">
        <f>LOG(Tabelle10[[#This Row],[decision time]])</f>
        <v>1.6684189255440123</v>
      </c>
      <c r="Y174">
        <v>0.22</v>
      </c>
    </row>
    <row r="175" spans="1:25" x14ac:dyDescent="0.25">
      <c r="A175">
        <v>31114</v>
      </c>
      <c r="B175" t="s">
        <v>240</v>
      </c>
      <c r="C175" t="s">
        <v>1474</v>
      </c>
      <c r="D175" t="s">
        <v>1475</v>
      </c>
      <c r="E175">
        <v>1645.508775</v>
      </c>
      <c r="F175" t="s">
        <v>28</v>
      </c>
      <c r="G175">
        <v>2</v>
      </c>
      <c r="H175" t="s">
        <v>115</v>
      </c>
      <c r="I175" t="s">
        <v>30</v>
      </c>
      <c r="J175" t="s">
        <v>57</v>
      </c>
      <c r="K175" t="s">
        <v>49</v>
      </c>
      <c r="L175" t="s">
        <v>1312</v>
      </c>
      <c r="M175" t="s">
        <v>1530</v>
      </c>
      <c r="N175" t="s">
        <v>1568</v>
      </c>
      <c r="O175">
        <v>2</v>
      </c>
      <c r="P175">
        <v>4</v>
      </c>
      <c r="Q175">
        <v>5</v>
      </c>
      <c r="R175">
        <v>4</v>
      </c>
      <c r="S175">
        <v>5</v>
      </c>
      <c r="T175">
        <v>4</v>
      </c>
      <c r="U175" t="s">
        <v>51</v>
      </c>
      <c r="V175" t="s">
        <v>52</v>
      </c>
      <c r="W175">
        <v>519.437228</v>
      </c>
      <c r="X175">
        <f>LOG(Tabelle10[[#This Row],[decision time]])</f>
        <v>2.7155330722389563</v>
      </c>
      <c r="Y175">
        <v>0.22</v>
      </c>
    </row>
    <row r="176" spans="1:25" x14ac:dyDescent="0.25">
      <c r="A176">
        <v>31024</v>
      </c>
      <c r="B176" t="s">
        <v>1123</v>
      </c>
      <c r="C176" t="s">
        <v>1477</v>
      </c>
      <c r="D176" t="s">
        <v>1478</v>
      </c>
      <c r="E176">
        <v>1796.841709</v>
      </c>
      <c r="F176" t="s">
        <v>28</v>
      </c>
      <c r="G176">
        <v>2</v>
      </c>
      <c r="H176" t="s">
        <v>119</v>
      </c>
      <c r="I176" t="s">
        <v>30</v>
      </c>
      <c r="J176" t="s">
        <v>88</v>
      </c>
      <c r="K176" t="s">
        <v>330</v>
      </c>
      <c r="L176" t="s">
        <v>1312</v>
      </c>
      <c r="M176" t="s">
        <v>1530</v>
      </c>
      <c r="N176" t="s">
        <v>1569</v>
      </c>
      <c r="O176">
        <v>5</v>
      </c>
      <c r="P176">
        <v>4</v>
      </c>
      <c r="Q176">
        <v>3</v>
      </c>
      <c r="R176">
        <v>4</v>
      </c>
      <c r="S176">
        <v>2</v>
      </c>
      <c r="T176">
        <v>5</v>
      </c>
      <c r="U176" t="s">
        <v>36</v>
      </c>
      <c r="V176" t="s">
        <v>52</v>
      </c>
      <c r="W176">
        <v>134.04034999999999</v>
      </c>
      <c r="X176">
        <f>LOG(Tabelle10[[#This Row],[decision time]])</f>
        <v>2.1272355531745006</v>
      </c>
      <c r="Y176">
        <v>0.22</v>
      </c>
    </row>
    <row r="177" spans="1:25" x14ac:dyDescent="0.25">
      <c r="A177">
        <v>89661</v>
      </c>
      <c r="B177" t="s">
        <v>1162</v>
      </c>
      <c r="C177" t="s">
        <v>1480</v>
      </c>
      <c r="D177" t="s">
        <v>1481</v>
      </c>
      <c r="E177">
        <v>2088.9152629999999</v>
      </c>
      <c r="F177" t="s">
        <v>28</v>
      </c>
      <c r="G177">
        <v>2</v>
      </c>
      <c r="H177" t="s">
        <v>119</v>
      </c>
      <c r="I177" t="s">
        <v>30</v>
      </c>
      <c r="J177">
        <v>1</v>
      </c>
      <c r="K177" t="s">
        <v>32</v>
      </c>
      <c r="L177" t="s">
        <v>1312</v>
      </c>
      <c r="M177" t="s">
        <v>1530</v>
      </c>
      <c r="N177" t="s">
        <v>1570</v>
      </c>
      <c r="O177">
        <v>5</v>
      </c>
      <c r="P177">
        <v>3</v>
      </c>
      <c r="Q177">
        <v>3</v>
      </c>
      <c r="R177">
        <v>3</v>
      </c>
      <c r="S177">
        <v>4</v>
      </c>
      <c r="T177">
        <v>4</v>
      </c>
      <c r="U177" t="s">
        <v>51</v>
      </c>
      <c r="V177" t="s">
        <v>52</v>
      </c>
      <c r="W177">
        <v>31.983571000000001</v>
      </c>
      <c r="X177">
        <f>LOG(Tabelle10[[#This Row],[decision time]])</f>
        <v>1.5049269515619905</v>
      </c>
      <c r="Y177">
        <v>0.22</v>
      </c>
    </row>
    <row r="178" spans="1:25" x14ac:dyDescent="0.25">
      <c r="A178">
        <v>26342</v>
      </c>
      <c r="B178" t="s">
        <v>1147</v>
      </c>
      <c r="C178" t="s">
        <v>1482</v>
      </c>
      <c r="D178" t="s">
        <v>1483</v>
      </c>
      <c r="E178">
        <v>2225.8449030000002</v>
      </c>
      <c r="F178" t="s">
        <v>28</v>
      </c>
      <c r="G178">
        <v>2</v>
      </c>
      <c r="H178" t="s">
        <v>119</v>
      </c>
      <c r="I178" t="s">
        <v>30</v>
      </c>
      <c r="J178" t="s">
        <v>57</v>
      </c>
      <c r="K178" t="s">
        <v>32</v>
      </c>
      <c r="L178" t="s">
        <v>1312</v>
      </c>
      <c r="M178" t="s">
        <v>1530</v>
      </c>
      <c r="N178" t="s">
        <v>1571</v>
      </c>
      <c r="O178">
        <v>2</v>
      </c>
      <c r="P178">
        <v>4</v>
      </c>
      <c r="Q178">
        <v>5</v>
      </c>
      <c r="R178">
        <v>4</v>
      </c>
      <c r="S178">
        <v>5</v>
      </c>
      <c r="T178">
        <v>4</v>
      </c>
      <c r="U178" t="s">
        <v>36</v>
      </c>
      <c r="V178" t="s">
        <v>52</v>
      </c>
      <c r="W178">
        <v>351.61804699999999</v>
      </c>
      <c r="X178">
        <f>LOG(Tabelle10[[#This Row],[decision time]])</f>
        <v>2.5460711573897146</v>
      </c>
      <c r="Y178">
        <v>0.22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Move data study-phase 1</vt:lpstr>
      <vt:lpstr>Movie data study-phase 2</vt:lpstr>
      <vt:lpstr>Recipe data study-phase 1</vt:lpstr>
      <vt:lpstr>Recipe data study-phase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Jesse, Mathias</dc:creator>
  <cp:lastModifiedBy>Jesse, Mathias</cp:lastModifiedBy>
  <dcterms:created xsi:type="dcterms:W3CDTF">2022-06-09T11:19:54Z</dcterms:created>
  <dcterms:modified xsi:type="dcterms:W3CDTF">2022-06-09T11:25:52Z</dcterms:modified>
</cp:coreProperties>
</file>