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miconsultingllc.sharepoint.com/sites/CORTAP/Shared Documents/FY 2024/TO#13_FY2025 Contractors Manual/"/>
    </mc:Choice>
  </mc:AlternateContent>
  <xr:revisionPtr revIDLastSave="448" documentId="8_{67BC805F-07B9-495F-9FEF-95B62FB1729A}" xr6:coauthVersionLast="47" xr6:coauthVersionMax="47" xr10:uidLastSave="{533F9016-0EED-4832-8F37-C4ACE29E7E46}"/>
  <bookViews>
    <workbookView xWindow="-98" yWindow="-98" windowWidth="21795" windowHeight="13875" firstSheet="1" activeTab="5" xr2:uid="{00000000-000D-0000-FFFF-FFFF00000000}"/>
  </bookViews>
  <sheets>
    <sheet name="Cover" sheetId="67" r:id="rId1"/>
    <sheet name="Introduction" sheetId="7" r:id="rId2"/>
    <sheet name="Instructions" sheetId="63" r:id="rId3"/>
    <sheet name="Discussion Questions" sheetId="8" r:id="rId4"/>
    <sheet name="Procurement Samples" sheetId="70" r:id="rId5"/>
    <sheet name="ECHO Samples" sheetId="69" r:id="rId6"/>
    <sheet name="Upcoming Reviews" sheetId="2" r:id="rId7"/>
    <sheet name="Past Reviews " sheetId="1" r:id="rId8"/>
    <sheet name="OAT" sheetId="3" r:id="rId9"/>
    <sheet name="Background" sheetId="6" r:id="rId10"/>
  </sheets>
  <definedNames>
    <definedName name="_xlnm._FilterDatabase" localSheetId="9" hidden="1">Background!$B$6:$C$6</definedName>
    <definedName name="_Toc26449441" localSheetId="1">Introduction!$A$5</definedName>
    <definedName name="_Toc26449442" localSheetId="1">Introduction!$A$14</definedName>
    <definedName name="_Toc26449444" localSheetId="7">'Past Reviews '!#REF!</definedName>
    <definedName name="_Toc42627473" localSheetId="1">Introduction!$A$1</definedName>
    <definedName name="_Toc42627474" localSheetId="1">Introduction!$A$2</definedName>
    <definedName name="_Toc42627477" localSheetId="3">'Discussion Questions'!#REF!</definedName>
    <definedName name="_xlcn.WorksheetConnection_CopyofFY21CORTAPScopingWorksheetDraft6Pivot_KPbr.xlsxADA" hidden="1">ADA</definedName>
    <definedName name="_xlcn.WorksheetConnection_CopyofFY21CORTAPScopingWorksheetDraft6Pivot_KPbr.xlsxDBE" hidden="1">DBE</definedName>
    <definedName name="_xlcn.WorksheetConnection_CopyofFY21CORTAPScopingWorksheetDraft6Pivot_KPbr.xlsxEEO" hidden="1">EEO</definedName>
    <definedName name="_xlcn.WorksheetConnection_CopyofFY21CORTAPScopingWorksheetDraft6Pivot_KPbr.xlsxMaintenance" hidden="1">Maintenance</definedName>
    <definedName name="_xlcn.WorksheetConnection_CopyofFY21CORTAPScopingWorksheetDraft6Pivot_KPbr.xlsxOtherNonCivilRight" hidden="1">OtherNonCivilRight</definedName>
    <definedName name="_xlcn.WorksheetConnection_CopyofFY21CORTAPScopingWorksheetDraft6Pivot_KPbr.xlsxProcurement" hidden="1">Procurement</definedName>
    <definedName name="_xlcn.WorksheetConnection_CopyofFY21CORTAPScopingWorksheetDraft6Pivot_KPbr.xlsxSatisfContCont" hidden="1">SatisfContCont</definedName>
    <definedName name="_xlcn.WorksheetConnection_CopyofFY21CORTAPScopingWorksheetDraft6Pivot_KPbr.xlsxTable1" hidden="1">Financial[]</definedName>
    <definedName name="_xlcn.WorksheetConnection_CopyofFY21CORTAPScopingWorksheetDraft6Pivot_KPbr.xlsxTechCapacity" hidden="1">TechCapacity</definedName>
    <definedName name="_xlcn.WorksheetConnection_CopyofFY21CORTAPScopingWorksheetDraft6Pivot_KPbr.xlsxTitleVI" hidden="1">TitleVI</definedName>
    <definedName name="_xlcn.WorksheetConnection_TestofFY21CORTAPScopingWorksheetDraft6Pivot_KPbr.xlsxTable4" hidden="1">Table4</definedName>
    <definedName name="Comprehensive_Review_Guide_for_Triennial" localSheetId="0">Cover!$T$22</definedName>
    <definedName name="Exhibit_EchoExamination" localSheetId="5">'ECHO Samples'!#REF!</definedName>
    <definedName name="Exhibit_EchoExamination" localSheetId="4">'Procurement Samples'!#REF!</definedName>
    <definedName name="_xlnm.Print_Area" localSheetId="9">Background!$A$1:$D$11</definedName>
    <definedName name="_xlnm.Print_Area" localSheetId="3">'Discussion Questions'!$B$1:$G$7</definedName>
    <definedName name="_xlnm.Print_Area" localSheetId="1">Introduction!$A$1:$L$44</definedName>
    <definedName name="_xlnm.Print_Area" localSheetId="6">'Upcoming Reviews'!$A$1:$C$19</definedName>
    <definedName name="_xlnm.Print_Titles" localSheetId="3">'Discussion Questions'!$1:$1</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tleVI" name="TitleVI" connection="WorksheetConnection_Copy of FY21 CORTAP Scoping Worksheet Draft 6 (Pivot)_KPbr.xlsx!TitleVI"/>
          <x15:modelTable id="TechCapacity" name="TechCapacity" connection="WorksheetConnection_Copy of FY21 CORTAP Scoping Worksheet Draft 6 (Pivot)_KPbr.xlsx!TechCapacity"/>
          <x15:modelTable id="Table1" name="Table1" connection="WorksheetConnection_Copy of FY21 CORTAP Scoping Worksheet Draft 6 (Pivot)_KPbr.xlsx!Table1"/>
          <x15:modelTable id="SatisfContCont" name="SatisfContCont" connection="WorksheetConnection_Copy of FY21 CORTAP Scoping Worksheet Draft 6 (Pivot)_KPbr.xlsx!SatisfContCont"/>
          <x15:modelTable id="Procurement" name="Procurement" connection="WorksheetConnection_Copy of FY21 CORTAP Scoping Worksheet Draft 6 (Pivot)_KPbr.xlsx!Procurement"/>
          <x15:modelTable id="OtherNonCivilRight" name="OtherNonCivilRight" connection="WorksheetConnection_Copy of FY21 CORTAP Scoping Worksheet Draft 6 (Pivot)_KPbr.xlsx!OtherNonCivilRight"/>
          <x15:modelTable id="Maintenance" name="Maintenance" connection="WorksheetConnection_Copy of FY21 CORTAP Scoping Worksheet Draft 6 (Pivot)_KPbr.xlsx!Maintenance"/>
          <x15:modelTable id="EEO" name="EEO" connection="WorksheetConnection_Copy of FY21 CORTAP Scoping Worksheet Draft 6 (Pivot)_KPbr.xlsx!EEO"/>
          <x15:modelTable id="DBE" name="DBE" connection="WorksheetConnection_Copy of FY21 CORTAP Scoping Worksheet Draft 6 (Pivot)_KPbr.xlsx!DBE"/>
          <x15:modelTable id="ADA" name="ADA" connection="WorksheetConnection_Copy of FY21 CORTAP Scoping Worksheet Draft 6 (Pivot)_KPbr.xlsx!ADA"/>
          <x15:modelTable id="Table4" name="Table4" connection="WorksheetConnection_Test of FY21 CORTAP Scoping Worksheet Draft 6 (Pivot)_KPbr.xlsx!Table4"/>
        </x15:modelTables>
        <x15:modelRelationships>
          <x15:modelRelationship fromTable="Table1" fromColumn="Q #" toTable="TechCapacity" toColumn="Q #"/>
          <x15:modelRelationship fromTable="ADA" fromColumn="Q #" toTable="DBE" toColumn="Q #"/>
          <x15:modelRelationship fromTable="ADA" fromColumn="Q #" toTable="EEO" toColumn="Q #"/>
          <x15:modelRelationship fromTable="EEO" fromColumn="Q #" toTable="Maintenance" toColumn="Q #"/>
          <x15:modelRelationship fromTable="Procurement" fromColumn="Q #" toTable="OtherNonCivilRight" toColumn="Q #"/>
          <x15:modelRelationship fromTable="TechCapacity" fromColumn="Q #" toTable="TitleVI" toColumn="Q #"/>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8" l="1"/>
  <c r="P7" i="8"/>
  <c r="R7" i="8" s="1"/>
  <c r="O7" i="8"/>
  <c r="O6" i="8"/>
  <c r="P6" i="8"/>
  <c r="R6" i="8" s="1"/>
  <c r="Q6" i="8"/>
  <c r="Q5" i="8"/>
  <c r="P5" i="8"/>
  <c r="O5" i="8"/>
  <c r="O3" i="8"/>
  <c r="P3" i="8"/>
  <c r="Q3" i="8"/>
  <c r="R5" i="8" l="1"/>
  <c r="R3" i="8"/>
  <c r="Q2" i="8" l="1"/>
  <c r="P2" i="8"/>
  <c r="O2" i="8"/>
  <c r="R2" i="8" l="1"/>
  <c r="O4" i="8" l="1"/>
  <c r="P4" i="8"/>
  <c r="Q4" i="8"/>
  <c r="R4"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Copy of FY21 CORTAP Scoping Worksheet Draft 6 (Pivot)_KPbr.xlsx!ADA" type="102" refreshedVersion="6" minRefreshableVersion="5">
    <extLst>
      <ext xmlns:x15="http://schemas.microsoft.com/office/spreadsheetml/2010/11/main" uri="{DE250136-89BD-433C-8126-D09CA5730AF9}">
        <x15:connection id="ADA">
          <x15:rangePr sourceName="_xlcn.WorksheetConnection_CopyofFY21CORTAPScopingWorksheetDraft6Pivot_KPbr.xlsxADA"/>
        </x15:connection>
      </ext>
    </extLst>
  </connection>
  <connection id="3" xr16:uid="{00000000-0015-0000-FFFF-FFFF02000000}" name="WorksheetConnection_Copy of FY21 CORTAP Scoping Worksheet Draft 6 (Pivot)_KPbr.xlsx!DBE" type="102" refreshedVersion="6" minRefreshableVersion="5">
    <extLst>
      <ext xmlns:x15="http://schemas.microsoft.com/office/spreadsheetml/2010/11/main" uri="{DE250136-89BD-433C-8126-D09CA5730AF9}">
        <x15:connection id="DBE">
          <x15:rangePr sourceName="_xlcn.WorksheetConnection_CopyofFY21CORTAPScopingWorksheetDraft6Pivot_KPbr.xlsxDBE"/>
        </x15:connection>
      </ext>
    </extLst>
  </connection>
  <connection id="4" xr16:uid="{00000000-0015-0000-FFFF-FFFF03000000}" name="WorksheetConnection_Copy of FY21 CORTAP Scoping Worksheet Draft 6 (Pivot)_KPbr.xlsx!EEO" type="102" refreshedVersion="6" minRefreshableVersion="5">
    <extLst>
      <ext xmlns:x15="http://schemas.microsoft.com/office/spreadsheetml/2010/11/main" uri="{DE250136-89BD-433C-8126-D09CA5730AF9}">
        <x15:connection id="EEO">
          <x15:rangePr sourceName="_xlcn.WorksheetConnection_CopyofFY21CORTAPScopingWorksheetDraft6Pivot_KPbr.xlsxEEO"/>
        </x15:connection>
      </ext>
    </extLst>
  </connection>
  <connection id="5" xr16:uid="{00000000-0015-0000-FFFF-FFFF04000000}" name="WorksheetConnection_Copy of FY21 CORTAP Scoping Worksheet Draft 6 (Pivot)_KPbr.xlsx!Maintenance" type="102" refreshedVersion="6" minRefreshableVersion="5">
    <extLst>
      <ext xmlns:x15="http://schemas.microsoft.com/office/spreadsheetml/2010/11/main" uri="{DE250136-89BD-433C-8126-D09CA5730AF9}">
        <x15:connection id="Maintenance">
          <x15:rangePr sourceName="_xlcn.WorksheetConnection_CopyofFY21CORTAPScopingWorksheetDraft6Pivot_KPbr.xlsxMaintenance"/>
        </x15:connection>
      </ext>
    </extLst>
  </connection>
  <connection id="6" xr16:uid="{00000000-0015-0000-FFFF-FFFF05000000}" name="WorksheetConnection_Copy of FY21 CORTAP Scoping Worksheet Draft 6 (Pivot)_KPbr.xlsx!OtherNonCivilRight" type="102" refreshedVersion="6" minRefreshableVersion="5">
    <extLst>
      <ext xmlns:x15="http://schemas.microsoft.com/office/spreadsheetml/2010/11/main" uri="{DE250136-89BD-433C-8126-D09CA5730AF9}">
        <x15:connection id="OtherNonCivilRight">
          <x15:rangePr sourceName="_xlcn.WorksheetConnection_CopyofFY21CORTAPScopingWorksheetDraft6Pivot_KPbr.xlsxOtherNonCivilRight"/>
        </x15:connection>
      </ext>
    </extLst>
  </connection>
  <connection id="7" xr16:uid="{00000000-0015-0000-FFFF-FFFF06000000}" name="WorksheetConnection_Copy of FY21 CORTAP Scoping Worksheet Draft 6 (Pivot)_KPbr.xlsx!Procurement" type="102" refreshedVersion="6" minRefreshableVersion="5">
    <extLst>
      <ext xmlns:x15="http://schemas.microsoft.com/office/spreadsheetml/2010/11/main" uri="{DE250136-89BD-433C-8126-D09CA5730AF9}">
        <x15:connection id="Procurement">
          <x15:rangePr sourceName="_xlcn.WorksheetConnection_CopyofFY21CORTAPScopingWorksheetDraft6Pivot_KPbr.xlsxProcurement"/>
        </x15:connection>
      </ext>
    </extLst>
  </connection>
  <connection id="8" xr16:uid="{00000000-0015-0000-FFFF-FFFF07000000}" name="WorksheetConnection_Copy of FY21 CORTAP Scoping Worksheet Draft 6 (Pivot)_KPbr.xlsx!SatisfContCont" type="102" refreshedVersion="6" minRefreshableVersion="5">
    <extLst>
      <ext xmlns:x15="http://schemas.microsoft.com/office/spreadsheetml/2010/11/main" uri="{DE250136-89BD-433C-8126-D09CA5730AF9}">
        <x15:connection id="SatisfContCont">
          <x15:rangePr sourceName="_xlcn.WorksheetConnection_CopyofFY21CORTAPScopingWorksheetDraft6Pivot_KPbr.xlsxSatisfContCont"/>
        </x15:connection>
      </ext>
    </extLst>
  </connection>
  <connection id="9" xr16:uid="{00000000-0015-0000-FFFF-FFFF08000000}" name="WorksheetConnection_Copy of FY21 CORTAP Scoping Worksheet Draft 6 (Pivot)_KPbr.xlsx!Table1" type="102" refreshedVersion="6" minRefreshableVersion="5">
    <extLst>
      <ext xmlns:x15="http://schemas.microsoft.com/office/spreadsheetml/2010/11/main" uri="{DE250136-89BD-433C-8126-D09CA5730AF9}">
        <x15:connection id="Table1" autoDelete="1">
          <x15:rangePr sourceName="_xlcn.WorksheetConnection_CopyofFY21CORTAPScopingWorksheetDraft6Pivot_KPbr.xlsxTable1"/>
        </x15:connection>
      </ext>
    </extLst>
  </connection>
  <connection id="10" xr16:uid="{00000000-0015-0000-FFFF-FFFF09000000}" name="WorksheetConnection_Copy of FY21 CORTAP Scoping Worksheet Draft 6 (Pivot)_KPbr.xlsx!TechCapacity" type="102" refreshedVersion="6" minRefreshableVersion="5">
    <extLst>
      <ext xmlns:x15="http://schemas.microsoft.com/office/spreadsheetml/2010/11/main" uri="{DE250136-89BD-433C-8126-D09CA5730AF9}">
        <x15:connection id="TechCapacity">
          <x15:rangePr sourceName="_xlcn.WorksheetConnection_CopyofFY21CORTAPScopingWorksheetDraft6Pivot_KPbr.xlsxTechCapacity"/>
        </x15:connection>
      </ext>
    </extLst>
  </connection>
  <connection id="11" xr16:uid="{00000000-0015-0000-FFFF-FFFF0A000000}" name="WorksheetConnection_Copy of FY21 CORTAP Scoping Worksheet Draft 6 (Pivot)_KPbr.xlsx!TitleVI" type="102" refreshedVersion="6" minRefreshableVersion="5">
    <extLst>
      <ext xmlns:x15="http://schemas.microsoft.com/office/spreadsheetml/2010/11/main" uri="{DE250136-89BD-433C-8126-D09CA5730AF9}">
        <x15:connection id="TitleVI">
          <x15:rangePr sourceName="_xlcn.WorksheetConnection_CopyofFY21CORTAPScopingWorksheetDraft6Pivot_KPbr.xlsxTitleVI"/>
        </x15:connection>
      </ext>
    </extLst>
  </connection>
  <connection id="12" xr16:uid="{00000000-0015-0000-FFFF-FFFF0B000000}" name="WorksheetConnection_Test of FY21 CORTAP Scoping Worksheet Draft 6 (Pivot)_KPbr.xlsx!Table4" type="102" refreshedVersion="6" minRefreshableVersion="5">
    <extLst>
      <ext xmlns:x15="http://schemas.microsoft.com/office/spreadsheetml/2010/11/main" uri="{DE250136-89BD-433C-8126-D09CA5730AF9}">
        <x15:connection id="Table4" autoDelete="1">
          <x15:rangePr sourceName="_xlcn.WorksheetConnection_TestofFY21CORTAPScopingWorksheetDraft6Pivot_KPbr.xlsxTable4"/>
        </x15:connection>
      </ext>
    </extLst>
  </connection>
</connections>
</file>

<file path=xl/sharedStrings.xml><?xml version="1.0" encoding="utf-8"?>
<sst xmlns="http://schemas.openxmlformats.org/spreadsheetml/2006/main" count="94" uniqueCount="83">
  <si>
    <t xml:space="preserve">   </t>
  </si>
  <si>
    <t>Financial</t>
  </si>
  <si>
    <t>Maintenance</t>
  </si>
  <si>
    <t>Tech Capacity</t>
  </si>
  <si>
    <t>Satisfactory Continuing Control</t>
  </si>
  <si>
    <t>Section</t>
  </si>
  <si>
    <t>Q #</t>
  </si>
  <si>
    <t>Source</t>
  </si>
  <si>
    <t>Next Steps</t>
  </si>
  <si>
    <t>a</t>
  </si>
  <si>
    <t>b</t>
  </si>
  <si>
    <t>c</t>
  </si>
  <si>
    <t>d</t>
  </si>
  <si>
    <t>e</t>
  </si>
  <si>
    <t>f</t>
  </si>
  <si>
    <t>g</t>
  </si>
  <si>
    <t>None Noted</t>
  </si>
  <si>
    <t>Recipient Discussion</t>
  </si>
  <si>
    <t>Regional Discussion</t>
  </si>
  <si>
    <t>Questions Needed</t>
  </si>
  <si>
    <t>Regional Office</t>
  </si>
  <si>
    <t>F4</t>
  </si>
  <si>
    <t>Corresponding Guide Question(s)</t>
  </si>
  <si>
    <t>Discussion Topics</t>
  </si>
  <si>
    <t>Reviewer/ Regional Responses</t>
  </si>
  <si>
    <t>Recipient Website, RIR, OAT, OTrak, TrAMS, Internet Search, Regional Office</t>
  </si>
  <si>
    <t>F7
F6
F4</t>
  </si>
  <si>
    <t xml:space="preserve">Did background research and/or discussions with the regional office support any of the concerns below:
       •Changes in local funding sources
       •Significant findings in the applicable Single Audits
       •Significant findings from other oversight reviews in OTrak
       •FTA imposed remedy or sanction regarding
          1. ECHO restrictions
          2. Award termination
</t>
  </si>
  <si>
    <t>BEGIN TYPING HERE</t>
  </si>
  <si>
    <t>Does the regional office have any specific drawdowns or specific awards to suggest including in the sample of ECHO draws to be reviewed? Reviewer should include a list of recommended ECHOs for testing in the Recommended Sample Selections tab.</t>
  </si>
  <si>
    <t>TC-AM1
TC-AM2
TC-AM3
TC-AM5
TC-AM4
TC-PjM1
TC-PjM2</t>
  </si>
  <si>
    <t>M2
SCC1
SCC6
SCC4
SCC3
SCC9
SCC10</t>
  </si>
  <si>
    <t>P20</t>
  </si>
  <si>
    <t xml:space="preserve">Did background research and/or discussions with the regional office support any of the concerns below:
       •Buy America waiver  </t>
  </si>
  <si>
    <t xml:space="preserve">RIR </t>
  </si>
  <si>
    <t>P6</t>
  </si>
  <si>
    <t>Procurement Sample(s)</t>
  </si>
  <si>
    <r>
      <t>[Contractors are required to populate the table below, based on the procurement sample(s) selected by the regional office identified in "</t>
    </r>
    <r>
      <rPr>
        <b/>
        <i/>
        <sz val="11"/>
        <color theme="1"/>
        <rFont val="Times New Roman"/>
        <family val="1"/>
      </rPr>
      <t>Discussion Questions tab-Question 6</t>
    </r>
    <r>
      <rPr>
        <b/>
        <sz val="11"/>
        <color theme="1"/>
        <rFont val="Times New Roman"/>
        <family val="1"/>
      </rPr>
      <t>".]</t>
    </r>
  </si>
  <si>
    <t>Title (Awardee)</t>
  </si>
  <si>
    <t>Goods/ Services Procured</t>
  </si>
  <si>
    <t>Award Date</t>
  </si>
  <si>
    <t>Dollar Value</t>
  </si>
  <si>
    <t>Contract Type 
(e.g.,professional services, architectural &amp; engineering, operations management services, rolling stock, construction, materials and supplies)</t>
  </si>
  <si>
    <t>Method 
(e.g., Micro Purchase, Small Purchase, Sealed Bid, Competitive Proposal, Non-competitive,  Single Bidder)</t>
  </si>
  <si>
    <t>Awarded by Contractors or Subrecipients</t>
  </si>
  <si>
    <t>Change Orders
(# and Amount)</t>
  </si>
  <si>
    <t>DBE goal
(%)</t>
  </si>
  <si>
    <t>Protest
(Y/N)</t>
  </si>
  <si>
    <t>New Start- or Small Start-related procurement</t>
  </si>
  <si>
    <t>Electronic Clearing House Operation (ECHO) &amp; Procurement Samples</t>
  </si>
  <si>
    <t>Project Number 
(Award Number)</t>
  </si>
  <si>
    <t>Financial Purpose Code</t>
  </si>
  <si>
    <t>ECHO Transaction Date</t>
  </si>
  <si>
    <t>ECHO Transaction Amount
 (minimum of 12)</t>
  </si>
  <si>
    <t>Upcoming Reviews</t>
  </si>
  <si>
    <t>Are there any oversight reviews, audit, or investigations scheduled/planned during this fiscal year?</t>
  </si>
  <si>
    <t>Review Type</t>
  </si>
  <si>
    <t xml:space="preserve">Date Scheduled </t>
  </si>
  <si>
    <t>Reasons for Review</t>
  </si>
  <si>
    <t>Past Reviews</t>
  </si>
  <si>
    <t xml:space="preserve">Have any oversight reviews/audits, or complaint investigations of the recipient conducted in the past three fiscal years identified any findings that are still open during this fiscal year?  </t>
  </si>
  <si>
    <t>Review Conducted</t>
  </si>
  <si>
    <t>Review Area</t>
  </si>
  <si>
    <t>Finding</t>
  </si>
  <si>
    <t>Status (Open/Closed)</t>
  </si>
  <si>
    <t>Past Due? (Yes/No)</t>
  </si>
  <si>
    <t>Repeat? (Yes/No)</t>
  </si>
  <si>
    <t xml:space="preserve">Corrective Actions Still Outstanding? (Yes/No) </t>
  </si>
  <si>
    <t>Explain any difficulties or delays experienced closing findings</t>
  </si>
  <si>
    <t>Yes</t>
  </si>
  <si>
    <t>No</t>
  </si>
  <si>
    <t>Technical Capacity</t>
  </si>
  <si>
    <t xml:space="preserve">Procurement </t>
  </si>
  <si>
    <t>Oversight Assessment Tool (OAT)</t>
  </si>
  <si>
    <t>What issues have been indicated in the Oversight Assessment Tool (OAT) since the last Comprehensive Review?  Are any still a concern for the region?</t>
  </si>
  <si>
    <t xml:space="preserve">Background Information </t>
  </si>
  <si>
    <t>Did background research, regional discussions, or the site visit reveal any potential issues or concerns about the recipient’s maintenance program or its implementation not covered previously in this section?</t>
  </si>
  <si>
    <t>Description of Issue or Concern</t>
  </si>
  <si>
    <r>
      <t>[Contractors are required to follow the "</t>
    </r>
    <r>
      <rPr>
        <b/>
        <i/>
        <sz val="11"/>
        <color theme="1"/>
        <rFont val="Times New Roman"/>
        <family val="1"/>
      </rPr>
      <t>ECHO TRANSACTION SAMPLING PROCEDURES</t>
    </r>
    <r>
      <rPr>
        <b/>
        <sz val="11"/>
        <color theme="1"/>
        <rFont val="Times New Roman"/>
        <family val="1"/>
      </rPr>
      <t>" in the FY2025 Contractor Manual and discuss the selections in the table below with the regional office.]</t>
    </r>
  </si>
  <si>
    <t xml:space="preserve">Note: [Reviewers should paste the Oversight Tracking System (OTrak) report for the review period (fiscal years 2022-2025) including factors/ subfactors that indicate a Medium/ High rating and discuss the regional office.] </t>
  </si>
  <si>
    <t>Did background research and/or discussions with the regional office support any of the concerns below:
       •Spare Ration 
       •Disposition of property
       •Idle facilities
       •Force account work justification(s)</t>
  </si>
  <si>
    <r>
      <t xml:space="preserve">Provide the regional office with the recipient's submitted procurement listing.  The regional office will review the list and provide the recommended listing of procurements based on their input. Ensure the selected procurements are listed in the </t>
    </r>
    <r>
      <rPr>
        <i/>
        <sz val="11"/>
        <color rgb="FF000000"/>
        <rFont val="Times New Roman"/>
        <family val="1"/>
      </rPr>
      <t>Procurement Samples Tab</t>
    </r>
    <r>
      <rPr>
        <sz val="11"/>
        <color rgb="FF000000"/>
        <rFont val="Times New Roman"/>
        <family val="1"/>
      </rPr>
      <t>.</t>
    </r>
  </si>
  <si>
    <t xml:space="preserve">Did background research and/or discussions with the regional office support any of the concerns below:
       •Delayed or inactive awards 
       •Milestone Progress Report(s) (MPR) and/or 
       •Federal Financial Report(s) (FFR)
       •Program of Project(s) (POP)
       •Force account work justification(s)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</si>
</sst>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Complete&quot;;&quot;&quot;;&quot;Incomplete&quot;"/>
  </numFmts>
  <fonts count="20" x14ac:knownFonts="1">
    <font>
      <sz val="11"/>
      <color theme="1"/>
      <name val="Calibri"/>
      <family val="2"/>
      <scheme val="minor"/>
    </font>
    <font>
      <sz val="11"/>
      <color theme="4" tint="-0.499984740745262"/>
      <name val="Calibri"/>
      <family val="2"/>
      <scheme val="minor"/>
    </font>
    <font>
      <sz val="10"/>
      <color theme="1"/>
      <name val="Arial"/>
      <family val="2"/>
    </font>
    <font>
      <b/>
      <sz val="33"/>
      <color rgb="FF577795"/>
      <name val="Arial"/>
      <family val="2"/>
    </font>
    <font>
      <b/>
      <sz val="18"/>
      <color rgb="FF000000"/>
      <name val="Arial"/>
      <family val="2"/>
    </font>
    <font>
      <sz val="8"/>
      <name val="Calibri"/>
      <family val="2"/>
      <scheme val="minor"/>
    </font>
    <font>
      <sz val="11"/>
      <color theme="1"/>
      <name val="Times New Roman"/>
      <family val="1"/>
    </font>
    <font>
      <sz val="11"/>
      <name val="Times New Roman"/>
      <family val="1"/>
    </font>
    <font>
      <sz val="11"/>
      <color rgb="FF000000"/>
      <name val="Times New Roman"/>
      <family val="1"/>
    </font>
    <font>
      <b/>
      <sz val="11"/>
      <color theme="1"/>
      <name val="Times New Roman"/>
      <family val="1"/>
    </font>
    <font>
      <b/>
      <sz val="11"/>
      <name val="Times New Roman"/>
      <family val="1"/>
    </font>
    <font>
      <sz val="11"/>
      <color theme="0" tint="-0.34998626667073579"/>
      <name val="Times New Roman"/>
      <family val="1"/>
    </font>
    <font>
      <i/>
      <sz val="11"/>
      <name val="Times New Roman"/>
      <family val="1"/>
    </font>
    <font>
      <b/>
      <sz val="11"/>
      <color theme="0"/>
      <name val="Times New Roman"/>
      <family val="1"/>
    </font>
    <font>
      <b/>
      <i/>
      <sz val="11"/>
      <color theme="1"/>
      <name val="Times New Roman"/>
      <family val="1"/>
    </font>
    <font>
      <sz val="11"/>
      <color rgb="FF0070C0"/>
      <name val="Times New Roman"/>
      <family val="1"/>
    </font>
    <font>
      <b/>
      <sz val="11"/>
      <color rgb="FF000000"/>
      <name val="Times New Roman"/>
      <family val="1"/>
    </font>
    <font>
      <sz val="11"/>
      <color theme="0"/>
      <name val="Times New Roman"/>
      <family val="1"/>
    </font>
    <font>
      <sz val="11"/>
      <color rgb="FF0000FF"/>
      <name val="Times New Roman"/>
      <family val="1"/>
    </font>
    <font>
      <i/>
      <sz val="11"/>
      <color rgb="FF000000"/>
      <name val="Times New Roman"/>
      <family val="1"/>
    </font>
  </fonts>
  <fills count="8">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59999389629810485"/>
        <bgColor indexed="64"/>
      </patternFill>
    </fill>
    <fill>
      <patternFill patternType="solid">
        <fgColor rgb="FF3895D4"/>
        <bgColor indexed="64"/>
      </patternFill>
    </fill>
    <fill>
      <patternFill patternType="solid">
        <fgColor rgb="FFCCCCCC"/>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auto="1"/>
      </left>
      <right style="thick">
        <color auto="1"/>
      </right>
      <top style="thick">
        <color auto="1"/>
      </top>
      <bottom style="thick">
        <color auto="1"/>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medium">
        <color auto="1"/>
      </right>
      <top/>
      <bottom style="medium">
        <color auto="1"/>
      </bottom>
      <diagonal/>
    </border>
    <border>
      <left style="medium">
        <color indexed="64"/>
      </left>
      <right style="medium">
        <color indexed="64"/>
      </right>
      <top/>
      <bottom style="medium">
        <color indexed="64"/>
      </bottom>
      <diagonal/>
    </border>
    <border>
      <left style="medium">
        <color auto="1"/>
      </left>
      <right style="thick">
        <color auto="1"/>
      </right>
      <top/>
      <bottom style="medium">
        <color auto="1"/>
      </bottom>
      <diagonal/>
    </border>
    <border>
      <left style="thick">
        <color auto="1"/>
      </left>
      <right style="medium">
        <color auto="1"/>
      </right>
      <top style="thick">
        <color auto="1"/>
      </top>
      <bottom style="thick">
        <color auto="1"/>
      </bottom>
      <diagonal/>
    </border>
    <border>
      <left style="medium">
        <color auto="1"/>
      </left>
      <right style="medium">
        <color auto="1"/>
      </right>
      <top style="thick">
        <color auto="1"/>
      </top>
      <bottom style="thick">
        <color auto="1"/>
      </bottom>
      <diagonal/>
    </border>
    <border>
      <left style="medium">
        <color auto="1"/>
      </left>
      <right style="thick">
        <color auto="1"/>
      </right>
      <top style="thick">
        <color auto="1"/>
      </top>
      <bottom style="thick">
        <color auto="1"/>
      </bottom>
      <diagonal/>
    </border>
    <border>
      <left/>
      <right/>
      <top style="thick">
        <color auto="1"/>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style="medium">
        <color auto="1"/>
      </right>
      <top/>
      <bottom style="thick">
        <color auto="1"/>
      </bottom>
      <diagonal/>
    </border>
    <border>
      <left style="thick">
        <color auto="1"/>
      </left>
      <right/>
      <top/>
      <bottom/>
      <diagonal/>
    </border>
    <border>
      <left/>
      <right style="thick">
        <color auto="1"/>
      </right>
      <top/>
      <bottom/>
      <diagonal/>
    </border>
    <border>
      <left style="thick">
        <color auto="1"/>
      </left>
      <right style="medium">
        <color auto="1"/>
      </right>
      <top/>
      <bottom style="thick">
        <color auto="1"/>
      </bottom>
      <diagonal/>
    </border>
    <border>
      <left style="medium">
        <color auto="1"/>
      </left>
      <right style="thick">
        <color auto="1"/>
      </right>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14" fontId="1" fillId="0" borderId="0" applyFont="0" applyFill="0" applyBorder="0" applyAlignment="0">
      <alignment horizontal="left" vertical="center" indent="1"/>
    </xf>
    <xf numFmtId="164" fontId="1" fillId="0" borderId="0" applyFont="0" applyFill="0" applyBorder="0">
      <alignment horizontal="center" vertical="center" wrapText="1"/>
    </xf>
  </cellStyleXfs>
  <cellXfs count="161">
    <xf numFmtId="0" fontId="0" fillId="0" borderId="0" xfId="0"/>
    <xf numFmtId="0" fontId="2" fillId="0" borderId="0" xfId="0" applyFont="1" applyAlignment="1">
      <alignment vertical="center"/>
    </xf>
    <xf numFmtId="0" fontId="3" fillId="0" borderId="0" xfId="0" applyFont="1" applyAlignment="1">
      <alignment horizontal="left" vertical="center" indent="5"/>
    </xf>
    <xf numFmtId="0" fontId="4" fillId="0" borderId="0" xfId="0" applyFont="1" applyAlignment="1">
      <alignment vertical="center"/>
    </xf>
    <xf numFmtId="0" fontId="6" fillId="0" borderId="0" xfId="0" applyFont="1"/>
    <xf numFmtId="0" fontId="6" fillId="0" borderId="0" xfId="0" applyFont="1" applyAlignment="1">
      <alignment vertical="top"/>
    </xf>
    <xf numFmtId="0" fontId="6" fillId="0" borderId="2" xfId="0" applyFont="1" applyBorder="1" applyAlignment="1">
      <alignment horizontal="left" vertical="top" wrapText="1"/>
    </xf>
    <xf numFmtId="14" fontId="6" fillId="0" borderId="2" xfId="0" applyNumberFormat="1" applyFont="1" applyBorder="1" applyAlignment="1">
      <alignment horizontal="right" vertical="top" wrapText="1"/>
    </xf>
    <xf numFmtId="6" fontId="6" fillId="0" borderId="2" xfId="0" applyNumberFormat="1" applyFont="1" applyBorder="1" applyAlignment="1">
      <alignment horizontal="right" vertical="top" wrapText="1"/>
    </xf>
    <xf numFmtId="14" fontId="6" fillId="0" borderId="2" xfId="0" applyNumberFormat="1" applyFont="1" applyBorder="1" applyAlignment="1">
      <alignment wrapText="1" shrinkToFit="1"/>
    </xf>
    <xf numFmtId="0" fontId="6" fillId="0" borderId="2" xfId="0" applyFont="1" applyBorder="1" applyAlignment="1">
      <alignment horizontal="left" vertical="top"/>
    </xf>
    <xf numFmtId="0" fontId="6" fillId="0" borderId="2" xfId="0" applyFont="1" applyBorder="1" applyAlignment="1">
      <alignment horizontal="left" vertical="center" wrapText="1"/>
    </xf>
    <xf numFmtId="0" fontId="6" fillId="0" borderId="2" xfId="0" applyFont="1" applyBorder="1" applyAlignment="1">
      <alignment vertical="center" wrapText="1"/>
    </xf>
    <xf numFmtId="0" fontId="6" fillId="0" borderId="2" xfId="0" applyFont="1" applyBorder="1" applyAlignment="1">
      <alignment horizontal="justify" vertical="center" wrapText="1"/>
    </xf>
    <xf numFmtId="14" fontId="6" fillId="0" borderId="2" xfId="0" applyNumberFormat="1" applyFont="1" applyBorder="1" applyAlignment="1">
      <alignment horizontal="right" wrapText="1"/>
    </xf>
    <xf numFmtId="4" fontId="6" fillId="0" borderId="2" xfId="0" applyNumberFormat="1" applyFont="1" applyBorder="1" applyAlignment="1">
      <alignment horizontal="right" wrapText="1"/>
    </xf>
    <xf numFmtId="0" fontId="6" fillId="0" borderId="2" xfId="0" applyFont="1" applyBorder="1" applyAlignment="1">
      <alignment horizontal="center" vertical="center" wrapText="1"/>
    </xf>
    <xf numFmtId="0" fontId="7" fillId="0" borderId="2" xfId="0" applyFont="1" applyBorder="1" applyAlignment="1">
      <alignment vertical="center"/>
    </xf>
    <xf numFmtId="0" fontId="8" fillId="0" borderId="2" xfId="0" applyFont="1" applyBorder="1"/>
    <xf numFmtId="4" fontId="8" fillId="0" borderId="2" xfId="0" applyNumberFormat="1" applyFont="1" applyBorder="1"/>
    <xf numFmtId="4" fontId="6" fillId="0" borderId="2" xfId="0" applyNumberFormat="1" applyFont="1" applyBorder="1" applyAlignment="1">
      <alignment horizontal="right" vertical="center" wrapText="1"/>
    </xf>
    <xf numFmtId="0" fontId="6" fillId="0" borderId="2" xfId="0" applyFont="1" applyBorder="1" applyAlignment="1">
      <alignment horizontal="right" vertical="center" wrapText="1"/>
    </xf>
    <xf numFmtId="0" fontId="9" fillId="0" borderId="16" xfId="0" applyFont="1" applyBorder="1" applyAlignment="1">
      <alignment horizontal="center"/>
    </xf>
    <xf numFmtId="0" fontId="9" fillId="0" borderId="17" xfId="0" applyFont="1" applyBorder="1" applyAlignment="1">
      <alignment horizontal="left" wrapText="1"/>
    </xf>
    <xf numFmtId="0" fontId="9" fillId="0" borderId="17" xfId="0" applyFont="1" applyBorder="1" applyAlignment="1">
      <alignment wrapText="1"/>
    </xf>
    <xf numFmtId="0" fontId="9" fillId="0" borderId="17" xfId="0" applyFont="1" applyBorder="1" applyAlignment="1">
      <alignment horizontal="left"/>
    </xf>
    <xf numFmtId="0" fontId="9" fillId="0" borderId="18" xfId="0" applyFont="1" applyBorder="1" applyAlignment="1">
      <alignment horizontal="left"/>
    </xf>
    <xf numFmtId="0" fontId="10" fillId="3" borderId="0" xfId="0" applyFont="1" applyFill="1" applyAlignment="1">
      <alignment horizontal="left"/>
    </xf>
    <xf numFmtId="0" fontId="7" fillId="3" borderId="0" xfId="0" applyFont="1" applyFill="1" applyAlignment="1">
      <alignment horizontal="center"/>
    </xf>
    <xf numFmtId="0" fontId="7" fillId="3" borderId="0" xfId="0" applyFont="1" applyFill="1"/>
    <xf numFmtId="0" fontId="7" fillId="0" borderId="0" xfId="0" applyFont="1"/>
    <xf numFmtId="0" fontId="6" fillId="0" borderId="8"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vertical="top"/>
    </xf>
    <xf numFmtId="0" fontId="7" fillId="0" borderId="9" xfId="0" applyFont="1" applyBorder="1"/>
    <xf numFmtId="0" fontId="11" fillId="0" borderId="0" xfId="0" applyFont="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7" fillId="0" borderId="0" xfId="0" applyFont="1" applyAlignment="1">
      <alignment horizontal="center"/>
    </xf>
    <xf numFmtId="0" fontId="7" fillId="0" borderId="9" xfId="0" applyFont="1" applyBorder="1" applyAlignment="1">
      <alignment vertical="top"/>
    </xf>
    <xf numFmtId="1" fontId="7" fillId="0" borderId="0" xfId="0" applyNumberFormat="1" applyFont="1"/>
    <xf numFmtId="0" fontId="12" fillId="0" borderId="1" xfId="0" applyFont="1" applyBorder="1" applyAlignment="1">
      <alignment horizontal="center" vertical="center" wrapText="1"/>
    </xf>
    <xf numFmtId="0" fontId="6" fillId="2" borderId="8" xfId="0" applyFont="1" applyFill="1" applyBorder="1" applyAlignment="1">
      <alignment horizontal="center" vertical="center"/>
    </xf>
    <xf numFmtId="0" fontId="6"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vertical="top" wrapText="1"/>
    </xf>
    <xf numFmtId="0" fontId="6" fillId="2" borderId="1" xfId="0" applyFont="1" applyFill="1" applyBorder="1" applyAlignment="1">
      <alignment vertical="top" wrapText="1"/>
    </xf>
    <xf numFmtId="0" fontId="7" fillId="2" borderId="9" xfId="0" applyFont="1" applyFill="1" applyBorder="1"/>
    <xf numFmtId="0" fontId="6" fillId="0" borderId="0" xfId="0" applyFont="1" applyAlignment="1">
      <alignment vertical="top" wrapText="1"/>
    </xf>
    <xf numFmtId="0" fontId="9" fillId="0" borderId="0" xfId="0" applyFont="1" applyAlignment="1">
      <alignment vertical="top" wrapText="1"/>
    </xf>
    <xf numFmtId="0" fontId="8" fillId="0" borderId="0" xfId="0" applyFont="1"/>
    <xf numFmtId="0" fontId="9" fillId="0" borderId="38" xfId="0" applyFont="1" applyBorder="1" applyAlignment="1">
      <alignment horizontal="center" vertical="top" wrapText="1"/>
    </xf>
    <xf numFmtId="0" fontId="10" fillId="0" borderId="39" xfId="0" applyFont="1" applyBorder="1" applyAlignment="1">
      <alignment horizontal="center" vertical="top" wrapText="1"/>
    </xf>
    <xf numFmtId="0" fontId="9" fillId="0" borderId="39" xfId="0" applyFont="1" applyBorder="1" applyAlignment="1">
      <alignment horizontal="center" vertical="top" wrapText="1"/>
    </xf>
    <xf numFmtId="0" fontId="6" fillId="0" borderId="3" xfId="0" applyFont="1" applyBorder="1" applyAlignment="1">
      <alignment horizontal="left" vertical="top" wrapText="1"/>
    </xf>
    <xf numFmtId="14" fontId="6" fillId="0" borderId="3" xfId="0" applyNumberFormat="1" applyFont="1" applyBorder="1" applyAlignment="1">
      <alignment horizontal="right" vertical="top" wrapText="1"/>
    </xf>
    <xf numFmtId="6" fontId="6" fillId="0" borderId="3" xfId="0" applyNumberFormat="1" applyFont="1" applyBorder="1" applyAlignment="1">
      <alignment horizontal="right" vertical="top" wrapText="1"/>
    </xf>
    <xf numFmtId="14" fontId="6" fillId="0" borderId="3" xfId="0" applyNumberFormat="1" applyFont="1" applyBorder="1" applyAlignment="1">
      <alignment wrapText="1" shrinkToFit="1"/>
    </xf>
    <xf numFmtId="0" fontId="6" fillId="0" borderId="3" xfId="0" applyFont="1" applyBorder="1" applyAlignment="1">
      <alignment horizontal="center" wrapText="1"/>
    </xf>
    <xf numFmtId="0" fontId="8" fillId="0" borderId="14" xfId="0" applyFont="1" applyBorder="1" applyAlignment="1">
      <alignment horizontal="center" vertical="center" wrapText="1"/>
    </xf>
    <xf numFmtId="0" fontId="8" fillId="0" borderId="33" xfId="0" applyFont="1" applyBorder="1" applyAlignment="1">
      <alignment horizontal="center" vertical="center" wrapText="1"/>
    </xf>
    <xf numFmtId="15" fontId="8" fillId="0" borderId="33" xfId="0" applyNumberFormat="1" applyFont="1" applyBorder="1" applyAlignment="1">
      <alignment horizontal="center" vertical="center" wrapText="1"/>
    </xf>
    <xf numFmtId="6" fontId="8" fillId="0" borderId="33" xfId="0" applyNumberFormat="1" applyFont="1" applyBorder="1" applyAlignment="1">
      <alignment horizontal="center" vertical="center" wrapText="1"/>
    </xf>
    <xf numFmtId="0" fontId="15" fillId="0" borderId="14" xfId="0" applyFont="1" applyBorder="1" applyAlignment="1">
      <alignment horizontal="center" vertical="center" wrapText="1"/>
    </xf>
    <xf numFmtId="0" fontId="16" fillId="7" borderId="1" xfId="0" applyFont="1" applyFill="1" applyBorder="1" applyAlignment="1">
      <alignment horizontal="center" vertical="center" wrapText="1"/>
    </xf>
    <xf numFmtId="0" fontId="6" fillId="0" borderId="0" xfId="0" applyFont="1" applyAlignment="1">
      <alignment vertical="center"/>
    </xf>
    <xf numFmtId="0" fontId="13" fillId="6" borderId="28"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3" fillId="6" borderId="29" xfId="0" applyFont="1" applyFill="1" applyBorder="1" applyAlignment="1">
      <alignment horizontal="center" vertical="center" wrapText="1"/>
    </xf>
    <xf numFmtId="0" fontId="18" fillId="0" borderId="13" xfId="0" applyFont="1" applyBorder="1" applyAlignment="1">
      <alignment vertical="center" wrapText="1"/>
    </xf>
    <xf numFmtId="14" fontId="18" fillId="0" borderId="14" xfId="0" applyNumberFormat="1" applyFont="1" applyBorder="1" applyAlignment="1">
      <alignment vertical="center" wrapText="1"/>
    </xf>
    <xf numFmtId="0" fontId="6" fillId="0" borderId="15" xfId="0" applyFont="1" applyBorder="1" applyAlignment="1">
      <alignment vertical="center" wrapText="1"/>
    </xf>
    <xf numFmtId="0" fontId="18" fillId="5" borderId="8" xfId="0" applyFont="1" applyFill="1" applyBorder="1" applyAlignment="1">
      <alignment vertical="center" wrapText="1"/>
    </xf>
    <xf numFmtId="0" fontId="18" fillId="5" borderId="1" xfId="0" applyFont="1" applyFill="1" applyBorder="1" applyAlignment="1">
      <alignment vertical="center" wrapText="1"/>
    </xf>
    <xf numFmtId="0" fontId="6" fillId="5" borderId="9" xfId="0" applyFont="1" applyFill="1" applyBorder="1" applyAlignment="1">
      <alignment vertical="center" wrapText="1"/>
    </xf>
    <xf numFmtId="0" fontId="18" fillId="0" borderId="8" xfId="0" applyFont="1" applyBorder="1" applyAlignment="1">
      <alignment vertical="center" wrapText="1"/>
    </xf>
    <xf numFmtId="0" fontId="18" fillId="0" borderId="1" xfId="0" applyFont="1" applyBorder="1" applyAlignment="1">
      <alignment vertical="center" wrapText="1"/>
    </xf>
    <xf numFmtId="0" fontId="6" fillId="0" borderId="9" xfId="0" applyFont="1" applyBorder="1" applyAlignment="1">
      <alignment vertical="center" wrapText="1"/>
    </xf>
    <xf numFmtId="0" fontId="18" fillId="5" borderId="10" xfId="0" applyFont="1" applyFill="1" applyBorder="1" applyAlignment="1">
      <alignment vertical="center" wrapText="1"/>
    </xf>
    <xf numFmtId="0" fontId="18" fillId="5" borderId="11" xfId="0" applyFont="1" applyFill="1" applyBorder="1" applyAlignment="1">
      <alignment vertical="center" wrapText="1"/>
    </xf>
    <xf numFmtId="0" fontId="6" fillId="5" borderId="12" xfId="0" applyFont="1" applyFill="1" applyBorder="1" applyAlignment="1">
      <alignment vertical="center" wrapText="1"/>
    </xf>
    <xf numFmtId="0" fontId="6" fillId="0" borderId="0" xfId="0" applyFont="1" applyAlignment="1">
      <alignment horizontal="center"/>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8" fillId="0" borderId="5" xfId="0" applyFont="1" applyBorder="1" applyAlignment="1">
      <alignment vertical="center" wrapText="1"/>
    </xf>
    <xf numFmtId="0" fontId="6" fillId="0" borderId="6" xfId="0" applyFont="1" applyBorder="1" applyAlignment="1">
      <alignment horizontal="center" vertical="center" wrapText="1"/>
    </xf>
    <xf numFmtId="0" fontId="6" fillId="0" borderId="7" xfId="0" applyFont="1" applyBorder="1" applyAlignment="1">
      <alignment vertical="center" wrapText="1"/>
    </xf>
    <xf numFmtId="0" fontId="6" fillId="5" borderId="8" xfId="0" applyFont="1" applyFill="1" applyBorder="1"/>
    <xf numFmtId="0" fontId="6" fillId="5" borderId="1" xfId="0" applyFont="1" applyFill="1" applyBorder="1"/>
    <xf numFmtId="0" fontId="6" fillId="5" borderId="1" xfId="0" applyFont="1" applyFill="1" applyBorder="1" applyAlignment="1">
      <alignment horizontal="center"/>
    </xf>
    <xf numFmtId="0" fontId="6" fillId="5" borderId="9" xfId="0" applyFont="1" applyFill="1" applyBorder="1"/>
    <xf numFmtId="0" fontId="6" fillId="0" borderId="8" xfId="0" applyFont="1" applyBorder="1"/>
    <xf numFmtId="0" fontId="6" fillId="0" borderId="1" xfId="0" applyFont="1" applyBorder="1"/>
    <xf numFmtId="0" fontId="6" fillId="0" borderId="1" xfId="0" applyFont="1" applyBorder="1" applyAlignment="1">
      <alignment horizontal="center"/>
    </xf>
    <xf numFmtId="0" fontId="6" fillId="0" borderId="9" xfId="0" applyFont="1" applyBorder="1"/>
    <xf numFmtId="0" fontId="6" fillId="0" borderId="10" xfId="0" applyFont="1" applyBorder="1"/>
    <xf numFmtId="0" fontId="6" fillId="0" borderId="11" xfId="0" applyFont="1" applyBorder="1"/>
    <xf numFmtId="0" fontId="6" fillId="0" borderId="11" xfId="0" applyFont="1" applyBorder="1" applyAlignment="1">
      <alignment horizontal="center"/>
    </xf>
    <xf numFmtId="0" fontId="6" fillId="0" borderId="12" xfId="0" applyFont="1" applyBorder="1"/>
    <xf numFmtId="0" fontId="6" fillId="0" borderId="4" xfId="0" applyFont="1" applyBorder="1"/>
    <xf numFmtId="0" fontId="6" fillId="0" borderId="4" xfId="0" applyFont="1" applyBorder="1" applyAlignment="1">
      <alignment horizontal="center"/>
    </xf>
    <xf numFmtId="0" fontId="6" fillId="5" borderId="5" xfId="0" applyFont="1" applyFill="1" applyBorder="1"/>
    <xf numFmtId="0" fontId="6" fillId="5" borderId="6" xfId="0" applyFont="1" applyFill="1" applyBorder="1" applyAlignment="1">
      <alignment horizontal="center"/>
    </xf>
    <xf numFmtId="0" fontId="6" fillId="5" borderId="7" xfId="0" applyFont="1" applyFill="1" applyBorder="1"/>
    <xf numFmtId="0" fontId="9" fillId="0" borderId="40" xfId="0" applyFont="1" applyBorder="1" applyAlignment="1">
      <alignment horizontal="center" vertical="top" wrapText="1"/>
    </xf>
    <xf numFmtId="0" fontId="9" fillId="0" borderId="1" xfId="0" applyFont="1" applyBorder="1" applyAlignment="1">
      <alignment horizontal="center" vertical="top" wrapText="1"/>
    </xf>
    <xf numFmtId="0" fontId="9" fillId="0" borderId="31" xfId="0" applyFont="1" applyBorder="1" applyAlignment="1">
      <alignment horizontal="center" vertical="top" wrapText="1"/>
    </xf>
    <xf numFmtId="0" fontId="8" fillId="0" borderId="1" xfId="0" applyFont="1" applyBorder="1" applyAlignment="1">
      <alignment vertical="top" wrapText="1"/>
    </xf>
    <xf numFmtId="0" fontId="13" fillId="6" borderId="34" xfId="0" applyFont="1" applyFill="1" applyBorder="1" applyAlignment="1">
      <alignment horizontal="center" vertical="center"/>
    </xf>
    <xf numFmtId="0" fontId="13" fillId="6" borderId="35" xfId="0" applyFont="1" applyFill="1" applyBorder="1" applyAlignment="1">
      <alignment horizontal="center" vertical="center"/>
    </xf>
    <xf numFmtId="0" fontId="13" fillId="6" borderId="36" xfId="0" applyFont="1" applyFill="1" applyBorder="1" applyAlignment="1">
      <alignment horizontal="center" vertical="center"/>
    </xf>
    <xf numFmtId="0" fontId="13" fillId="6" borderId="37" xfId="0" applyFont="1" applyFill="1" applyBorder="1" applyAlignment="1">
      <alignment horizontal="center" vertical="center"/>
    </xf>
    <xf numFmtId="0" fontId="9" fillId="4" borderId="34" xfId="0" applyFont="1" applyFill="1" applyBorder="1" applyAlignment="1">
      <alignment horizontal="center" vertical="center" wrapText="1"/>
    </xf>
    <xf numFmtId="0" fontId="9" fillId="4" borderId="35" xfId="0" applyFont="1" applyFill="1" applyBorder="1" applyAlignment="1">
      <alignment horizontal="center" vertical="center" wrapText="1"/>
    </xf>
    <xf numFmtId="0" fontId="9" fillId="4" borderId="20" xfId="0" applyFont="1" applyFill="1" applyBorder="1" applyAlignment="1">
      <alignment horizontal="left" vertical="center" wrapText="1"/>
    </xf>
    <xf numFmtId="0" fontId="6" fillId="4" borderId="19" xfId="0" applyFont="1" applyFill="1" applyBorder="1" applyAlignment="1">
      <alignment horizontal="left" wrapText="1"/>
    </xf>
    <xf numFmtId="0" fontId="6" fillId="4" borderId="26" xfId="0" applyFont="1" applyFill="1" applyBorder="1" applyAlignment="1">
      <alignment horizontal="left" wrapText="1"/>
    </xf>
    <xf numFmtId="0" fontId="6" fillId="4" borderId="0" xfId="0" applyFont="1" applyFill="1" applyAlignment="1">
      <alignment horizontal="left" wrapText="1"/>
    </xf>
    <xf numFmtId="0" fontId="13" fillId="6" borderId="20" xfId="0" applyFont="1" applyFill="1" applyBorder="1" applyAlignment="1">
      <alignment horizontal="center" vertical="center"/>
    </xf>
    <xf numFmtId="0" fontId="13" fillId="6" borderId="19" xfId="0" applyFont="1" applyFill="1" applyBorder="1" applyAlignment="1">
      <alignment horizontal="center" vertical="center"/>
    </xf>
    <xf numFmtId="0" fontId="13" fillId="6" borderId="21" xfId="0" applyFont="1" applyFill="1" applyBorder="1" applyAlignment="1">
      <alignment horizontal="center" vertical="center"/>
    </xf>
    <xf numFmtId="0" fontId="13" fillId="6" borderId="22" xfId="0" applyFont="1" applyFill="1" applyBorder="1" applyAlignment="1">
      <alignment horizontal="center" vertical="center"/>
    </xf>
    <xf numFmtId="0" fontId="13" fillId="6" borderId="23" xfId="0" applyFont="1" applyFill="1" applyBorder="1" applyAlignment="1">
      <alignment horizontal="center" vertical="center"/>
    </xf>
    <xf numFmtId="0" fontId="13" fillId="6" borderId="24" xfId="0" applyFont="1" applyFill="1" applyBorder="1" applyAlignment="1">
      <alignment horizontal="center" vertical="center"/>
    </xf>
    <xf numFmtId="0" fontId="17" fillId="6" borderId="19" xfId="0" applyFont="1" applyFill="1" applyBorder="1"/>
    <xf numFmtId="0" fontId="17" fillId="6" borderId="21" xfId="0" applyFont="1" applyFill="1" applyBorder="1"/>
    <xf numFmtId="0" fontId="17" fillId="6" borderId="26" xfId="0" applyFont="1" applyFill="1" applyBorder="1"/>
    <xf numFmtId="0" fontId="17" fillId="6" borderId="0" xfId="0" applyFont="1" applyFill="1"/>
    <xf numFmtId="0" fontId="17" fillId="6" borderId="27" xfId="0" applyFont="1" applyFill="1" applyBorder="1"/>
    <xf numFmtId="0" fontId="9" fillId="0" borderId="20" xfId="0" applyFont="1" applyBorder="1" applyAlignment="1">
      <alignment horizontal="center" vertical="center"/>
    </xf>
    <xf numFmtId="0" fontId="6" fillId="0" borderId="19" xfId="0" applyFont="1" applyBorder="1"/>
    <xf numFmtId="0" fontId="6" fillId="0" borderId="21" xfId="0" applyFont="1" applyBorder="1"/>
    <xf numFmtId="0" fontId="6" fillId="0" borderId="26" xfId="0" applyFont="1" applyBorder="1"/>
    <xf numFmtId="0" fontId="6" fillId="0" borderId="0" xfId="0" applyFont="1"/>
    <xf numFmtId="0" fontId="6" fillId="0" borderId="27" xfId="0" applyFont="1" applyBorder="1"/>
    <xf numFmtId="0" fontId="17" fillId="6" borderId="22" xfId="0" applyFont="1" applyFill="1" applyBorder="1"/>
    <xf numFmtId="0" fontId="17" fillId="6" borderId="23" xfId="0" applyFont="1" applyFill="1" applyBorder="1"/>
    <xf numFmtId="0" fontId="17" fillId="6" borderId="24" xfId="0" applyFont="1" applyFill="1" applyBorder="1"/>
    <xf numFmtId="0" fontId="9" fillId="4" borderId="20" xfId="0" applyFont="1" applyFill="1" applyBorder="1" applyAlignment="1">
      <alignment horizontal="center" vertical="center" wrapText="1"/>
    </xf>
    <xf numFmtId="0" fontId="6" fillId="4" borderId="19" xfId="0" applyFont="1" applyFill="1" applyBorder="1" applyAlignment="1">
      <alignment wrapText="1"/>
    </xf>
    <xf numFmtId="0" fontId="6" fillId="4" borderId="21" xfId="0" applyFont="1" applyFill="1" applyBorder="1" applyAlignment="1">
      <alignment wrapText="1"/>
    </xf>
    <xf numFmtId="0" fontId="6" fillId="4" borderId="22" xfId="0" applyFont="1" applyFill="1" applyBorder="1" applyAlignment="1">
      <alignment wrapText="1"/>
    </xf>
    <xf numFmtId="0" fontId="6" fillId="4" borderId="23" xfId="0" applyFont="1" applyFill="1" applyBorder="1" applyAlignment="1">
      <alignment wrapText="1"/>
    </xf>
    <xf numFmtId="0" fontId="6" fillId="4" borderId="24" xfId="0" applyFont="1" applyFill="1" applyBorder="1" applyAlignment="1">
      <alignment wrapText="1"/>
    </xf>
    <xf numFmtId="0" fontId="6" fillId="4" borderId="26" xfId="0" applyFont="1" applyFill="1" applyBorder="1" applyAlignment="1">
      <alignment wrapText="1"/>
    </xf>
    <xf numFmtId="0" fontId="6" fillId="4" borderId="0" xfId="0" applyFont="1" applyFill="1" applyAlignment="1">
      <alignment wrapText="1"/>
    </xf>
    <xf numFmtId="0" fontId="13" fillId="6" borderId="30" xfId="0" applyFont="1" applyFill="1" applyBorder="1" applyAlignment="1">
      <alignment horizontal="left" vertical="top" wrapText="1"/>
    </xf>
    <xf numFmtId="0" fontId="13" fillId="6" borderId="31" xfId="0" applyFont="1" applyFill="1" applyBorder="1" applyAlignment="1">
      <alignment horizontal="left" vertical="top" wrapText="1"/>
    </xf>
    <xf numFmtId="0" fontId="13" fillId="6" borderId="32" xfId="0" applyFont="1" applyFill="1" applyBorder="1" applyAlignment="1">
      <alignment horizontal="left" vertical="top" wrapText="1"/>
    </xf>
    <xf numFmtId="0" fontId="17" fillId="6" borderId="19" xfId="0" applyFont="1" applyFill="1" applyBorder="1" applyAlignment="1">
      <alignment horizontal="center"/>
    </xf>
    <xf numFmtId="0" fontId="17" fillId="6" borderId="21" xfId="0" applyFont="1" applyFill="1" applyBorder="1" applyAlignment="1">
      <alignment horizontal="center"/>
    </xf>
    <xf numFmtId="0" fontId="13" fillId="6" borderId="17" xfId="0" applyFont="1" applyFill="1" applyBorder="1" applyAlignment="1">
      <alignment horizontal="center" vertical="center"/>
    </xf>
    <xf numFmtId="0" fontId="17" fillId="6" borderId="17" xfId="0" applyFont="1" applyFill="1" applyBorder="1"/>
    <xf numFmtId="0" fontId="13" fillId="6" borderId="18" xfId="0" applyFont="1" applyFill="1" applyBorder="1" applyAlignment="1">
      <alignment vertical="center"/>
    </xf>
    <xf numFmtId="0" fontId="17" fillId="6" borderId="18" xfId="0" applyFont="1" applyFill="1" applyBorder="1" applyAlignment="1">
      <alignment vertical="center"/>
    </xf>
    <xf numFmtId="0" fontId="13" fillId="6" borderId="16" xfId="0" applyFont="1" applyFill="1" applyBorder="1" applyAlignment="1">
      <alignment vertical="center"/>
    </xf>
    <xf numFmtId="0" fontId="17" fillId="6" borderId="16" xfId="0" applyFont="1" applyFill="1" applyBorder="1" applyAlignment="1">
      <alignment vertical="center"/>
    </xf>
  </cellXfs>
  <cellStyles count="3">
    <cellStyle name="Date" xfId="1" xr:uid="{00000000-0005-0000-0000-000000000000}"/>
    <cellStyle name="Normal" xfId="0" builtinId="0"/>
    <cellStyle name="Status Icon" xfId="2" xr:uid="{00000000-0005-0000-0000-000002000000}"/>
  </cellStyles>
  <dxfs count="43">
    <dxf>
      <fill>
        <patternFill>
          <bgColor rgb="FF92D050"/>
        </patternFill>
      </fill>
    </dxf>
    <dxf>
      <fill>
        <patternFill>
          <bgColor rgb="FFFF5050"/>
        </patternFill>
      </fill>
    </dxf>
    <dxf>
      <fill>
        <patternFill>
          <bgColor rgb="FFFF7C80"/>
        </patternFill>
      </fill>
    </dxf>
    <dxf>
      <fill>
        <patternFill>
          <bgColor rgb="FFFF7C80"/>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i val="0"/>
        <strike val="0"/>
        <outline val="0"/>
        <shadow val="0"/>
        <u val="none"/>
        <vertAlign val="baseline"/>
        <sz val="11"/>
        <color auto="1"/>
        <name val="Times New Roman"/>
        <family val="1"/>
        <scheme val="none"/>
      </font>
      <numFmt numFmtId="0" formatCode="General"/>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i val="0"/>
        <strike val="0"/>
        <outline val="0"/>
        <shadow val="0"/>
        <u val="none"/>
        <vertAlign val="baseline"/>
        <sz val="11"/>
        <color auto="1"/>
        <name val="Times New Roman"/>
        <family val="1"/>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i val="0"/>
        <strike val="0"/>
        <outline val="0"/>
        <shadow val="0"/>
        <u val="none"/>
        <vertAlign val="baseline"/>
        <sz val="11"/>
        <color auto="1"/>
        <name val="Times New Roman"/>
        <family val="1"/>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i val="0"/>
        <strike val="0"/>
        <outline val="0"/>
        <shadow val="0"/>
        <u val="none"/>
        <vertAlign val="baseline"/>
        <sz val="11"/>
        <color auto="1"/>
        <name val="Times New Roman"/>
        <family val="1"/>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auto="1"/>
        <name val="Times New Roman"/>
        <family val="1"/>
        <scheme val="none"/>
      </font>
      <fill>
        <patternFill patternType="none">
          <fgColor indexed="64"/>
          <bgColor auto="1"/>
        </patternFill>
      </fill>
    </dxf>
    <dxf>
      <font>
        <b val="0"/>
        <i/>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i val="0"/>
        <strike val="0"/>
        <outline val="0"/>
        <shadow val="0"/>
        <u val="none"/>
        <vertAlign val="baseline"/>
        <sz val="11"/>
        <name val="Times New Roman"/>
        <family val="1"/>
        <scheme val="none"/>
      </font>
      <fill>
        <patternFill patternType="none">
          <bgColor auto="1"/>
        </patternFill>
      </fill>
      <alignment horizontal="general" vertical="bottom" textRotation="0" wrapText="0" indent="0" justifyLastLine="0" shrinkToFit="0" readingOrder="0"/>
      <border diagonalUp="0" diagonalDown="0" outline="0">
        <left style="medium">
          <color auto="1"/>
        </left>
        <right style="thick">
          <color auto="1"/>
        </right>
        <top style="medium">
          <color auto="1"/>
        </top>
        <bottom style="medium">
          <color auto="1"/>
        </bottom>
      </border>
    </dxf>
    <dxf>
      <font>
        <b val="0"/>
        <i/>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style="medium">
          <color auto="1"/>
        </left>
        <right style="medium">
          <color auto="1"/>
        </right>
        <top style="medium">
          <color auto="1"/>
        </top>
        <bottom style="medium">
          <color auto="1"/>
        </bottom>
      </border>
    </dxf>
    <dxf>
      <font>
        <b val="0"/>
        <i/>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Times New Roman"/>
        <family val="1"/>
        <scheme val="none"/>
      </font>
      <fill>
        <patternFill patternType="none">
          <bgColor auto="1"/>
        </patternFill>
      </fill>
      <alignment horizontal="left" vertical="top" textRotation="0" wrapText="1" indent="0" justifyLastLine="0" shrinkToFit="0" readingOrder="0"/>
      <border diagonalUp="0" diagonalDown="0" outline="0">
        <left style="medium">
          <color auto="1"/>
        </left>
        <right style="medium">
          <color auto="1"/>
        </right>
        <top style="medium">
          <color auto="1"/>
        </top>
        <bottom style="medium">
          <color auto="1"/>
        </bottom>
      </border>
    </dxf>
    <dxf>
      <font>
        <b val="0"/>
        <i/>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i val="0"/>
        <strike val="0"/>
        <outline val="0"/>
        <shadow val="0"/>
        <u val="none"/>
        <vertAlign val="baseline"/>
        <sz val="11"/>
        <name val="Times New Roman"/>
        <family val="1"/>
        <scheme val="none"/>
      </font>
      <fill>
        <patternFill patternType="none">
          <bgColor auto="1"/>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Times New Roman"/>
        <family val="1"/>
        <scheme val="none"/>
      </font>
      <fill>
        <patternFill patternType="none">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ck">
          <color auto="1"/>
        </left>
        <right style="medium">
          <color auto="1"/>
        </right>
        <top style="medium">
          <color auto="1"/>
        </top>
        <bottom style="medium">
          <color auto="1"/>
        </bottom>
      </border>
    </dxf>
    <dxf>
      <font>
        <i val="0"/>
        <strike val="0"/>
        <outline val="0"/>
        <shadow val="0"/>
        <u val="none"/>
        <vertAlign val="baseline"/>
        <sz val="11"/>
        <color theme="1"/>
        <name val="Times New Roman"/>
        <family val="1"/>
        <scheme val="none"/>
      </font>
      <fill>
        <patternFill patternType="none">
          <bgColor auto="1"/>
        </patternFill>
      </fill>
      <alignment horizontal="center" vertical="center" textRotation="0" wrapText="0" indent="0" justifyLastLine="0" shrinkToFit="0" readingOrder="0"/>
      <border diagonalUp="0" diagonalDown="0" outline="0">
        <left style="thick">
          <color auto="1"/>
        </left>
        <right style="medium">
          <color auto="1"/>
        </right>
        <top style="medium">
          <color auto="1"/>
        </top>
        <bottom style="medium">
          <color auto="1"/>
        </bottom>
      </border>
    </dxf>
    <dxf>
      <font>
        <b val="0"/>
        <i val="0"/>
        <strike val="0"/>
        <condense val="0"/>
        <extend val="0"/>
        <outline val="0"/>
        <shadow val="0"/>
        <u val="none"/>
        <vertAlign val="baseline"/>
        <sz val="11"/>
        <color theme="1"/>
        <name val="Calibri"/>
        <family val="2"/>
        <scheme val="minor"/>
      </font>
    </dxf>
    <dxf>
      <font>
        <i val="0"/>
        <strike val="0"/>
        <outline val="0"/>
        <shadow val="0"/>
        <u val="none"/>
        <vertAlign val="baseline"/>
        <sz val="11"/>
        <name val="Times New Roman"/>
        <family val="1"/>
        <scheme val="none"/>
      </font>
      <fill>
        <patternFill patternType="none">
          <bgColor auto="1"/>
        </patternFill>
      </fill>
    </dxf>
    <dxf>
      <font>
        <b val="0"/>
      </font>
    </dxf>
    <dxf>
      <font>
        <i val="0"/>
        <strike val="0"/>
        <outline val="0"/>
        <shadow val="0"/>
        <u val="none"/>
        <vertAlign val="baseline"/>
        <sz val="11"/>
        <name val="Times New Roman"/>
        <family val="1"/>
        <scheme val="none"/>
      </font>
      <fill>
        <patternFill patternType="none">
          <bgColor auto="1"/>
        </patternFill>
      </fill>
    </dxf>
    <dxf>
      <font>
        <i val="0"/>
        <strike val="0"/>
        <outline val="0"/>
        <shadow val="0"/>
        <u val="none"/>
        <vertAlign val="baseline"/>
        <sz val="11"/>
        <name val="Times New Roman"/>
        <family val="1"/>
        <scheme val="none"/>
      </font>
    </dxf>
  </dxfs>
  <tableStyles count="0" defaultTableStyle="TableStyleMedium2" defaultPivotStyle="PivotStyleLight16"/>
  <colors>
    <mruColors>
      <color rgb="FF09BFFF"/>
      <color rgb="FF317ABD"/>
      <color rgb="FF3895D4"/>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4330</xdr:rowOff>
    </xdr:from>
    <xdr:to>
      <xdr:col>12</xdr:col>
      <xdr:colOff>424543</xdr:colOff>
      <xdr:row>43</xdr:row>
      <xdr:rowOff>61480</xdr:rowOff>
    </xdr:to>
    <xdr:grpSp>
      <xdr:nvGrpSpPr>
        <xdr:cNvPr id="9" name="Group 8">
          <a:extLst>
            <a:ext uri="{FF2B5EF4-FFF2-40B4-BE49-F238E27FC236}">
              <a16:creationId xmlns:a16="http://schemas.microsoft.com/office/drawing/2014/main" id="{00000000-0008-0000-0000-000009000000}"/>
            </a:ext>
          </a:extLst>
        </xdr:cNvPr>
        <xdr:cNvGrpSpPr>
          <a:grpSpLocks/>
        </xdr:cNvGrpSpPr>
      </xdr:nvGrpSpPr>
      <xdr:grpSpPr bwMode="auto">
        <a:xfrm>
          <a:off x="0" y="4330"/>
          <a:ext cx="8217725" cy="9712036"/>
          <a:chOff x="0" y="0"/>
          <a:chExt cx="12240" cy="15840"/>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240" cy="1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968"/>
            <a:ext cx="12240" cy="18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12240" cy="15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13" name="Group 12">
            <a:extLst>
              <a:ext uri="{FF2B5EF4-FFF2-40B4-BE49-F238E27FC236}">
                <a16:creationId xmlns:a16="http://schemas.microsoft.com/office/drawing/2014/main" id="{00000000-0008-0000-0000-00000D000000}"/>
              </a:ext>
            </a:extLst>
          </xdr:cNvPr>
          <xdr:cNvGrpSpPr>
            <a:grpSpLocks/>
          </xdr:cNvGrpSpPr>
        </xdr:nvGrpSpPr>
        <xdr:grpSpPr bwMode="auto">
          <a:xfrm>
            <a:off x="2640" y="12960"/>
            <a:ext cx="3840" cy="2280"/>
            <a:chOff x="2640" y="12960"/>
            <a:chExt cx="3840" cy="2280"/>
          </a:xfrm>
        </xdr:grpSpPr>
        <xdr:sp macro="" textlink="">
          <xdr:nvSpPr>
            <xdr:cNvPr id="14" name="Freeform 13">
              <a:extLst>
                <a:ext uri="{FF2B5EF4-FFF2-40B4-BE49-F238E27FC236}">
                  <a16:creationId xmlns:a16="http://schemas.microsoft.com/office/drawing/2014/main" id="{00000000-0008-0000-0000-00000E000000}"/>
                </a:ext>
              </a:extLst>
            </xdr:cNvPr>
            <xdr:cNvSpPr>
              <a:spLocks/>
            </xdr:cNvSpPr>
          </xdr:nvSpPr>
          <xdr:spPr bwMode="auto">
            <a:xfrm>
              <a:off x="2640" y="12960"/>
              <a:ext cx="3840" cy="2280"/>
            </a:xfrm>
            <a:custGeom>
              <a:avLst/>
              <a:gdLst>
                <a:gd name="T0" fmla="+- 0 2640 2640"/>
                <a:gd name="T1" fmla="*/ T0 w 3840"/>
                <a:gd name="T2" fmla="+- 0 12960 12960"/>
                <a:gd name="T3" fmla="*/ 12960 h 2280"/>
                <a:gd name="T4" fmla="+- 0 6480 2640"/>
                <a:gd name="T5" fmla="*/ T4 w 3840"/>
                <a:gd name="T6" fmla="+- 0 12960 12960"/>
                <a:gd name="T7" fmla="*/ 12960 h 2280"/>
                <a:gd name="T8" fmla="+- 0 6480 2640"/>
                <a:gd name="T9" fmla="*/ T8 w 3840"/>
                <a:gd name="T10" fmla="+- 0 15240 12960"/>
                <a:gd name="T11" fmla="*/ 15240 h 2280"/>
                <a:gd name="T12" fmla="+- 0 2640 2640"/>
                <a:gd name="T13" fmla="*/ T12 w 3840"/>
                <a:gd name="T14" fmla="+- 0 15240 12960"/>
                <a:gd name="T15" fmla="*/ 15240 h 2280"/>
                <a:gd name="T16" fmla="+- 0 2640 2640"/>
                <a:gd name="T17" fmla="*/ T16 w 3840"/>
                <a:gd name="T18" fmla="+- 0 12960 12960"/>
                <a:gd name="T19" fmla="*/ 12960 h 2280"/>
              </a:gdLst>
              <a:ahLst/>
              <a:cxnLst>
                <a:cxn ang="0">
                  <a:pos x="T1" y="T3"/>
                </a:cxn>
                <a:cxn ang="0">
                  <a:pos x="T5" y="T7"/>
                </a:cxn>
                <a:cxn ang="0">
                  <a:pos x="T9" y="T11"/>
                </a:cxn>
                <a:cxn ang="0">
                  <a:pos x="T13" y="T15"/>
                </a:cxn>
                <a:cxn ang="0">
                  <a:pos x="T17" y="T19"/>
                </a:cxn>
              </a:cxnLst>
              <a:rect l="0" t="0" r="r" b="b"/>
              <a:pathLst>
                <a:path w="3840" h="2280">
                  <a:moveTo>
                    <a:pt x="0" y="0"/>
                  </a:moveTo>
                  <a:lnTo>
                    <a:pt x="3840" y="0"/>
                  </a:lnTo>
                  <a:lnTo>
                    <a:pt x="3840" y="2280"/>
                  </a:lnTo>
                  <a:lnTo>
                    <a:pt x="0" y="2280"/>
                  </a:lnTo>
                  <a:lnTo>
                    <a:pt x="0" y="0"/>
                  </a:ln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15" name="Picture 14">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520" y="13080"/>
              <a:ext cx="4920" cy="14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twoCellAnchor>
    <xdr:from>
      <xdr:col>1</xdr:col>
      <xdr:colOff>421822</xdr:colOff>
      <xdr:row>21</xdr:row>
      <xdr:rowOff>25854</xdr:rowOff>
    </xdr:from>
    <xdr:to>
      <xdr:col>11</xdr:col>
      <xdr:colOff>432707</xdr:colOff>
      <xdr:row>33</xdr:row>
      <xdr:rowOff>63954</xdr:rowOff>
    </xdr:to>
    <xdr:grpSp>
      <xdr:nvGrpSpPr>
        <xdr:cNvPr id="1027" name="Group 3">
          <a:extLst>
            <a:ext uri="{FF2B5EF4-FFF2-40B4-BE49-F238E27FC236}">
              <a16:creationId xmlns:a16="http://schemas.microsoft.com/office/drawing/2014/main" id="{00000000-0008-0000-0000-000003040000}"/>
            </a:ext>
          </a:extLst>
        </xdr:cNvPr>
        <xdr:cNvGrpSpPr>
          <a:grpSpLocks noChangeAspect="1"/>
        </xdr:cNvGrpSpPr>
      </xdr:nvGrpSpPr>
      <xdr:grpSpPr bwMode="auto">
        <a:xfrm>
          <a:off x="1071254" y="3844513"/>
          <a:ext cx="6505203" cy="4055918"/>
          <a:chOff x="110" y="197"/>
          <a:chExt cx="644" cy="434"/>
        </a:xfrm>
      </xdr:grpSpPr>
      <xdr:sp macro="" textlink="">
        <xdr:nvSpPr>
          <xdr:cNvPr id="1026" name="AutoShape 2">
            <a:extLst>
              <a:ext uri="{FF2B5EF4-FFF2-40B4-BE49-F238E27FC236}">
                <a16:creationId xmlns:a16="http://schemas.microsoft.com/office/drawing/2014/main" id="{00000000-0008-0000-0000-000002040000}"/>
              </a:ext>
            </a:extLst>
          </xdr:cNvPr>
          <xdr:cNvSpPr>
            <a:spLocks noChangeAspect="1" noChangeArrowheads="1" noTextEdit="1"/>
          </xdr:cNvSpPr>
        </xdr:nvSpPr>
        <xdr:spPr bwMode="auto">
          <a:xfrm>
            <a:off x="110" y="391"/>
            <a:ext cx="644" cy="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28" name="Rectangle 4">
            <a:extLst>
              <a:ext uri="{FF2B5EF4-FFF2-40B4-BE49-F238E27FC236}">
                <a16:creationId xmlns:a16="http://schemas.microsoft.com/office/drawing/2014/main" id="{00000000-0008-0000-0000-000004040000}"/>
              </a:ext>
            </a:extLst>
          </xdr:cNvPr>
          <xdr:cNvSpPr>
            <a:spLocks noChangeArrowheads="1"/>
          </xdr:cNvSpPr>
        </xdr:nvSpPr>
        <xdr:spPr bwMode="auto">
          <a:xfrm>
            <a:off x="162" y="197"/>
            <a:ext cx="326" cy="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3300" b="1" i="0" u="none" strike="noStrike" baseline="0">
                <a:solidFill>
                  <a:srgbClr val="577795"/>
                </a:solidFill>
                <a:latin typeface="Arial"/>
                <a:cs typeface="Arial"/>
              </a:rPr>
              <a:t>Fiscal Year 2025</a:t>
            </a:r>
          </a:p>
        </xdr:txBody>
      </xdr:sp>
      <xdr:sp macro="" textlink="">
        <xdr:nvSpPr>
          <xdr:cNvPr id="1029" name="Rectangle 5">
            <a:extLst>
              <a:ext uri="{FF2B5EF4-FFF2-40B4-BE49-F238E27FC236}">
                <a16:creationId xmlns:a16="http://schemas.microsoft.com/office/drawing/2014/main" id="{00000000-0008-0000-0000-000005040000}"/>
              </a:ext>
            </a:extLst>
          </xdr:cNvPr>
          <xdr:cNvSpPr>
            <a:spLocks noChangeArrowheads="1"/>
          </xdr:cNvSpPr>
        </xdr:nvSpPr>
        <xdr:spPr bwMode="auto">
          <a:xfrm>
            <a:off x="162" y="251"/>
            <a:ext cx="499" cy="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3300" b="1" i="0" u="none" strike="noStrike" baseline="0">
                <a:solidFill>
                  <a:srgbClr val="577795"/>
                </a:solidFill>
                <a:latin typeface="Arial"/>
                <a:cs typeface="Arial"/>
              </a:rPr>
              <a:t>Comprehensive Review</a:t>
            </a:r>
          </a:p>
        </xdr:txBody>
      </xdr:sp>
      <xdr:sp macro="" textlink="">
        <xdr:nvSpPr>
          <xdr:cNvPr id="1030" name="Rectangle 6">
            <a:extLst>
              <a:ext uri="{FF2B5EF4-FFF2-40B4-BE49-F238E27FC236}">
                <a16:creationId xmlns:a16="http://schemas.microsoft.com/office/drawing/2014/main" id="{00000000-0008-0000-0000-000006040000}"/>
              </a:ext>
            </a:extLst>
          </xdr:cNvPr>
          <xdr:cNvSpPr>
            <a:spLocks noChangeArrowheads="1"/>
          </xdr:cNvSpPr>
        </xdr:nvSpPr>
        <xdr:spPr bwMode="auto">
          <a:xfrm>
            <a:off x="162" y="307"/>
            <a:ext cx="444" cy="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3300" b="1" i="0" u="none" strike="noStrike" baseline="0">
                <a:solidFill>
                  <a:srgbClr val="577795"/>
                </a:solidFill>
                <a:latin typeface="Arial"/>
                <a:cs typeface="Arial"/>
              </a:rPr>
              <a:t>Scoping Worksheets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11</xdr:col>
      <xdr:colOff>592667</xdr:colOff>
      <xdr:row>43</xdr:row>
      <xdr:rowOff>152400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575" y="28575"/>
          <a:ext cx="7269692" cy="831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spcBef>
              <a:spcPts val="1200"/>
            </a:spcBef>
            <a:spcAft>
              <a:spcPts val="1200"/>
            </a:spcAft>
          </a:pPr>
          <a:r>
            <a:rPr lang="en-US" sz="1400" b="1" kern="0">
              <a:solidFill>
                <a:srgbClr val="2E74B5"/>
              </a:solidFill>
              <a:effectLst/>
              <a:latin typeface="Arial" panose="020B0604020202020204" pitchFamily="34" charset="0"/>
              <a:ea typeface="Times New Roman" panose="02020603050405020304" pitchFamily="18" charset="0"/>
              <a:cs typeface="Times New Roman" panose="02020603050405020304" pitchFamily="18" charset="0"/>
            </a:rPr>
            <a:t>Introduction</a:t>
          </a:r>
        </a:p>
        <a:p>
          <a:pPr marL="0" marR="0">
            <a:spcBef>
              <a:spcPts val="1200"/>
            </a:spcBef>
            <a:spcAft>
              <a:spcPts val="600"/>
            </a:spcAft>
          </a:pPr>
          <a:r>
            <a:rPr lang="en-US" sz="1200" b="1">
              <a:solidFill>
                <a:srgbClr val="2E74B5"/>
              </a:solidFill>
              <a:effectLst/>
              <a:latin typeface="Arial" panose="020B0604020202020204" pitchFamily="34" charset="0"/>
              <a:ea typeface="Times New Roman" panose="02020603050405020304" pitchFamily="18" charset="0"/>
              <a:cs typeface="Times New Roman" panose="02020603050405020304" pitchFamily="18" charset="0"/>
            </a:rPr>
            <a:t>Purpose of the Document</a:t>
          </a:r>
        </a:p>
        <a:p>
          <a:pPr marL="0" marR="0">
            <a:lnSpc>
              <a:spcPct val="107000"/>
            </a:lnSpc>
            <a:spcBef>
              <a:spcPts val="0"/>
            </a:spcBef>
            <a:spcAft>
              <a:spcPts val="0"/>
            </a:spcAft>
          </a:pPr>
          <a:r>
            <a:rPr lang="en-US" sz="1100">
              <a:solidFill>
                <a:schemeClr val="dk1"/>
              </a:solidFill>
              <a:effectLst/>
              <a:latin typeface="Arial" panose="020B0604020202020204" pitchFamily="34" charset="0"/>
              <a:ea typeface="Calibri" panose="020F0502020204030204" pitchFamily="34" charset="0"/>
              <a:cs typeface="Times New Roman" panose="02020603050405020304" pitchFamily="18" charset="0"/>
            </a:rPr>
            <a:t>This</a:t>
          </a:r>
          <a:r>
            <a:rPr lang="en-US" sz="1100">
              <a:effectLst/>
              <a:latin typeface="Calibri" panose="020F0502020204030204" pitchFamily="34" charset="0"/>
              <a:ea typeface="Calibri" panose="020F0502020204030204" pitchFamily="34" charset="0"/>
              <a:cs typeface="Times New Roman" panose="02020603050405020304" pitchFamily="18" charset="0"/>
            </a:rPr>
            <a:t> </a:t>
          </a:r>
          <a:r>
            <a:rPr lang="en-US" sz="1100">
              <a:solidFill>
                <a:schemeClr val="dk1"/>
              </a:solidFill>
              <a:effectLst/>
              <a:latin typeface="Arial" panose="020B0604020202020204" pitchFamily="34" charset="0"/>
              <a:ea typeface="Calibri" panose="020F0502020204030204" pitchFamily="34" charset="0"/>
              <a:cs typeface="Times New Roman" panose="02020603050405020304" pitchFamily="18" charset="0"/>
            </a:rPr>
            <a:t>document is intended to facilitate scoping meeting conversations.  This new format was developed to streamline the documentation process and to enhance recall of specific issues found during pre-scoping activities.  By moving to a “one document” excel based solution, collected information is available in a single location, and available for future in-depth review.  </a:t>
          </a:r>
        </a:p>
        <a:p>
          <a:pPr marL="0" marR="0">
            <a:lnSpc>
              <a:spcPct val="107000"/>
            </a:lnSpc>
            <a:spcBef>
              <a:spcPts val="0"/>
            </a:spcBef>
            <a:spcAft>
              <a:spcPts val="0"/>
            </a:spcAft>
          </a:pPr>
          <a:endParaRPr lang="en-US" sz="1100">
            <a:solidFill>
              <a:schemeClr val="dk1"/>
            </a:solidFill>
            <a:effectLst/>
            <a:latin typeface="Arial" panose="020B060402020202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0"/>
            </a:spcAft>
          </a:pPr>
          <a:r>
            <a:rPr lang="en-US" sz="1100" b="1">
              <a:solidFill>
                <a:schemeClr val="dk1"/>
              </a:solidFill>
              <a:effectLst/>
              <a:latin typeface="Arial" panose="020B0604020202020204" pitchFamily="34" charset="0"/>
              <a:ea typeface="Calibri" panose="020F0502020204030204" pitchFamily="34" charset="0"/>
              <a:cs typeface="Times New Roman" panose="02020603050405020304" pitchFamily="18" charset="0"/>
            </a:rPr>
            <a:t>Note: </a:t>
          </a:r>
          <a:r>
            <a:rPr lang="en-US" sz="1100">
              <a:solidFill>
                <a:schemeClr val="dk1"/>
              </a:solidFill>
              <a:effectLst/>
              <a:latin typeface="Arial" panose="020B0604020202020204" pitchFamily="34" charset="0"/>
              <a:ea typeface="Calibri" panose="020F0502020204030204" pitchFamily="34" charset="0"/>
              <a:cs typeface="Times New Roman" panose="02020603050405020304" pitchFamily="18" charset="0"/>
            </a:rPr>
            <a:t>The Civil Rights Tab has been removed as all civil rights questions should now be directed to FTA</a:t>
          </a:r>
          <a:r>
            <a:rPr lang="en-US" sz="1100" baseline="0">
              <a:solidFill>
                <a:schemeClr val="dk1"/>
              </a:solidFill>
              <a:effectLst/>
              <a:latin typeface="Arial" panose="020B0604020202020204" pitchFamily="34" charset="0"/>
              <a:ea typeface="Calibri" panose="020F0502020204030204" pitchFamily="34" charset="0"/>
              <a:cs typeface="Times New Roman" panose="02020603050405020304" pitchFamily="18" charset="0"/>
            </a:rPr>
            <a:t> Office of Civil Rights.</a:t>
          </a:r>
          <a:endParaRPr lang="en-US" sz="1100">
            <a:solidFill>
              <a:schemeClr val="dk1"/>
            </a:solidFill>
            <a:effectLst/>
            <a:latin typeface="Arial" panose="020B0604020202020204" pitchFamily="34" charset="0"/>
            <a:ea typeface="Calibri" panose="020F0502020204030204" pitchFamily="34" charset="0"/>
            <a:cs typeface="Times New Roman" panose="02020603050405020304" pitchFamily="18"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pPr marL="0" marR="0">
            <a:spcBef>
              <a:spcPts val="1200"/>
            </a:spcBef>
            <a:spcAft>
              <a:spcPts val="600"/>
            </a:spcAft>
          </a:pPr>
          <a:r>
            <a:rPr lang="en-US" sz="1200" b="1">
              <a:solidFill>
                <a:srgbClr val="2E74B5"/>
              </a:solidFill>
              <a:effectLst/>
              <a:latin typeface="Arial" panose="020B0604020202020204" pitchFamily="34" charset="0"/>
              <a:ea typeface="Times New Roman" panose="02020603050405020304" pitchFamily="18" charset="0"/>
              <a:cs typeface="Times New Roman" panose="02020603050405020304" pitchFamily="18" charset="0"/>
            </a:rPr>
            <a:t>Sources of Information</a:t>
          </a:r>
        </a:p>
        <a:p>
          <a:pPr marL="0" marR="0">
            <a:lnSpc>
              <a:spcPct val="107000"/>
            </a:lnSpc>
            <a:spcBef>
              <a:spcPts val="0"/>
            </a:spcBef>
            <a:spcAft>
              <a:spcPts val="1200"/>
            </a:spcAft>
          </a:pPr>
          <a:r>
            <a:rPr lang="en-US" sz="1100">
              <a:effectLst/>
              <a:latin typeface="Arial" panose="020B0604020202020204" pitchFamily="34" charset="0"/>
              <a:ea typeface="Calibri" panose="020F0502020204030204" pitchFamily="34" charset="0"/>
              <a:cs typeface="Times New Roman" panose="02020603050405020304" pitchFamily="18" charset="0"/>
            </a:rPr>
            <a:t>This document serves as the initial off-site review of the Recipient.  Sources that may be used to gather </a:t>
          </a:r>
          <a:r>
            <a:rPr lang="en-US" sz="1100">
              <a:solidFill>
                <a:schemeClr val="dk1"/>
              </a:solidFill>
              <a:effectLst/>
              <a:latin typeface="Arial" panose="020B0604020202020204" pitchFamily="34" charset="0"/>
              <a:ea typeface="Calibri" panose="020F0502020204030204" pitchFamily="34" charset="0"/>
              <a:cs typeface="Times New Roman" panose="02020603050405020304" pitchFamily="18" charset="0"/>
            </a:rPr>
            <a:t>information include but are not limited to: </a:t>
          </a:r>
        </a:p>
        <a:p>
          <a:pPr marL="342900" marR="0" lvl="0" indent="-342900">
            <a:lnSpc>
              <a:spcPct val="107000"/>
            </a:lnSpc>
            <a:spcBef>
              <a:spcPts val="0"/>
            </a:spcBef>
            <a:spcAft>
              <a:spcPts val="6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Recipient Information Request (RIR)</a:t>
          </a:r>
          <a:endParaRPr lang="en-US" sz="1050">
            <a:effectLst/>
            <a:latin typeface="Calibri" panose="020F050202020403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6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The Transit Award Management System (TrAMS)</a:t>
          </a:r>
          <a:endParaRPr lang="en-US" sz="1050">
            <a:effectLst/>
            <a:latin typeface="Calibri" panose="020F050202020403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6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The Oversight Tracking System (OTrak)</a:t>
          </a:r>
          <a:endParaRPr lang="en-US" sz="1050">
            <a:effectLst/>
            <a:latin typeface="Calibri" panose="020F050202020403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6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The Oversight Assessment Tool (OAT) for the most recently completed fiscal year</a:t>
          </a:r>
          <a:endParaRPr lang="en-US" sz="1050">
            <a:effectLst/>
            <a:latin typeface="Calibri" panose="020F050202020403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6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Regional Office Staff (Desk Review Conversations)</a:t>
          </a:r>
          <a:endParaRPr lang="en-US" sz="1050">
            <a:effectLst/>
            <a:latin typeface="Calibri" panose="020F050202020403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6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News outlets </a:t>
          </a:r>
          <a:endParaRPr lang="en-US" sz="1050">
            <a:effectLst/>
            <a:latin typeface="Calibri" panose="020F050202020403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1200"/>
            </a:spcAft>
            <a:buFont typeface="Symbol" panose="05050102010706020507" pitchFamily="18" charset="2"/>
            <a:buChar char=""/>
          </a:pPr>
          <a:r>
            <a:rPr lang="en-US" sz="1100">
              <a:effectLst/>
              <a:latin typeface="Arial" panose="020B0604020202020204" pitchFamily="34" charset="0"/>
              <a:ea typeface="Calibri" panose="020F0502020204030204" pitchFamily="34" charset="0"/>
              <a:cs typeface="Times New Roman" panose="02020603050405020304" pitchFamily="18" charset="0"/>
            </a:rPr>
            <a:t>Recipient website</a:t>
          </a:r>
        </a:p>
        <a:p>
          <a:pPr marL="342900" marR="0" lvl="0" indent="-342900">
            <a:lnSpc>
              <a:spcPct val="107000"/>
            </a:lnSpc>
            <a:spcBef>
              <a:spcPts val="0"/>
            </a:spcBef>
            <a:spcAft>
              <a:spcPts val="1200"/>
            </a:spcAft>
            <a:buFont typeface="Symbol" panose="05050102010706020507" pitchFamily="18" charset="2"/>
            <a:buChar char=""/>
          </a:pPr>
          <a:endParaRPr lang="en-US" sz="1100">
            <a:effectLst/>
            <a:latin typeface="Arial" panose="020B060402020202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1200"/>
            </a:spcAft>
            <a:buFont typeface="Symbol" panose="05050102010706020507" pitchFamily="18" charset="2"/>
            <a:buChar char=""/>
          </a:pPr>
          <a:endParaRPr lang="en-US" sz="1100">
            <a:effectLst/>
            <a:latin typeface="Arial" panose="020B060402020202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1200"/>
            </a:spcAft>
            <a:buFont typeface="Symbol" panose="05050102010706020507" pitchFamily="18" charset="2"/>
            <a:buChar char=""/>
          </a:pPr>
          <a:endParaRPr lang="en-US" sz="1100">
            <a:effectLst/>
            <a:latin typeface="Arial" panose="020B0604020202020204" pitchFamily="34" charset="0"/>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1200"/>
            </a:spcAft>
            <a:buFont typeface="Symbol" panose="05050102010706020507" pitchFamily="18" charset="2"/>
            <a:buChar char=""/>
          </a:pPr>
          <a:endParaRPr lang="en-US" sz="1100">
            <a:effectLst/>
            <a:latin typeface="Arial" panose="020B060402020202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536864</xdr:colOff>
      <xdr:row>46</xdr:row>
      <xdr:rowOff>77932</xdr:rowOff>
    </xdr:to>
    <xdr:sp macro="" textlink="">
      <xdr:nvSpPr>
        <xdr:cNvPr id="6" name="TextBox 1">
          <a:extLst>
            <a:ext uri="{FF2B5EF4-FFF2-40B4-BE49-F238E27FC236}">
              <a16:creationId xmlns:a16="http://schemas.microsoft.com/office/drawing/2014/main" id="{00000000-0008-0000-0200-000002000000}"/>
            </a:ext>
          </a:extLst>
        </xdr:cNvPr>
        <xdr:cNvSpPr txBox="1"/>
      </xdr:nvSpPr>
      <xdr:spPr>
        <a:xfrm>
          <a:off x="0" y="0"/>
          <a:ext cx="7394864" cy="8243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spcBef>
              <a:spcPts val="1200"/>
            </a:spcBef>
            <a:spcAft>
              <a:spcPts val="1200"/>
            </a:spcAft>
          </a:pPr>
          <a:r>
            <a:rPr lang="en-US" sz="1400" b="1" kern="0">
              <a:solidFill>
                <a:srgbClr val="2E74B5"/>
              </a:solidFill>
              <a:effectLst/>
              <a:latin typeface="Arial" panose="020B0604020202020204" pitchFamily="34" charset="0"/>
              <a:ea typeface="Times New Roman" panose="02020603050405020304" pitchFamily="18" charset="0"/>
              <a:cs typeface="Times New Roman" panose="02020603050405020304" pitchFamily="18" charset="0"/>
            </a:rPr>
            <a:t>INSTRUCTIONS TO REVIEWERS</a:t>
          </a:r>
        </a:p>
        <a:p>
          <a:pPr marL="0" marR="0">
            <a:spcBef>
              <a:spcPts val="1200"/>
            </a:spcBef>
            <a:spcAft>
              <a:spcPts val="1200"/>
            </a:spcAft>
          </a:pPr>
          <a:r>
            <a:rPr lang="en-US" sz="1200" b="1">
              <a:solidFill>
                <a:srgbClr val="2E74B5"/>
              </a:solidFill>
              <a:effectLst/>
              <a:latin typeface="Arial" panose="020B0604020202020204" pitchFamily="34" charset="0"/>
              <a:ea typeface="Times New Roman" panose="02020603050405020304" pitchFamily="18" charset="0"/>
              <a:cs typeface="Times New Roman" panose="02020603050405020304" pitchFamily="18" charset="0"/>
            </a:rPr>
            <a:t>Document Procedure</a:t>
          </a:r>
        </a:p>
        <a:p>
          <a:pPr marL="0" marR="0">
            <a:lnSpc>
              <a:spcPct val="107000"/>
            </a:lnSpc>
            <a:spcBef>
              <a:spcPts val="0"/>
            </a:spcBef>
            <a:spcAft>
              <a:spcPts val="1200"/>
            </a:spcAft>
          </a:pPr>
          <a:r>
            <a:rPr lang="en-US" sz="1100">
              <a:effectLst/>
              <a:latin typeface="Arial" panose="020B0604020202020204" pitchFamily="34" charset="0"/>
              <a:ea typeface="Calibri" panose="020F0502020204030204" pitchFamily="34" charset="0"/>
              <a:cs typeface="Times New Roman" panose="02020603050405020304" pitchFamily="18" charset="0"/>
            </a:rPr>
            <a:t>Answer each question fully, exhausting all available sources of information, to best facilitate the upcoming review of the Recipient.  This workbook will serve as a snapshot of the “before” understanding of the recipient and should identify areas where there may be repeat deficiencies</a:t>
          </a:r>
          <a:r>
            <a:rPr lang="en-US" sz="1100" baseline="0">
              <a:effectLst/>
              <a:latin typeface="Arial" panose="020B0604020202020204" pitchFamily="34" charset="0"/>
              <a:ea typeface="Calibri" panose="020F0502020204030204" pitchFamily="34" charset="0"/>
              <a:cs typeface="Times New Roman" panose="02020603050405020304" pitchFamily="18" charset="0"/>
            </a:rPr>
            <a:t> or</a:t>
          </a:r>
          <a:r>
            <a:rPr lang="en-US" sz="1100">
              <a:effectLst/>
              <a:latin typeface="Arial" panose="020B0604020202020204" pitchFamily="34" charset="0"/>
              <a:ea typeface="Calibri" panose="020F0502020204030204" pitchFamily="34" charset="0"/>
              <a:cs typeface="Times New Roman" panose="02020603050405020304" pitchFamily="18" charset="0"/>
            </a:rPr>
            <a:t> a need for technical assistance.</a:t>
          </a:r>
          <a:r>
            <a:rPr lang="en-US" sz="1100" baseline="0">
              <a:effectLst/>
              <a:latin typeface="Arial" panose="020B0604020202020204" pitchFamily="34" charset="0"/>
              <a:ea typeface="Calibri" panose="020F0502020204030204" pitchFamily="34" charset="0"/>
              <a:cs typeface="Times New Roman" panose="02020603050405020304" pitchFamily="18" charset="0"/>
            </a:rPr>
            <a:t>  </a:t>
          </a:r>
          <a:r>
            <a:rPr lang="en-US" sz="1100">
              <a:effectLst/>
              <a:latin typeface="Arial" panose="020B0604020202020204" pitchFamily="34" charset="0"/>
              <a:ea typeface="Calibri" panose="020F0502020204030204" pitchFamily="34" charset="0"/>
              <a:cs typeface="Times New Roman" panose="02020603050405020304" pitchFamily="18" charset="0"/>
            </a:rPr>
            <a:t>The reviewer is encouraged to include supporting documents, references, etc. to best support conclusions or decisions reached by the FTA.</a:t>
          </a:r>
        </a:p>
        <a:p>
          <a:pPr marL="0" marR="0">
            <a:lnSpc>
              <a:spcPct val="107000"/>
            </a:lnSpc>
            <a:spcBef>
              <a:spcPts val="0"/>
            </a:spcBef>
            <a:spcAft>
              <a:spcPts val="1200"/>
            </a:spcAft>
          </a:pPr>
          <a:r>
            <a:rPr lang="en-US" sz="1400" b="1">
              <a:solidFill>
                <a:schemeClr val="accent1">
                  <a:lumMod val="75000"/>
                </a:schemeClr>
              </a:solidFill>
              <a:effectLst/>
              <a:latin typeface="Arial" panose="020B0604020202020204" pitchFamily="34" charset="0"/>
              <a:ea typeface="Calibri" panose="020F0502020204030204" pitchFamily="34" charset="0"/>
              <a:cs typeface="Arial" panose="020B0604020202020204" pitchFamily="34" charset="0"/>
            </a:rPr>
            <a:t>TAB BY TAB INSTRUCTIONS</a:t>
          </a:r>
        </a:p>
        <a:p>
          <a:pPr marL="0" marR="0">
            <a:lnSpc>
              <a:spcPct val="107000"/>
            </a:lnSpc>
            <a:spcBef>
              <a:spcPts val="0"/>
            </a:spcBef>
            <a:spcAft>
              <a:spcPts val="1200"/>
            </a:spcAft>
          </a:pPr>
          <a:r>
            <a:rPr lang="en-US" sz="1100" b="0">
              <a:solidFill>
                <a:schemeClr val="dk1"/>
              </a:solidFill>
              <a:effectLst/>
              <a:latin typeface="Arial" panose="020B0604020202020204" pitchFamily="34" charset="0"/>
              <a:ea typeface="+mn-ea"/>
              <a:cs typeface="Arial" panose="020B0604020202020204" pitchFamily="34" charset="0"/>
            </a:rPr>
            <a:t>Below are instructions for how each tab of this scoping workbook should be completed. The information below also explains the purpose and function of the information to be provided.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rgbClr val="5B9BD5">
                  <a:lumMod val="75000"/>
                </a:srgbClr>
              </a:solidFill>
              <a:effectLst/>
              <a:uLnTx/>
              <a:uFillTx/>
              <a:latin typeface="Arial" panose="020B0604020202020204" pitchFamily="34" charset="0"/>
              <a:ea typeface="+mn-ea"/>
              <a:cs typeface="Arial" panose="020B0604020202020204" pitchFamily="34" charset="0"/>
            </a:rPr>
            <a:t>Discussion Questions</a:t>
          </a:r>
        </a:p>
        <a:p>
          <a:r>
            <a:rPr lang="en-US" sz="1100" b="0">
              <a:solidFill>
                <a:schemeClr val="dk1"/>
              </a:solidFill>
              <a:effectLst/>
              <a:latin typeface="Arial" panose="020B0604020202020204" pitchFamily="34" charset="0"/>
              <a:ea typeface="+mn-ea"/>
              <a:cs typeface="Arial" panose="020B0604020202020204" pitchFamily="34" charset="0"/>
            </a:rPr>
            <a:t>The reviewer will respond to each of the scoping questions by noting details in the “Reviewer Response” column and by selecting one of the following responses in the “Next Steps” column:  “None Noted”, “Recipient Discussion”, and Regional Discussion.”     </a:t>
          </a:r>
        </a:p>
        <a:p>
          <a:r>
            <a:rPr lang="en-US" sz="1100" b="0">
              <a:solidFill>
                <a:schemeClr val="dk1"/>
              </a:solidFill>
              <a:effectLst/>
              <a:latin typeface="Arial" panose="020B0604020202020204" pitchFamily="34" charset="0"/>
              <a:ea typeface="+mn-ea"/>
              <a:cs typeface="Arial" panose="020B0604020202020204" pitchFamily="34" charset="0"/>
            </a:rPr>
            <a:t> </a:t>
          </a:r>
        </a:p>
        <a:p>
          <a:r>
            <a:rPr lang="en-US" sz="1100" b="0">
              <a:solidFill>
                <a:schemeClr val="dk1"/>
              </a:solidFill>
              <a:effectLst/>
              <a:latin typeface="Arial" panose="020B0604020202020204" pitchFamily="34" charset="0"/>
              <a:ea typeface="+mn-ea"/>
              <a:cs typeface="Arial" panose="020B0604020202020204" pitchFamily="34" charset="0"/>
            </a:rPr>
            <a:t>	</a:t>
          </a:r>
          <a:r>
            <a:rPr lang="en-US" sz="1100" b="1" i="1">
              <a:solidFill>
                <a:schemeClr val="dk1"/>
              </a:solidFill>
              <a:effectLst/>
              <a:latin typeface="Arial" panose="020B0604020202020204" pitchFamily="34" charset="0"/>
              <a:ea typeface="+mn-ea"/>
              <a:cs typeface="Arial" panose="020B0604020202020204" pitchFamily="34" charset="0"/>
            </a:rPr>
            <a:t>None Noted</a:t>
          </a:r>
          <a:r>
            <a:rPr lang="en-US" sz="1100" b="0">
              <a:solidFill>
                <a:schemeClr val="dk1"/>
              </a:solidFill>
              <a:effectLst/>
              <a:latin typeface="Arial" panose="020B0604020202020204" pitchFamily="34" charset="0"/>
              <a:ea typeface="+mn-ea"/>
              <a:cs typeface="Arial" panose="020B0604020202020204" pitchFamily="34" charset="0"/>
            </a:rPr>
            <a:t>:	There are no next steps that need to be pursued during the scoping portion of the 	review, in the reviewer’s opinion.</a:t>
          </a:r>
        </a:p>
        <a:p>
          <a:r>
            <a:rPr lang="en-US" sz="1100" b="0">
              <a:solidFill>
                <a:schemeClr val="dk1"/>
              </a:solidFill>
              <a:effectLst/>
              <a:latin typeface="Arial" panose="020B0604020202020204" pitchFamily="34" charset="0"/>
              <a:ea typeface="+mn-ea"/>
              <a:cs typeface="Arial" panose="020B0604020202020204" pitchFamily="34" charset="0"/>
            </a:rPr>
            <a:t> </a:t>
          </a:r>
        </a:p>
        <a:p>
          <a:r>
            <a:rPr lang="en-US" sz="1100" b="0">
              <a:solidFill>
                <a:schemeClr val="dk1"/>
              </a:solidFill>
              <a:effectLst/>
              <a:latin typeface="Arial" panose="020B0604020202020204" pitchFamily="34" charset="0"/>
              <a:ea typeface="+mn-ea"/>
              <a:cs typeface="Arial" panose="020B0604020202020204" pitchFamily="34" charset="0"/>
            </a:rPr>
            <a:t>	</a:t>
          </a:r>
          <a:r>
            <a:rPr lang="en-US" sz="1100" b="1" i="1">
              <a:solidFill>
                <a:schemeClr val="dk1"/>
              </a:solidFill>
              <a:effectLst/>
              <a:latin typeface="Arial" panose="020B0604020202020204" pitchFamily="34" charset="0"/>
              <a:ea typeface="+mn-ea"/>
              <a:cs typeface="Arial" panose="020B0604020202020204" pitchFamily="34" charset="0"/>
            </a:rPr>
            <a:t>Recipient Discussion</a:t>
          </a:r>
          <a:r>
            <a:rPr lang="en-US" sz="1100" b="0">
              <a:solidFill>
                <a:schemeClr val="dk1"/>
              </a:solidFill>
              <a:effectLst/>
              <a:latin typeface="Arial" panose="020B0604020202020204" pitchFamily="34" charset="0"/>
              <a:ea typeface="+mn-ea"/>
              <a:cs typeface="Arial" panose="020B0604020202020204" pitchFamily="34" charset="0"/>
            </a:rPr>
            <a:t>: </a:t>
          </a:r>
          <a:r>
            <a:rPr lang="en-US" sz="1100" b="0" baseline="0">
              <a:solidFill>
                <a:schemeClr val="dk1"/>
              </a:solidFill>
              <a:effectLst/>
              <a:latin typeface="Arial" panose="020B0604020202020204" pitchFamily="34" charset="0"/>
              <a:ea typeface="+mn-ea"/>
              <a:cs typeface="Arial" panose="020B0604020202020204" pitchFamily="34" charset="0"/>
            </a:rPr>
            <a:t> </a:t>
          </a:r>
          <a:r>
            <a:rPr lang="en-US" sz="1100" b="0">
              <a:solidFill>
                <a:schemeClr val="dk1"/>
              </a:solidFill>
              <a:effectLst/>
              <a:latin typeface="Arial" panose="020B0604020202020204" pitchFamily="34" charset="0"/>
              <a:ea typeface="+mn-ea"/>
              <a:cs typeface="Arial" panose="020B0604020202020204" pitchFamily="34" charset="0"/>
            </a:rPr>
            <a:t>Based on reviewer’s pre-scoping activities, the recipient needs to 	provide more information to address the question. These items will receive follow up during the site 	visit.</a:t>
          </a:r>
        </a:p>
        <a:p>
          <a:r>
            <a:rPr lang="en-US" sz="1100" b="0">
              <a:solidFill>
                <a:schemeClr val="dk1"/>
              </a:solidFill>
              <a:effectLst/>
              <a:latin typeface="Arial" panose="020B0604020202020204" pitchFamily="34" charset="0"/>
              <a:ea typeface="+mn-ea"/>
              <a:cs typeface="Arial" panose="020B0604020202020204" pitchFamily="34" charset="0"/>
            </a:rPr>
            <a:t> </a:t>
          </a:r>
        </a:p>
        <a:p>
          <a:r>
            <a:rPr lang="en-US" sz="1100" b="0">
              <a:solidFill>
                <a:schemeClr val="dk1"/>
              </a:solidFill>
              <a:effectLst/>
              <a:latin typeface="Arial" panose="020B0604020202020204" pitchFamily="34" charset="0"/>
              <a:ea typeface="+mn-ea"/>
              <a:cs typeface="Arial" panose="020B0604020202020204" pitchFamily="34" charset="0"/>
            </a:rPr>
            <a:t>	</a:t>
          </a:r>
          <a:r>
            <a:rPr lang="en-US" sz="1100" b="1" i="1">
              <a:solidFill>
                <a:schemeClr val="dk1"/>
              </a:solidFill>
              <a:effectLst/>
              <a:latin typeface="Arial" panose="020B0604020202020204" pitchFamily="34" charset="0"/>
              <a:ea typeface="+mn-ea"/>
              <a:cs typeface="Arial" panose="020B0604020202020204" pitchFamily="34" charset="0"/>
            </a:rPr>
            <a:t>Regional Discussion</a:t>
          </a:r>
          <a:r>
            <a:rPr lang="en-US" sz="1100" b="0">
              <a:solidFill>
                <a:schemeClr val="dk1"/>
              </a:solidFill>
              <a:effectLst/>
              <a:latin typeface="Arial" panose="020B0604020202020204" pitchFamily="34" charset="0"/>
              <a:ea typeface="+mn-ea"/>
              <a:cs typeface="Arial" panose="020B0604020202020204" pitchFamily="34" charset="0"/>
            </a:rPr>
            <a:t>:</a:t>
          </a:r>
          <a:r>
            <a:rPr lang="en-US" sz="1100" b="0" baseline="0">
              <a:solidFill>
                <a:schemeClr val="dk1"/>
              </a:solidFill>
              <a:effectLst/>
              <a:latin typeface="Arial" panose="020B0604020202020204" pitchFamily="34" charset="0"/>
              <a:ea typeface="+mn-ea"/>
              <a:cs typeface="Arial" panose="020B0604020202020204" pitchFamily="34" charset="0"/>
            </a:rPr>
            <a:t> </a:t>
          </a:r>
          <a:r>
            <a:rPr lang="en-US" sz="1100" b="0">
              <a:solidFill>
                <a:schemeClr val="dk1"/>
              </a:solidFill>
              <a:effectLst/>
              <a:latin typeface="Arial" panose="020B0604020202020204" pitchFamily="34" charset="0"/>
              <a:ea typeface="+mn-ea"/>
              <a:cs typeface="Arial" panose="020B0604020202020204" pitchFamily="34" charset="0"/>
            </a:rPr>
            <a:t>Based on reviewer’s pre-scoping activities, the reviewer needs to 	discuss the question with the regional personnel during the scoping meeting. The reviewer’s 	concern should be clearly defined in the “Reviewer Response” column.  </a:t>
          </a:r>
        </a:p>
        <a:p>
          <a:endParaRPr lang="en-US" sz="1100" b="0">
            <a:solidFill>
              <a:schemeClr val="dk1"/>
            </a:solidFill>
            <a:effectLst/>
            <a:latin typeface="Arial" panose="020B0604020202020204" pitchFamily="34" charset="0"/>
            <a:ea typeface="+mn-ea"/>
            <a:cs typeface="Arial" panose="020B0604020202020204" pitchFamily="34" charset="0"/>
          </a:endParaRPr>
        </a:p>
        <a:p>
          <a:r>
            <a:rPr lang="en-US" sz="1100" b="1" i="1">
              <a:solidFill>
                <a:schemeClr val="dk1"/>
              </a:solidFill>
              <a:effectLst/>
              <a:latin typeface="Arial" panose="020B0604020202020204" pitchFamily="34" charset="0"/>
              <a:ea typeface="+mn-ea"/>
              <a:cs typeface="Arial" panose="020B0604020202020204" pitchFamily="34" charset="0"/>
            </a:rPr>
            <a:t>Note</a:t>
          </a:r>
          <a:r>
            <a:rPr lang="en-US" sz="1100" b="1" i="1" baseline="0">
              <a:solidFill>
                <a:schemeClr val="dk1"/>
              </a:solidFill>
              <a:effectLst/>
              <a:latin typeface="Arial" panose="020B0604020202020204" pitchFamily="34" charset="0"/>
              <a:ea typeface="+mn-ea"/>
              <a:cs typeface="Arial" panose="020B0604020202020204" pitchFamily="34" charset="0"/>
            </a:rPr>
            <a:t> to Readers:  </a:t>
          </a:r>
          <a:r>
            <a:rPr lang="en-US" sz="1100" b="1" baseline="0">
              <a:solidFill>
                <a:schemeClr val="dk1"/>
              </a:solidFill>
              <a:effectLst/>
              <a:latin typeface="Arial" panose="020B0604020202020204" pitchFamily="34" charset="0"/>
              <a:ea typeface="+mn-ea"/>
              <a:cs typeface="Arial" panose="020B0604020202020204" pitchFamily="34" charset="0"/>
            </a:rPr>
            <a:t>All Civil Rights questions should be submitted to the </a:t>
          </a:r>
          <a:r>
            <a:rPr lang="en-US" sz="1100" b="1">
              <a:solidFill>
                <a:schemeClr val="dk1"/>
              </a:solidFill>
              <a:effectLst/>
              <a:latin typeface="+mn-lt"/>
              <a:ea typeface="+mn-ea"/>
              <a:cs typeface="+mn-cs"/>
            </a:rPr>
            <a:t>FTA Office of Civil Rights at the FTA Civil Rights Support email box (</a:t>
          </a:r>
          <a:r>
            <a:rPr lang="en-US" sz="1100" b="1" u="none" strike="noStrike">
              <a:solidFill>
                <a:schemeClr val="dk1"/>
              </a:solidFill>
              <a:effectLst/>
              <a:latin typeface="+mn-lt"/>
              <a:ea typeface="+mn-ea"/>
              <a:cs typeface="+mn-cs"/>
              <a:hlinkClick xmlns:r="http://schemas.openxmlformats.org/officeDocument/2006/relationships" r:id=""/>
            </a:rPr>
            <a:t>FTACivilRightsSupport@dot.gov</a:t>
          </a:r>
          <a:r>
            <a:rPr lang="en-US" sz="1100" b="1">
              <a:solidFill>
                <a:schemeClr val="dk1"/>
              </a:solidFill>
              <a:effectLst/>
              <a:latin typeface="+mn-lt"/>
              <a:ea typeface="+mn-ea"/>
              <a:cs typeface="+mn-cs"/>
            </a:rPr>
            <a:t>). </a:t>
          </a:r>
          <a:endParaRPr lang="en-US" sz="1100" b="1">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1" i="0" u="none" strike="noStrike" kern="0" cap="none" spc="0" normalizeH="0" baseline="0">
            <a:ln>
              <a:noFill/>
            </a:ln>
            <a:solidFill>
              <a:srgbClr val="5B9BD5">
                <a:lumMod val="75000"/>
              </a:srgbClr>
            </a:solidFill>
            <a:effectLst/>
            <a:uLnTx/>
            <a:uFillTx/>
            <a:latin typeface="Arial" panose="020B0604020202020204" pitchFamily="34" charset="0"/>
            <a:ea typeface="+mn-ea"/>
            <a:cs typeface="Arial" panose="020B0604020202020204" pitchFamily="34" charset="0"/>
          </a:endParaRPr>
        </a:p>
        <a:p>
          <a:pPr eaLnBrk="1" fontAlgn="auto" latinLnBrk="0" hangingPunct="1"/>
          <a:r>
            <a:rPr kumimoji="0" lang="en-US" sz="1200" b="1" i="0" u="none" strike="noStrike" kern="0" cap="none" spc="0" normalizeH="0" baseline="0">
              <a:ln>
                <a:noFill/>
              </a:ln>
              <a:solidFill>
                <a:srgbClr val="5B9BD5">
                  <a:lumMod val="75000"/>
                </a:srgbClr>
              </a:solidFill>
              <a:effectLst/>
              <a:uLnTx/>
              <a:uFillTx/>
              <a:latin typeface="Arial" panose="020B0604020202020204" pitchFamily="34" charset="0"/>
              <a:ea typeface="+mn-ea"/>
              <a:cs typeface="Arial" panose="020B0604020202020204" pitchFamily="34" charset="0"/>
            </a:rPr>
            <a:t>Electronic Clearing House Operation (ECHO) Sample Selections</a:t>
          </a:r>
        </a:p>
        <a:p>
          <a:r>
            <a:rPr lang="en-US" sz="1100">
              <a:solidFill>
                <a:schemeClr val="dk1"/>
              </a:solidFill>
              <a:effectLst/>
              <a:latin typeface="Arial" panose="020B0604020202020204" pitchFamily="34" charset="0"/>
              <a:ea typeface="+mn-ea"/>
              <a:cs typeface="Arial" panose="020B0604020202020204" pitchFamily="34" charset="0"/>
            </a:rPr>
            <a:t>The reviewer will list the samples recommended for ECHO for discussion with the regional office. </a:t>
          </a:r>
          <a:endParaRPr lang="en-US" sz="1100">
            <a:effectLst/>
            <a:latin typeface="Arial" panose="020B0604020202020204" pitchFamily="34" charset="0"/>
            <a:cs typeface="Arial" panose="020B0604020202020204" pitchFamily="34" charset="0"/>
          </a:endParaRPr>
        </a:p>
        <a:p>
          <a:pPr eaLnBrk="1" fontAlgn="auto" latinLnBrk="0" hangingPunct="1"/>
          <a:endParaRPr kumimoji="0" lang="en-US" sz="1200" b="1" i="0" u="none" strike="noStrike" kern="0" cap="none" spc="0" normalizeH="0" baseline="0">
            <a:ln>
              <a:noFill/>
            </a:ln>
            <a:solidFill>
              <a:srgbClr val="5B9BD5">
                <a:lumMod val="75000"/>
              </a:srgbClr>
            </a:solidFill>
            <a:effectLst/>
            <a:uLnTx/>
            <a:uFillTx/>
            <a:latin typeface="Arial" panose="020B0604020202020204" pitchFamily="34" charset="0"/>
            <a:ea typeface="+mn-ea"/>
            <a:cs typeface="Arial" panose="020B0604020202020204" pitchFamily="34" charset="0"/>
          </a:endParaRPr>
        </a:p>
        <a:p>
          <a:pPr eaLnBrk="1" fontAlgn="auto" latinLnBrk="0" hangingPunct="1"/>
          <a:r>
            <a:rPr kumimoji="0" lang="en-US" sz="1200" b="1" i="0" u="none" strike="noStrike" kern="0" cap="none" spc="0" normalizeH="0" baseline="0">
              <a:ln>
                <a:noFill/>
              </a:ln>
              <a:solidFill>
                <a:srgbClr val="5B9BD5">
                  <a:lumMod val="75000"/>
                </a:srgbClr>
              </a:solidFill>
              <a:effectLst/>
              <a:uLnTx/>
              <a:uFillTx/>
              <a:latin typeface="Arial" panose="020B0604020202020204" pitchFamily="34" charset="0"/>
              <a:ea typeface="+mn-ea"/>
              <a:cs typeface="Arial" panose="020B0604020202020204" pitchFamily="34" charset="0"/>
            </a:rPr>
            <a:t>Procurement Sample Selections</a:t>
          </a:r>
        </a:p>
        <a:p>
          <a:r>
            <a:rPr lang="en-US" sz="1100">
              <a:solidFill>
                <a:schemeClr val="dk1"/>
              </a:solidFill>
              <a:effectLst/>
              <a:latin typeface="Arial" panose="020B0604020202020204" pitchFamily="34" charset="0"/>
              <a:ea typeface="+mn-ea"/>
              <a:cs typeface="Arial" panose="020B0604020202020204" pitchFamily="34" charset="0"/>
            </a:rPr>
            <a:t>The procurement file</a:t>
          </a:r>
          <a:r>
            <a:rPr lang="en-US" sz="1100" baseline="0">
              <a:solidFill>
                <a:schemeClr val="dk1"/>
              </a:solidFill>
              <a:effectLst/>
              <a:latin typeface="Arial" panose="020B0604020202020204" pitchFamily="34" charset="0"/>
              <a:ea typeface="+mn-ea"/>
              <a:cs typeface="Arial" panose="020B0604020202020204" pitchFamily="34" charset="0"/>
            </a:rPr>
            <a:t> </a:t>
          </a:r>
          <a:r>
            <a:rPr lang="en-US" sz="1100">
              <a:solidFill>
                <a:schemeClr val="dk1"/>
              </a:solidFill>
              <a:effectLst/>
              <a:latin typeface="Arial" panose="020B0604020202020204" pitchFamily="34" charset="0"/>
              <a:ea typeface="+mn-ea"/>
              <a:cs typeface="Arial" panose="020B0604020202020204" pitchFamily="34" charset="0"/>
            </a:rPr>
            <a:t>should include all FTA-funded procurements provided by the recipient. The regional office will review the list and provided the recommended listing of procurements based on their input.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a:solidFill>
              <a:sysClr val="windowText" lastClr="0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rgbClr val="5B9BD5">
                  <a:lumMod val="75000"/>
                </a:srgbClr>
              </a:solidFill>
              <a:effectLst/>
              <a:uLnTx/>
              <a:uFillTx/>
              <a:latin typeface="Arial" panose="020B0604020202020204" pitchFamily="34" charset="0"/>
              <a:ea typeface="+mn-ea"/>
              <a:cs typeface="Arial" panose="020B0604020202020204" pitchFamily="34" charset="0"/>
            </a:rPr>
            <a:t>Upcoming Reviews, Past Reviews, OAT, and Background</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noProof="0">
              <a:solidFill>
                <a:schemeClr val="dk1"/>
              </a:solidFill>
              <a:effectLst/>
              <a:latin typeface="Arial" panose="020B0604020202020204" pitchFamily="34" charset="0"/>
              <a:ea typeface="+mn-ea"/>
              <a:cs typeface="Arial" panose="020B0604020202020204" pitchFamily="34" charset="0"/>
            </a:rPr>
            <a:t>Formerly, these sections were integrated into each of the review sections, however, in practice, due to the systems required to access the information pertinent to answering these questions, the question is more efficiently addressed by asking them all in one place.  </a:t>
          </a:r>
          <a:endParaRPr kumimoji="0" lang="en-US" sz="1200" b="1" i="0" u="none" strike="noStrike" kern="0" cap="none" spc="0" normalizeH="0" baseline="0" noProof="0">
            <a:ln>
              <a:noFill/>
            </a:ln>
            <a:solidFill>
              <a:srgbClr val="5B9BD5">
                <a:lumMod val="75000"/>
              </a:srgb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1" i="0" u="none" strike="noStrike" kern="0" cap="none" spc="0" normalizeH="0" baseline="0" noProof="0">
            <a:ln>
              <a:noFill/>
            </a:ln>
            <a:solidFill>
              <a:srgbClr val="5B9BD5">
                <a:lumMod val="75000"/>
              </a:srgb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Arial" panose="020B0604020202020204" pitchFamily="34" charset="0"/>
              <a:ea typeface="+mn-ea"/>
              <a:cs typeface="Arial" panose="020B0604020202020204" pitchFamily="34" charset="0"/>
            </a:rPr>
            <a:t>The reviewer will respond to the questions in each tab. If information is found, the reviewer will add all relevant information. </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a:solidFill>
              <a:schemeClr val="accent1">
                <a:lumMod val="75000"/>
              </a:schemeClr>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Arial" panose="020B0604020202020204" pitchFamily="34" charset="0"/>
            <a:ea typeface="Calibri" panose="020F0502020204030204" pitchFamily="34" charset="0"/>
            <a:cs typeface="Arial" panose="020B0604020202020204" pitchFamily="34" charset="0"/>
          </a:endParaRPr>
        </a:p>
        <a:p>
          <a:pPr marL="0" marR="0">
            <a:lnSpc>
              <a:spcPct val="107000"/>
            </a:lnSpc>
            <a:spcBef>
              <a:spcPts val="0"/>
            </a:spcBef>
            <a:spcAft>
              <a:spcPts val="1200"/>
            </a:spcAft>
          </a:pPr>
          <a:endParaRPr lang="en-US" sz="1400" b="1">
            <a:solidFill>
              <a:schemeClr val="accent1">
                <a:lumMod val="75000"/>
              </a:schemeClr>
            </a:solidFill>
            <a:effectLst/>
            <a:latin typeface="Arial" panose="020B0604020202020204" pitchFamily="34" charset="0"/>
            <a:ea typeface="Calibri" panose="020F0502020204030204" pitchFamily="34" charset="0"/>
            <a:cs typeface="Arial" panose="020B0604020202020204" pitchFamily="34"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Financial" displayName="Financial" ref="A1:R4" totalsRowShown="0" headerRowDxfId="42" dataDxfId="41" totalsRowDxfId="40">
  <tableColumns count="18">
    <tableColumn id="1" xr3:uid="{00000000-0010-0000-0300-000001000000}" name="Section" dataDxfId="39" totalsRowDxfId="38"/>
    <tableColumn id="2" xr3:uid="{00000000-0010-0000-0300-000002000000}" name="Q #" dataDxfId="37" totalsRowDxfId="36"/>
    <tableColumn id="6" xr3:uid="{00000000-0010-0000-0300-000006000000}" name="Source" dataDxfId="35" totalsRowDxfId="34"/>
    <tableColumn id="7" xr3:uid="{00000000-0010-0000-0300-000007000000}" name="Corresponding Guide Question(s)" dataDxfId="33" totalsRowDxfId="32"/>
    <tableColumn id="8" xr3:uid="{00000000-0010-0000-0300-000008000000}" name="Discussion Topics" dataDxfId="31" totalsRowDxfId="30"/>
    <tableColumn id="9" xr3:uid="{00000000-0010-0000-0300-000009000000}" name="Reviewer/ Regional Responses" dataDxfId="29" totalsRowDxfId="28"/>
    <tableColumn id="10" xr3:uid="{00000000-0010-0000-0300-00000A000000}" name="Next Steps" dataDxfId="27" totalsRowDxfId="26"/>
    <tableColumn id="11" xr3:uid="{00000000-0010-0000-0300-00000B000000}" name="a" dataDxfId="25" totalsRowDxfId="24"/>
    <tableColumn id="12" xr3:uid="{00000000-0010-0000-0300-00000C000000}" name="b" dataDxfId="23" totalsRowDxfId="22"/>
    <tableColumn id="13" xr3:uid="{00000000-0010-0000-0300-00000D000000}" name="c" dataDxfId="21" totalsRowDxfId="20"/>
    <tableColumn id="14" xr3:uid="{00000000-0010-0000-0300-00000E000000}" name="d" dataDxfId="19" totalsRowDxfId="18"/>
    <tableColumn id="15" xr3:uid="{00000000-0010-0000-0300-00000F000000}" name="e" dataDxfId="17" totalsRowDxfId="16"/>
    <tableColumn id="16" xr3:uid="{00000000-0010-0000-0300-000010000000}" name="f" dataDxfId="15" totalsRowDxfId="14"/>
    <tableColumn id="17" xr3:uid="{00000000-0010-0000-0300-000011000000}" name="g" dataDxfId="13" totalsRowDxfId="12"/>
    <tableColumn id="18" xr3:uid="{00000000-0010-0000-0300-000012000000}" name="None Noted" dataDxfId="11" totalsRowDxfId="10">
      <calculatedColumnFormula>IF(G2="None Noted",1,"0")</calculatedColumnFormula>
    </tableColumn>
    <tableColumn id="19" xr3:uid="{00000000-0010-0000-0300-000013000000}" name="Recipient Discussion" dataDxfId="9" totalsRowDxfId="8">
      <calculatedColumnFormula>IF(G2="Recipient Discussion",1,"0")</calculatedColumnFormula>
    </tableColumn>
    <tableColumn id="20" xr3:uid="{00000000-0010-0000-0300-000014000000}" name="Regional Discussion" dataDxfId="7" totalsRowDxfId="6">
      <calculatedColumnFormula>IF(G2="Regional Discussion",1,"0")</calculatedColumnFormula>
    </tableColumn>
    <tableColumn id="3" xr3:uid="{00000000-0010-0000-0300-000003000000}" name="Questions Needed" dataDxfId="5" totalsRowDxfId="4">
      <calculatedColumnFormula>IF(P2=1,E2,IF(Q2=1,E2))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T7:T27"/>
  <sheetViews>
    <sheetView showGridLines="0" showRowColHeaders="0" topLeftCell="A11" zoomScale="110" zoomScaleNormal="110" workbookViewId="0">
      <selection activeCell="Q16" sqref="Q16"/>
    </sheetView>
  </sheetViews>
  <sheetFormatPr defaultRowHeight="14.25" x14ac:dyDescent="0.45"/>
  <sheetData>
    <row r="7" spans="20:20" x14ac:dyDescent="0.45">
      <c r="T7" s="1"/>
    </row>
    <row r="8" spans="20:20" x14ac:dyDescent="0.45">
      <c r="T8" s="1"/>
    </row>
    <row r="9" spans="20:20" x14ac:dyDescent="0.45">
      <c r="T9" s="1"/>
    </row>
    <row r="10" spans="20:20" x14ac:dyDescent="0.45">
      <c r="T10" s="1"/>
    </row>
    <row r="11" spans="20:20" x14ac:dyDescent="0.45">
      <c r="T11" s="1"/>
    </row>
    <row r="12" spans="20:20" x14ac:dyDescent="0.45">
      <c r="T12" s="1"/>
    </row>
    <row r="13" spans="20:20" x14ac:dyDescent="0.45">
      <c r="T13" s="1"/>
    </row>
    <row r="14" spans="20:20" x14ac:dyDescent="0.45">
      <c r="T14" s="1"/>
    </row>
    <row r="15" spans="20:20" x14ac:dyDescent="0.45">
      <c r="T15" s="1"/>
    </row>
    <row r="16" spans="20:20" x14ac:dyDescent="0.45">
      <c r="T16" s="1"/>
    </row>
    <row r="17" spans="20:20" x14ac:dyDescent="0.45">
      <c r="T17" s="1"/>
    </row>
    <row r="18" spans="20:20" x14ac:dyDescent="0.45">
      <c r="T18" s="1"/>
    </row>
    <row r="19" spans="20:20" x14ac:dyDescent="0.45">
      <c r="T19" s="1"/>
    </row>
    <row r="20" spans="20:20" x14ac:dyDescent="0.45">
      <c r="T20" s="1"/>
    </row>
    <row r="21" spans="20:20" x14ac:dyDescent="0.45">
      <c r="T21" s="1"/>
    </row>
    <row r="22" spans="20:20" ht="41.65" x14ac:dyDescent="0.45">
      <c r="T22" s="2"/>
    </row>
    <row r="23" spans="20:20" ht="41.65" x14ac:dyDescent="0.45">
      <c r="T23" s="2"/>
    </row>
    <row r="24" spans="20:20" ht="41.65" x14ac:dyDescent="0.45">
      <c r="T24" s="2"/>
    </row>
    <row r="25" spans="20:20" ht="41.65" x14ac:dyDescent="0.45">
      <c r="T25" s="2"/>
    </row>
    <row r="26" spans="20:20" ht="41.65" x14ac:dyDescent="0.45">
      <c r="T26" s="2"/>
    </row>
    <row r="27" spans="20:20" ht="22.5" x14ac:dyDescent="0.45">
      <c r="T27" s="3"/>
    </row>
  </sheetData>
  <pageMargins left="0.7" right="0.7" top="0.75" bottom="0.75" header="0.3" footer="0.3"/>
  <pageSetup scale="7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zoomScaleSheetLayoutView="100" workbookViewId="0">
      <selection activeCell="O10" sqref="O10"/>
    </sheetView>
  </sheetViews>
  <sheetFormatPr defaultColWidth="8.73046875" defaultRowHeight="13.9" x14ac:dyDescent="0.4"/>
  <cols>
    <col min="1" max="16384" width="8.73046875" style="4"/>
  </cols>
  <sheetData/>
  <pageMargins left="0.7" right="0.7" top="0.75" bottom="0.75" header="0.3" footer="0.3"/>
  <pageSetup scale="82" orientation="portrait" r:id="rId1"/>
  <headerFooter>
    <oddFooter>&amp;C&amp;"Arial,Bold"&amp;13&amp;K317ABDIntroduction-&amp;P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N21"/>
  <sheetViews>
    <sheetView topLeftCell="A31" zoomScale="110" zoomScaleNormal="110" zoomScaleSheetLayoutView="100" zoomScalePageLayoutView="70" workbookViewId="0">
      <selection activeCell="L50" sqref="L50"/>
    </sheetView>
  </sheetViews>
  <sheetFormatPr defaultColWidth="8.73046875" defaultRowHeight="13.9" x14ac:dyDescent="0.4"/>
  <cols>
    <col min="1" max="16384" width="8.73046875" style="4"/>
  </cols>
  <sheetData>
    <row r="21" spans="14:14" x14ac:dyDescent="0.4">
      <c r="N21" s="4" t="s">
        <v>0</v>
      </c>
    </row>
  </sheetData>
  <pageMargins left="0.7" right="0.7" top="0.75" bottom="0.75" header="0.3" footer="0.3"/>
  <pageSetup scale="74" fitToHeight="0" orientation="portrait" r:id="rId1"/>
  <headerFooter>
    <oddFooter>&amp;C&amp;"Arial,Bold"&amp;13&amp;K317ABD&amp;P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B10"/>
  <sheetViews>
    <sheetView topLeftCell="B3" zoomScale="120" zoomScaleNormal="120" zoomScaleSheetLayoutView="100" workbookViewId="0">
      <selection activeCell="E5" sqref="E5"/>
    </sheetView>
  </sheetViews>
  <sheetFormatPr defaultColWidth="9.1328125" defaultRowHeight="13.9" x14ac:dyDescent="0.4"/>
  <cols>
    <col min="1" max="1" width="7.59765625" style="4" hidden="1" customWidth="1"/>
    <col min="2" max="2" width="5.86328125" style="4" customWidth="1"/>
    <col min="3" max="3" width="15.59765625" style="4" customWidth="1"/>
    <col min="4" max="4" width="28.59765625" style="4" customWidth="1"/>
    <col min="5" max="5" width="57.3984375" style="5" customWidth="1"/>
    <col min="6" max="6" width="25" style="5" customWidth="1"/>
    <col min="7" max="7" width="19.3984375" style="4" bestFit="1" customWidth="1"/>
    <col min="8" max="14" width="9.73046875" style="30" hidden="1" customWidth="1"/>
    <col min="15" max="17" width="9.73046875" style="41" hidden="1" customWidth="1"/>
    <col min="18" max="18" width="9.73046875" style="30" hidden="1" customWidth="1"/>
    <col min="19" max="20" width="9.73046875" style="30" customWidth="1"/>
    <col min="21" max="28" width="8.73046875" style="30" customWidth="1"/>
    <col min="29" max="16384" width="9.1328125" style="4"/>
  </cols>
  <sheetData>
    <row r="1" spans="1:28" ht="15.6" customHeight="1" thickTop="1" thickBot="1" x14ac:dyDescent="0.45">
      <c r="A1" s="4" t="s">
        <v>5</v>
      </c>
      <c r="B1" s="22" t="s">
        <v>6</v>
      </c>
      <c r="C1" s="23" t="s">
        <v>7</v>
      </c>
      <c r="D1" s="24" t="s">
        <v>22</v>
      </c>
      <c r="E1" s="25" t="s">
        <v>23</v>
      </c>
      <c r="F1" s="25" t="s">
        <v>24</v>
      </c>
      <c r="G1" s="26" t="s">
        <v>8</v>
      </c>
      <c r="H1" s="27" t="s">
        <v>9</v>
      </c>
      <c r="I1" s="27" t="s">
        <v>10</v>
      </c>
      <c r="J1" s="27" t="s">
        <v>11</v>
      </c>
      <c r="K1" s="27" t="s">
        <v>12</v>
      </c>
      <c r="L1" s="27" t="s">
        <v>13</v>
      </c>
      <c r="M1" s="27" t="s">
        <v>14</v>
      </c>
      <c r="N1" s="27" t="s">
        <v>15</v>
      </c>
      <c r="O1" s="28" t="s">
        <v>16</v>
      </c>
      <c r="P1" s="28" t="s">
        <v>17</v>
      </c>
      <c r="Q1" s="28" t="s">
        <v>18</v>
      </c>
      <c r="R1" s="29" t="s">
        <v>19</v>
      </c>
      <c r="S1" s="4"/>
      <c r="T1" s="4"/>
      <c r="U1" s="4"/>
      <c r="V1" s="4"/>
      <c r="W1" s="4"/>
      <c r="X1" s="4"/>
      <c r="Y1" s="4"/>
      <c r="Z1" s="4"/>
      <c r="AA1" s="4"/>
      <c r="AB1" s="4"/>
    </row>
    <row r="2" spans="1:28" ht="124.5" customHeight="1" thickTop="1" thickBot="1" x14ac:dyDescent="0.45">
      <c r="A2" s="30" t="s">
        <v>3</v>
      </c>
      <c r="B2" s="31">
        <v>1</v>
      </c>
      <c r="C2" s="32" t="s">
        <v>25</v>
      </c>
      <c r="D2" s="33" t="s">
        <v>26</v>
      </c>
      <c r="E2" s="34" t="s">
        <v>27</v>
      </c>
      <c r="F2" s="35" t="s">
        <v>28</v>
      </c>
      <c r="G2" s="36"/>
      <c r="O2" s="30" t="str">
        <f t="shared" ref="O2:O4" si="0">IF(G2="None Noted",1,"0")</f>
        <v>0</v>
      </c>
      <c r="P2" s="30" t="str">
        <f t="shared" ref="P2:P4" si="1">IF(G2="Recipient Discussion",1,"0")</f>
        <v>0</v>
      </c>
      <c r="Q2" s="30" t="str">
        <f t="shared" ref="Q2:Q4" si="2">IF(G2="Regional Discussion",1,"0")</f>
        <v>0</v>
      </c>
      <c r="R2" s="37" t="b">
        <f t="shared" ref="R2" si="3">IF(P2=1,E2,IF(Q2=1,E2))</f>
        <v>0</v>
      </c>
      <c r="S2" s="4"/>
      <c r="T2" s="4"/>
      <c r="U2" s="4"/>
      <c r="V2" s="4"/>
      <c r="W2" s="4"/>
      <c r="X2" s="4"/>
      <c r="Y2" s="4"/>
      <c r="Z2" s="4"/>
      <c r="AA2" s="4"/>
      <c r="AB2" s="4"/>
    </row>
    <row r="3" spans="1:28" ht="124.5" customHeight="1" thickBot="1" x14ac:dyDescent="0.45">
      <c r="A3" s="30"/>
      <c r="B3" s="31">
        <v>2</v>
      </c>
      <c r="C3" s="38" t="s">
        <v>20</v>
      </c>
      <c r="D3" s="39" t="s">
        <v>21</v>
      </c>
      <c r="E3" s="40" t="s">
        <v>29</v>
      </c>
      <c r="F3" s="40" t="s">
        <v>28</v>
      </c>
      <c r="G3" s="36"/>
      <c r="O3" s="41" t="str">
        <f>IF(G3="None Noted",1,"0")</f>
        <v>0</v>
      </c>
      <c r="P3" s="41" t="str">
        <f>IF(G3="Recipient Discussion",1,"0")</f>
        <v>0</v>
      </c>
      <c r="Q3" s="41" t="str">
        <f>IF(G3="Regional Discussion",1,"0")</f>
        <v>0</v>
      </c>
      <c r="R3" s="30" t="b">
        <f>IF(P3=1,E3,IF(Q3=1,E3))</f>
        <v>0</v>
      </c>
      <c r="S3" s="4"/>
      <c r="T3" s="4"/>
      <c r="U3" s="4"/>
      <c r="V3" s="4"/>
      <c r="W3" s="4"/>
      <c r="X3" s="4"/>
      <c r="Y3" s="4"/>
      <c r="Z3" s="4"/>
      <c r="AA3" s="4"/>
      <c r="AB3" s="4"/>
    </row>
    <row r="4" spans="1:28" ht="111" x14ac:dyDescent="0.4">
      <c r="A4" s="4" t="s">
        <v>1</v>
      </c>
      <c r="B4" s="31">
        <v>3</v>
      </c>
      <c r="C4" s="32" t="s">
        <v>25</v>
      </c>
      <c r="D4" s="33" t="s">
        <v>30</v>
      </c>
      <c r="E4" s="34" t="s">
        <v>82</v>
      </c>
      <c r="F4" s="34" t="s">
        <v>28</v>
      </c>
      <c r="G4" s="42"/>
      <c r="O4" s="41" t="str">
        <f t="shared" si="0"/>
        <v>0</v>
      </c>
      <c r="P4" s="41" t="str">
        <f t="shared" si="1"/>
        <v>0</v>
      </c>
      <c r="Q4" s="41" t="str">
        <f t="shared" si="2"/>
        <v>0</v>
      </c>
      <c r="R4" s="43" t="b">
        <f t="shared" ref="R4" si="4">IF(P4=1,E4,IF(Q4=1,E4))</f>
        <v>0</v>
      </c>
      <c r="S4" s="4"/>
      <c r="T4" s="4"/>
      <c r="U4" s="4"/>
      <c r="V4" s="4"/>
      <c r="W4" s="4"/>
      <c r="X4" s="4"/>
      <c r="Y4" s="4"/>
      <c r="Z4" s="4"/>
      <c r="AA4" s="4"/>
      <c r="AB4" s="4"/>
    </row>
    <row r="5" spans="1:28" ht="124.5" customHeight="1" thickBot="1" x14ac:dyDescent="0.45">
      <c r="A5" s="30"/>
      <c r="B5" s="31">
        <v>4</v>
      </c>
      <c r="C5" s="32" t="s">
        <v>25</v>
      </c>
      <c r="D5" s="44" t="s">
        <v>31</v>
      </c>
      <c r="E5" s="34" t="s">
        <v>80</v>
      </c>
      <c r="F5" s="40" t="s">
        <v>28</v>
      </c>
      <c r="G5" s="36"/>
      <c r="O5" s="41" t="str">
        <f>IF(G5="None Noted",1,"0")</f>
        <v>0</v>
      </c>
      <c r="P5" s="41" t="str">
        <f>IF(G5="Recipient Discussion",1,"0")</f>
        <v>0</v>
      </c>
      <c r="Q5" s="41" t="str">
        <f>IF(G5="Regional Discussion",1,"0")</f>
        <v>0</v>
      </c>
      <c r="R5" s="30" t="b">
        <f>IF(P5=1,E5,IF(Q5=1,E5))</f>
        <v>0</v>
      </c>
      <c r="S5" s="4"/>
      <c r="T5" s="4"/>
      <c r="U5" s="4"/>
      <c r="V5" s="4"/>
      <c r="W5" s="4"/>
      <c r="X5" s="4"/>
      <c r="Y5" s="4"/>
      <c r="Z5" s="4"/>
      <c r="AA5" s="4"/>
      <c r="AB5" s="4"/>
    </row>
    <row r="6" spans="1:28" ht="42" thickBot="1" x14ac:dyDescent="0.45">
      <c r="A6" s="30"/>
      <c r="B6" s="45">
        <v>5</v>
      </c>
      <c r="C6" s="46" t="s">
        <v>20</v>
      </c>
      <c r="D6" s="47" t="s">
        <v>32</v>
      </c>
      <c r="E6" s="48" t="s">
        <v>33</v>
      </c>
      <c r="F6" s="49" t="s">
        <v>28</v>
      </c>
      <c r="G6" s="50"/>
      <c r="O6" s="41" t="str">
        <f>IF(G6="None Noted",1,"0")</f>
        <v>0</v>
      </c>
      <c r="P6" s="41" t="str">
        <f>IF(G6="Recipient Discussion",1,"0")</f>
        <v>0</v>
      </c>
      <c r="Q6" s="41" t="str">
        <f>IF(G6="Regional Discussion",1,"0")</f>
        <v>0</v>
      </c>
      <c r="R6" s="30" t="b">
        <f>IF(P6=1,E6,IF(Q6=1,E6))</f>
        <v>0</v>
      </c>
      <c r="S6" s="4"/>
      <c r="T6" s="4"/>
      <c r="U6" s="4"/>
      <c r="V6" s="4"/>
      <c r="W6" s="4"/>
      <c r="X6" s="4"/>
      <c r="Y6" s="4"/>
      <c r="Z6" s="4"/>
      <c r="AA6" s="4"/>
      <c r="AB6" s="4"/>
    </row>
    <row r="7" spans="1:28" ht="55.9" thickBot="1" x14ac:dyDescent="0.45">
      <c r="B7" s="31">
        <v>6</v>
      </c>
      <c r="C7" s="32" t="s">
        <v>34</v>
      </c>
      <c r="D7" s="33" t="s">
        <v>35</v>
      </c>
      <c r="E7" s="111" t="s">
        <v>81</v>
      </c>
      <c r="F7" s="34" t="s">
        <v>28</v>
      </c>
      <c r="G7" s="42"/>
      <c r="O7" s="41" t="str">
        <f>IF(G7="None Noted",1,"0")</f>
        <v>0</v>
      </c>
      <c r="P7" s="41" t="str">
        <f>IF(G7="Recipient Discussion",1,"0")</f>
        <v>0</v>
      </c>
      <c r="Q7" s="41" t="str">
        <f>IF(G7="Regional Discussion",1,"0")</f>
        <v>0</v>
      </c>
      <c r="R7" s="43" t="b">
        <f>IF(P7=1,E7,IF(Q7=1,E7))</f>
        <v>0</v>
      </c>
      <c r="S7" s="4"/>
      <c r="T7" s="4"/>
      <c r="U7" s="4"/>
      <c r="V7" s="4"/>
      <c r="W7" s="4"/>
      <c r="X7" s="4"/>
      <c r="Y7" s="4"/>
      <c r="Z7" s="4"/>
      <c r="AA7" s="4"/>
      <c r="AB7" s="4"/>
    </row>
    <row r="8" spans="1:28" x14ac:dyDescent="0.4">
      <c r="F8" s="51"/>
    </row>
    <row r="10" spans="1:28" x14ac:dyDescent="0.4">
      <c r="D10" s="52"/>
      <c r="E10" s="53"/>
    </row>
  </sheetData>
  <phoneticPr fontId="5" type="noConversion"/>
  <dataValidations count="1">
    <dataValidation type="list" allowBlank="1" showInputMessage="1" showErrorMessage="1" sqref="G2:G7" xr:uid="{00000000-0002-0000-0900-000000000000}">
      <formula1>#REF!</formula1>
    </dataValidation>
  </dataValidations>
  <printOptions horizontalCentered="1"/>
  <pageMargins left="0.25" right="0.25" top="0.75" bottom="0.75" header="0.3" footer="0.3"/>
  <pageSetup scale="88" fitToHeight="0" orientation="landscape" useFirstPageNumber="1" r:id="rId1"/>
  <headerFooter scaleWithDoc="0">
    <oddHeader>&amp;C&amp;"-,Bold"&amp;13&amp;K04-014DISCUSSION QUESTIONS
SCOPING WORKSHEET</oddHeader>
    <oddFooter>&amp;C&amp;"Arial,Bold"&amp;13&amp;K04-013[Page]</oddFooter>
  </headerFooter>
  <colBreaks count="1" manualBreakCount="1">
    <brk id="7" max="1048575" man="1"/>
  </col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B7D90-238B-48DC-9566-E0B451D59429}">
  <sheetPr>
    <pageSetUpPr fitToPage="1"/>
  </sheetPr>
  <dimension ref="A1:K11"/>
  <sheetViews>
    <sheetView zoomScaleNormal="100" workbookViewId="0">
      <selection activeCell="C5" sqref="C5"/>
    </sheetView>
  </sheetViews>
  <sheetFormatPr defaultColWidth="9.1328125" defaultRowHeight="13.9" x14ac:dyDescent="0.4"/>
  <cols>
    <col min="1" max="1" width="28.265625" style="4" bestFit="1" customWidth="1"/>
    <col min="2" max="2" width="21" style="4" bestFit="1" customWidth="1"/>
    <col min="3" max="3" width="16.1328125" style="4" customWidth="1"/>
    <col min="4" max="4" width="21.1328125" style="4" customWidth="1"/>
    <col min="5" max="5" width="25.86328125" style="4" customWidth="1"/>
    <col min="6" max="6" width="22.265625" style="4" customWidth="1"/>
    <col min="7" max="7" width="18.265625" style="4" customWidth="1"/>
    <col min="8" max="8" width="18.59765625" style="4" customWidth="1"/>
    <col min="9" max="9" width="11.59765625" style="4" customWidth="1"/>
    <col min="10" max="10" width="9.1328125" style="4"/>
    <col min="11" max="11" width="18.1328125" style="4" customWidth="1"/>
    <col min="12" max="16384" width="9.1328125" style="4"/>
  </cols>
  <sheetData>
    <row r="1" spans="1:11" ht="15.75" customHeight="1" x14ac:dyDescent="0.4">
      <c r="A1" s="112" t="s">
        <v>36</v>
      </c>
      <c r="B1" s="113"/>
      <c r="C1" s="113"/>
      <c r="D1" s="113"/>
      <c r="E1" s="113"/>
      <c r="F1" s="113"/>
      <c r="G1" s="113"/>
      <c r="H1" s="113"/>
      <c r="I1" s="113"/>
      <c r="J1" s="113"/>
      <c r="K1" s="113"/>
    </row>
    <row r="2" spans="1:11" ht="21.6" customHeight="1" thickBot="1" x14ac:dyDescent="0.45">
      <c r="A2" s="114"/>
      <c r="B2" s="115"/>
      <c r="C2" s="115"/>
      <c r="D2" s="115"/>
      <c r="E2" s="115"/>
      <c r="F2" s="115"/>
      <c r="G2" s="115"/>
      <c r="H2" s="115"/>
      <c r="I2" s="115"/>
      <c r="J2" s="115"/>
      <c r="K2" s="115"/>
    </row>
    <row r="3" spans="1:11" ht="14.25" thickBot="1" x14ac:dyDescent="0.45">
      <c r="A3" s="116" t="s">
        <v>37</v>
      </c>
      <c r="B3" s="117"/>
      <c r="C3" s="117"/>
      <c r="D3" s="117"/>
      <c r="E3" s="117"/>
      <c r="F3" s="117"/>
      <c r="G3" s="117"/>
      <c r="H3" s="117"/>
      <c r="I3" s="117"/>
      <c r="J3" s="117"/>
      <c r="K3" s="117"/>
    </row>
    <row r="4" spans="1:11" s="5" customFormat="1" ht="108" customHeight="1" thickBot="1" x14ac:dyDescent="0.5">
      <c r="A4" s="54" t="s">
        <v>38</v>
      </c>
      <c r="B4" s="55" t="s">
        <v>39</v>
      </c>
      <c r="C4" s="56" t="s">
        <v>40</v>
      </c>
      <c r="D4" s="108" t="s">
        <v>41</v>
      </c>
      <c r="E4" s="109" t="s">
        <v>42</v>
      </c>
      <c r="F4" s="109" t="s">
        <v>43</v>
      </c>
      <c r="G4" s="110" t="s">
        <v>44</v>
      </c>
      <c r="H4" s="109" t="s">
        <v>45</v>
      </c>
      <c r="I4" s="109" t="s">
        <v>46</v>
      </c>
      <c r="J4" s="109" t="s">
        <v>47</v>
      </c>
      <c r="K4" s="109" t="s">
        <v>48</v>
      </c>
    </row>
    <row r="5" spans="1:11" x14ac:dyDescent="0.4">
      <c r="A5" s="57"/>
      <c r="B5" s="57"/>
      <c r="C5" s="58"/>
      <c r="D5" s="59"/>
      <c r="E5" s="60"/>
      <c r="F5" s="61"/>
      <c r="G5" s="61"/>
      <c r="H5" s="61"/>
      <c r="I5" s="61"/>
      <c r="J5" s="61"/>
      <c r="K5" s="61"/>
    </row>
    <row r="6" spans="1:11" x14ac:dyDescent="0.4">
      <c r="A6" s="6"/>
      <c r="B6" s="10"/>
      <c r="C6" s="7"/>
      <c r="D6" s="8"/>
      <c r="E6" s="9"/>
      <c r="F6" s="11"/>
      <c r="G6" s="12"/>
      <c r="H6" s="13"/>
      <c r="I6" s="13"/>
      <c r="J6" s="13"/>
      <c r="K6" s="13"/>
    </row>
    <row r="7" spans="1:11" x14ac:dyDescent="0.4">
      <c r="A7" s="6"/>
      <c r="B7" s="6"/>
      <c r="C7" s="7"/>
      <c r="D7" s="8"/>
      <c r="E7" s="9"/>
      <c r="F7" s="13"/>
      <c r="G7" s="12"/>
      <c r="H7" s="13"/>
      <c r="I7" s="13"/>
      <c r="J7" s="13"/>
      <c r="K7" s="13"/>
    </row>
    <row r="8" spans="1:11" x14ac:dyDescent="0.4">
      <c r="A8" s="6"/>
      <c r="B8" s="6"/>
      <c r="C8" s="14"/>
      <c r="D8" s="15"/>
      <c r="E8" s="9"/>
      <c r="F8" s="11"/>
      <c r="G8" s="16"/>
      <c r="H8" s="16"/>
      <c r="I8" s="16"/>
      <c r="J8" s="16"/>
      <c r="K8" s="16"/>
    </row>
    <row r="9" spans="1:11" x14ac:dyDescent="0.4">
      <c r="A9" s="17"/>
      <c r="B9" s="13"/>
      <c r="C9" s="18"/>
      <c r="D9" s="19"/>
      <c r="E9" s="11"/>
      <c r="F9" s="11"/>
      <c r="G9" s="12"/>
      <c r="H9" s="13"/>
      <c r="I9" s="13"/>
      <c r="J9" s="13"/>
      <c r="K9" s="13"/>
    </row>
    <row r="10" spans="1:11" x14ac:dyDescent="0.4">
      <c r="A10" s="11"/>
      <c r="B10" s="13"/>
      <c r="C10" s="13"/>
      <c r="D10" s="20"/>
      <c r="E10" s="16"/>
      <c r="F10" s="13"/>
      <c r="G10" s="12"/>
      <c r="H10" s="13"/>
      <c r="I10" s="13"/>
      <c r="J10" s="13"/>
      <c r="K10" s="13"/>
    </row>
    <row r="11" spans="1:11" x14ac:dyDescent="0.4">
      <c r="A11" s="11"/>
      <c r="B11" s="13"/>
      <c r="C11" s="13"/>
      <c r="D11" s="21"/>
      <c r="E11" s="13"/>
      <c r="F11" s="13"/>
      <c r="G11" s="12"/>
      <c r="H11" s="13"/>
      <c r="I11" s="13"/>
      <c r="J11" s="13"/>
      <c r="K11" s="13"/>
    </row>
  </sheetData>
  <mergeCells count="2">
    <mergeCell ref="A1:K2"/>
    <mergeCell ref="A3:K3"/>
  </mergeCells>
  <pageMargins left="0.7" right="0.7" top="0.75" bottom="0.75" header="0.3" footer="0.3"/>
  <pageSetup scale="58" orientation="landscape" verticalDpi="300" r:id="rId1"/>
  <headerFooter>
    <oddHeader>&amp;C&amp;"-,Bold"&amp;13&amp;K09BFFFPROCUREMENT SAMPLE(S)
SCOPING WORKSHEET</oddHeader>
    <oddFooter>&amp;C&amp;"-,Bold"&amp;K09BFFF[PAGE]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1435-4D53-4EDE-9EAB-8A88BD2604CA}">
  <sheetPr>
    <pageSetUpPr fitToPage="1"/>
  </sheetPr>
  <dimension ref="A1:D18"/>
  <sheetViews>
    <sheetView tabSelected="1" zoomScaleNormal="100" zoomScalePageLayoutView="80" workbookViewId="0">
      <selection activeCell="D13" sqref="D13"/>
    </sheetView>
  </sheetViews>
  <sheetFormatPr defaultColWidth="9.1328125" defaultRowHeight="13.9" x14ac:dyDescent="0.4"/>
  <cols>
    <col min="1" max="1" width="28.265625" style="4" bestFit="1" customWidth="1"/>
    <col min="2" max="2" width="21" style="4" bestFit="1" customWidth="1"/>
    <col min="3" max="3" width="21.1328125" style="4" bestFit="1" customWidth="1"/>
    <col min="4" max="4" width="38.265625" style="4" bestFit="1" customWidth="1"/>
    <col min="5" max="16384" width="9.1328125" style="4"/>
  </cols>
  <sheetData>
    <row r="1" spans="1:4" ht="15.75" customHeight="1" thickTop="1" x14ac:dyDescent="0.4">
      <c r="A1" s="122" t="s">
        <v>49</v>
      </c>
      <c r="B1" s="123"/>
      <c r="C1" s="123"/>
      <c r="D1" s="124"/>
    </row>
    <row r="2" spans="1:4" ht="21.6" customHeight="1" thickBot="1" x14ac:dyDescent="0.45">
      <c r="A2" s="125"/>
      <c r="B2" s="126"/>
      <c r="C2" s="126"/>
      <c r="D2" s="127"/>
    </row>
    <row r="3" spans="1:4" ht="15.75" customHeight="1" thickTop="1" x14ac:dyDescent="0.4">
      <c r="A3" s="118" t="s">
        <v>78</v>
      </c>
      <c r="B3" s="119"/>
      <c r="C3" s="119"/>
      <c r="D3" s="119"/>
    </row>
    <row r="4" spans="1:4" ht="31.5" customHeight="1" thickBot="1" x14ac:dyDescent="0.45">
      <c r="A4" s="120"/>
      <c r="B4" s="121"/>
      <c r="C4" s="121"/>
      <c r="D4" s="121"/>
    </row>
    <row r="5" spans="1:4" ht="27.4" thickBot="1" x14ac:dyDescent="0.45">
      <c r="A5" s="67" t="s">
        <v>50</v>
      </c>
      <c r="B5" s="67" t="s">
        <v>51</v>
      </c>
      <c r="C5" s="67" t="s">
        <v>52</v>
      </c>
      <c r="D5" s="67" t="s">
        <v>53</v>
      </c>
    </row>
    <row r="6" spans="1:4" ht="14.25" thickBot="1" x14ac:dyDescent="0.45">
      <c r="A6" s="62"/>
      <c r="B6" s="63"/>
      <c r="C6" s="64"/>
      <c r="D6" s="65"/>
    </row>
    <row r="7" spans="1:4" ht="14.25" thickBot="1" x14ac:dyDescent="0.45">
      <c r="A7" s="66"/>
      <c r="B7" s="63"/>
      <c r="C7" s="64"/>
      <c r="D7" s="65"/>
    </row>
    <row r="8" spans="1:4" ht="14.25" thickBot="1" x14ac:dyDescent="0.45">
      <c r="A8" s="62"/>
      <c r="B8" s="63"/>
      <c r="C8" s="63"/>
      <c r="D8" s="63"/>
    </row>
    <row r="9" spans="1:4" ht="14.25" thickBot="1" x14ac:dyDescent="0.45">
      <c r="A9" s="62"/>
      <c r="B9" s="63"/>
      <c r="C9" s="63"/>
      <c r="D9" s="63"/>
    </row>
    <row r="10" spans="1:4" ht="14.25" thickBot="1" x14ac:dyDescent="0.45">
      <c r="A10" s="62"/>
      <c r="B10" s="63"/>
      <c r="C10" s="63"/>
      <c r="D10" s="63"/>
    </row>
    <row r="11" spans="1:4" ht="14.25" thickBot="1" x14ac:dyDescent="0.45">
      <c r="A11" s="62"/>
      <c r="B11" s="63"/>
      <c r="C11" s="63"/>
      <c r="D11" s="63"/>
    </row>
    <row r="12" spans="1:4" ht="14.25" thickBot="1" x14ac:dyDescent="0.45">
      <c r="A12" s="62"/>
      <c r="B12" s="63"/>
      <c r="C12" s="63"/>
      <c r="D12" s="63"/>
    </row>
    <row r="13" spans="1:4" ht="14.25" thickBot="1" x14ac:dyDescent="0.45">
      <c r="A13" s="62"/>
      <c r="B13" s="63"/>
      <c r="C13" s="63"/>
      <c r="D13" s="63"/>
    </row>
    <row r="14" spans="1:4" ht="14.25" thickBot="1" x14ac:dyDescent="0.45">
      <c r="A14" s="62"/>
      <c r="B14" s="63"/>
      <c r="C14" s="63"/>
      <c r="D14" s="63"/>
    </row>
    <row r="15" spans="1:4" ht="14.25" thickBot="1" x14ac:dyDescent="0.45">
      <c r="A15" s="62"/>
      <c r="B15" s="63"/>
      <c r="C15" s="63"/>
      <c r="D15" s="63"/>
    </row>
    <row r="16" spans="1:4" ht="14.25" thickBot="1" x14ac:dyDescent="0.45">
      <c r="A16" s="62"/>
      <c r="B16" s="63"/>
      <c r="C16" s="63"/>
      <c r="D16" s="63"/>
    </row>
    <row r="17" spans="1:4" ht="14.25" thickBot="1" x14ac:dyDescent="0.45">
      <c r="A17" s="62"/>
      <c r="B17" s="63"/>
      <c r="C17" s="63"/>
      <c r="D17" s="63"/>
    </row>
    <row r="18" spans="1:4" ht="14.25" thickBot="1" x14ac:dyDescent="0.45">
      <c r="A18" s="62"/>
      <c r="B18" s="63"/>
      <c r="C18" s="63"/>
      <c r="D18" s="63"/>
    </row>
  </sheetData>
  <mergeCells count="2">
    <mergeCell ref="A3:D4"/>
    <mergeCell ref="A1:D2"/>
  </mergeCells>
  <pageMargins left="0.7" right="0.7" top="0.75" bottom="0.75" header="0.3" footer="0.3"/>
  <pageSetup scale="83" orientation="portrait" verticalDpi="300" r:id="rId1"/>
  <headerFooter>
    <oddHeader>&amp;C&amp;"-,Bold"&amp;K09BFFFECHO SAMPLE(S)
SCOPING WORKSHEET</oddHeader>
    <oddFooter>&amp;C&amp;"-,Bold"&amp;K09BFFF[PAGE]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D10"/>
  <sheetViews>
    <sheetView zoomScaleNormal="100" zoomScaleSheetLayoutView="100" zoomScalePageLayoutView="120" workbookViewId="0">
      <selection activeCell="C15" sqref="C15"/>
    </sheetView>
  </sheetViews>
  <sheetFormatPr defaultColWidth="8.73046875" defaultRowHeight="13.9" x14ac:dyDescent="0.4"/>
  <cols>
    <col min="1" max="1" width="20.3984375" style="4" customWidth="1"/>
    <col min="2" max="2" width="26.73046875" style="4" customWidth="1"/>
    <col min="3" max="3" width="75.86328125" style="4" customWidth="1"/>
    <col min="4" max="16384" width="8.73046875" style="4"/>
  </cols>
  <sheetData>
    <row r="1" spans="1:4" ht="14.25" thickTop="1" x14ac:dyDescent="0.4">
      <c r="A1" s="122" t="s">
        <v>54</v>
      </c>
      <c r="B1" s="128"/>
      <c r="C1" s="129"/>
    </row>
    <row r="2" spans="1:4" ht="35.25" customHeight="1" thickBot="1" x14ac:dyDescent="0.45">
      <c r="A2" s="130"/>
      <c r="B2" s="131"/>
      <c r="C2" s="132"/>
      <c r="D2" s="84"/>
    </row>
    <row r="3" spans="1:4" s="68" customFormat="1" ht="15.75" customHeight="1" thickTop="1" x14ac:dyDescent="0.45">
      <c r="A3" s="133" t="s">
        <v>55</v>
      </c>
      <c r="B3" s="134"/>
      <c r="C3" s="135"/>
    </row>
    <row r="4" spans="1:4" s="68" customFormat="1" ht="15.75" customHeight="1" x14ac:dyDescent="0.45">
      <c r="A4" s="136"/>
      <c r="B4" s="137"/>
      <c r="C4" s="138"/>
    </row>
    <row r="5" spans="1:4" ht="15" customHeight="1" thickBot="1" x14ac:dyDescent="0.45">
      <c r="A5" s="69" t="s">
        <v>56</v>
      </c>
      <c r="B5" s="70" t="s">
        <v>57</v>
      </c>
      <c r="C5" s="71" t="s">
        <v>58</v>
      </c>
    </row>
    <row r="6" spans="1:4" ht="14.65" thickTop="1" thickBot="1" x14ac:dyDescent="0.45">
      <c r="A6" s="72"/>
      <c r="B6" s="73"/>
      <c r="C6" s="74"/>
    </row>
    <row r="7" spans="1:4" ht="14.25" thickBot="1" x14ac:dyDescent="0.45">
      <c r="A7" s="75"/>
      <c r="B7" s="76"/>
      <c r="C7" s="77"/>
    </row>
    <row r="8" spans="1:4" ht="14.25" thickBot="1" x14ac:dyDescent="0.45">
      <c r="A8" s="78"/>
      <c r="B8" s="79"/>
      <c r="C8" s="80"/>
    </row>
    <row r="9" spans="1:4" ht="14.25" thickBot="1" x14ac:dyDescent="0.45">
      <c r="A9" s="81"/>
      <c r="B9" s="82"/>
      <c r="C9" s="83"/>
    </row>
    <row r="10" spans="1:4" ht="14.25" thickTop="1" x14ac:dyDescent="0.4"/>
  </sheetData>
  <mergeCells count="2">
    <mergeCell ref="A1:C2"/>
    <mergeCell ref="A3:C4"/>
  </mergeCells>
  <pageMargins left="0.67031249999999998" right="0.7" top="0.75" bottom="0.75" header="0.3" footer="0.3"/>
  <pageSetup scale="99" fitToHeight="0" orientation="landscape" r:id="rId1"/>
  <headerFooter>
    <oddHeader>&amp;C&amp;"-,Bold"&amp;13&amp;K09BFFFUPCOMING REVIEWS
SCOPING WORKSHEET</oddHeader>
    <oddFooter>&amp;C&amp;"Arial,Bold"&amp;13&amp;K317ABD[Page]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13"/>
  <sheetViews>
    <sheetView topLeftCell="B1" zoomScaleNormal="100" zoomScaleSheetLayoutView="100" zoomScalePageLayoutView="85" workbookViewId="0">
      <selection activeCell="A3" sqref="A3:H4"/>
    </sheetView>
  </sheetViews>
  <sheetFormatPr defaultColWidth="9.1328125" defaultRowHeight="13.9" x14ac:dyDescent="0.4"/>
  <cols>
    <col min="1" max="2" width="21.265625" style="4" customWidth="1"/>
    <col min="3" max="3" width="25.59765625" style="4" customWidth="1"/>
    <col min="4" max="4" width="26.3984375" style="4" customWidth="1"/>
    <col min="5" max="5" width="16.1328125" style="4" customWidth="1"/>
    <col min="6" max="6" width="11.59765625" style="4" customWidth="1"/>
    <col min="7" max="7" width="20.86328125" style="4" customWidth="1"/>
    <col min="8" max="8" width="56.3984375" style="4" customWidth="1"/>
    <col min="9" max="9" width="17.265625" style="4" customWidth="1"/>
    <col min="10" max="10" width="20.1328125" style="4" customWidth="1"/>
    <col min="11" max="11" width="27.265625" style="4" customWidth="1"/>
    <col min="12" max="16384" width="9.1328125" style="4"/>
  </cols>
  <sheetData>
    <row r="1" spans="1:8" ht="14.25" thickTop="1" x14ac:dyDescent="0.4">
      <c r="A1" s="122" t="s">
        <v>59</v>
      </c>
      <c r="B1" s="128"/>
      <c r="C1" s="128"/>
      <c r="D1" s="128"/>
      <c r="E1" s="128"/>
      <c r="F1" s="128"/>
      <c r="G1" s="128"/>
      <c r="H1" s="129"/>
    </row>
    <row r="2" spans="1:8" ht="25.5" customHeight="1" thickBot="1" x14ac:dyDescent="0.45">
      <c r="A2" s="139"/>
      <c r="B2" s="140"/>
      <c r="C2" s="140"/>
      <c r="D2" s="140"/>
      <c r="E2" s="140"/>
      <c r="F2" s="140"/>
      <c r="G2" s="140"/>
      <c r="H2" s="141"/>
    </row>
    <row r="3" spans="1:8" ht="33" customHeight="1" thickTop="1" x14ac:dyDescent="0.4">
      <c r="A3" s="142" t="s">
        <v>60</v>
      </c>
      <c r="B3" s="143"/>
      <c r="C3" s="143"/>
      <c r="D3" s="143"/>
      <c r="E3" s="143"/>
      <c r="F3" s="143"/>
      <c r="G3" s="143"/>
      <c r="H3" s="144"/>
    </row>
    <row r="4" spans="1:8" ht="15" customHeight="1" thickBot="1" x14ac:dyDescent="0.45">
      <c r="A4" s="145"/>
      <c r="B4" s="146"/>
      <c r="C4" s="146"/>
      <c r="D4" s="146"/>
      <c r="E4" s="146"/>
      <c r="F4" s="146"/>
      <c r="G4" s="146"/>
      <c r="H4" s="147"/>
    </row>
    <row r="5" spans="1:8" ht="27.75" thickTop="1" thickBot="1" x14ac:dyDescent="0.45">
      <c r="A5" s="85" t="s">
        <v>61</v>
      </c>
      <c r="B5" s="86" t="s">
        <v>62</v>
      </c>
      <c r="C5" s="86" t="s">
        <v>63</v>
      </c>
      <c r="D5" s="86" t="s">
        <v>64</v>
      </c>
      <c r="E5" s="86" t="s">
        <v>65</v>
      </c>
      <c r="F5" s="86" t="s">
        <v>66</v>
      </c>
      <c r="G5" s="86" t="s">
        <v>67</v>
      </c>
      <c r="H5" s="87" t="s">
        <v>68</v>
      </c>
    </row>
    <row r="6" spans="1:8" ht="14.65" thickTop="1" thickBot="1" x14ac:dyDescent="0.45">
      <c r="A6" s="88"/>
      <c r="B6" s="88"/>
      <c r="C6" s="88"/>
      <c r="D6" s="88"/>
      <c r="E6" s="89"/>
      <c r="F6" s="89"/>
      <c r="G6" s="89"/>
      <c r="H6" s="90"/>
    </row>
    <row r="7" spans="1:8" ht="14.25" thickBot="1" x14ac:dyDescent="0.45">
      <c r="A7" s="91"/>
      <c r="B7" s="92"/>
      <c r="C7" s="92"/>
      <c r="D7" s="92"/>
      <c r="E7" s="93"/>
      <c r="F7" s="93"/>
      <c r="G7" s="93"/>
      <c r="H7" s="94"/>
    </row>
    <row r="8" spans="1:8" ht="14.25" thickBot="1" x14ac:dyDescent="0.45">
      <c r="A8" s="95"/>
      <c r="B8" s="96"/>
      <c r="C8" s="96"/>
      <c r="D8" s="96"/>
      <c r="E8" s="97"/>
      <c r="F8" s="97"/>
      <c r="G8" s="97"/>
      <c r="H8" s="98"/>
    </row>
    <row r="9" spans="1:8" ht="14.25" thickBot="1" x14ac:dyDescent="0.45">
      <c r="A9" s="91"/>
      <c r="B9" s="92"/>
      <c r="C9" s="92"/>
      <c r="D9" s="92"/>
      <c r="E9" s="93"/>
      <c r="F9" s="93"/>
      <c r="G9" s="93"/>
      <c r="H9" s="94"/>
    </row>
    <row r="10" spans="1:8" ht="14.25" thickBot="1" x14ac:dyDescent="0.45">
      <c r="A10" s="95"/>
      <c r="B10" s="96"/>
      <c r="C10" s="96"/>
      <c r="D10" s="96"/>
      <c r="E10" s="97"/>
      <c r="F10" s="97"/>
      <c r="G10" s="97"/>
      <c r="H10" s="98"/>
    </row>
    <row r="11" spans="1:8" ht="14.25" thickBot="1" x14ac:dyDescent="0.45">
      <c r="A11" s="91"/>
      <c r="B11" s="92"/>
      <c r="C11" s="92"/>
      <c r="D11" s="92"/>
      <c r="E11" s="93"/>
      <c r="F11" s="93"/>
      <c r="G11" s="93"/>
      <c r="H11" s="94"/>
    </row>
    <row r="12" spans="1:8" ht="14.25" thickBot="1" x14ac:dyDescent="0.45">
      <c r="A12" s="99"/>
      <c r="B12" s="100"/>
      <c r="C12" s="100"/>
      <c r="D12" s="100"/>
      <c r="E12" s="101"/>
      <c r="F12" s="101"/>
      <c r="G12" s="101"/>
      <c r="H12" s="102"/>
    </row>
    <row r="13" spans="1:8" ht="14.25" thickTop="1" x14ac:dyDescent="0.4"/>
  </sheetData>
  <mergeCells count="2">
    <mergeCell ref="A1:H2"/>
    <mergeCell ref="A3:H4"/>
  </mergeCells>
  <conditionalFormatting sqref="E6:G12">
    <cfRule type="cellIs" dxfId="3" priority="1" operator="equal">
      <formula>"Yes"</formula>
    </cfRule>
    <cfRule type="cellIs" dxfId="2" priority="2" operator="equal">
      <formula>"yes"</formula>
    </cfRule>
  </conditionalFormatting>
  <pageMargins left="0.25" right="0.25" top="0.75" bottom="0.75" header="0.3" footer="0.3"/>
  <pageSetup scale="67" fitToHeight="0" orientation="landscape" r:id="rId1"/>
  <headerFooter>
    <oddHeader>&amp;C&amp;"-,Bold"&amp;13&amp;K00B0F0PAST REVIEWS
SCOPING WORKSHEET</oddHeader>
    <oddFooter>&amp;C&amp;"Arial,Bold"&amp;13&amp;K317ABD[Page]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D5"/>
  <sheetViews>
    <sheetView zoomScaleNormal="100" zoomScaleSheetLayoutView="100" zoomScalePageLayoutView="85" workbookViewId="0">
      <selection activeCell="A5" sqref="A5:D5"/>
    </sheetView>
  </sheetViews>
  <sheetFormatPr defaultColWidth="9.1328125" defaultRowHeight="13.9" x14ac:dyDescent="0.4"/>
  <cols>
    <col min="1" max="1" width="12.73046875" style="4" customWidth="1"/>
    <col min="2" max="2" width="12.59765625" style="4" customWidth="1"/>
    <col min="3" max="3" width="42.3984375" style="4" customWidth="1"/>
    <col min="4" max="4" width="39" style="4" customWidth="1"/>
    <col min="5" max="16384" width="9.1328125" style="4"/>
  </cols>
  <sheetData>
    <row r="1" spans="1:4" ht="15.75" customHeight="1" thickTop="1" x14ac:dyDescent="0.4">
      <c r="A1" s="122" t="s">
        <v>73</v>
      </c>
      <c r="B1" s="123"/>
      <c r="C1" s="123"/>
      <c r="D1" s="124"/>
    </row>
    <row r="2" spans="1:4" ht="21.6" customHeight="1" thickBot="1" x14ac:dyDescent="0.45">
      <c r="A2" s="125"/>
      <c r="B2" s="126"/>
      <c r="C2" s="126"/>
      <c r="D2" s="127"/>
    </row>
    <row r="3" spans="1:4" ht="15.75" customHeight="1" thickTop="1" x14ac:dyDescent="0.4">
      <c r="A3" s="142" t="s">
        <v>74</v>
      </c>
      <c r="B3" s="143"/>
      <c r="C3" s="143"/>
      <c r="D3" s="143"/>
    </row>
    <row r="4" spans="1:4" ht="31.5" customHeight="1" thickBot="1" x14ac:dyDescent="0.45">
      <c r="A4" s="148"/>
      <c r="B4" s="149"/>
      <c r="C4" s="149"/>
      <c r="D4" s="149"/>
    </row>
    <row r="5" spans="1:4" ht="35.25" customHeight="1" thickBot="1" x14ac:dyDescent="0.45">
      <c r="A5" s="150" t="s">
        <v>79</v>
      </c>
      <c r="B5" s="151"/>
      <c r="C5" s="151"/>
      <c r="D5" s="152"/>
    </row>
  </sheetData>
  <mergeCells count="3">
    <mergeCell ref="A1:D2"/>
    <mergeCell ref="A3:D4"/>
    <mergeCell ref="A5:D5"/>
  </mergeCells>
  <pageMargins left="0.7" right="0.7" top="0.75" bottom="0.75" header="0.3" footer="0.3"/>
  <pageSetup scale="84" fitToHeight="0" orientation="portrait" r:id="rId1"/>
  <headerFooter>
    <oddHeader>&amp;C&amp;"-,Bold"&amp;13&amp;K00B0F0OAT
SCOPING WORKSHEET</oddHeader>
    <oddFooter>&amp;C&amp;"-,Bold"&amp;K00B0F0[Page]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D11"/>
  <sheetViews>
    <sheetView zoomScaleNormal="100" zoomScaleSheetLayoutView="100" workbookViewId="0">
      <selection activeCell="E6" sqref="E6"/>
    </sheetView>
  </sheetViews>
  <sheetFormatPr defaultColWidth="8.73046875" defaultRowHeight="13.9" x14ac:dyDescent="0.4"/>
  <cols>
    <col min="1" max="1" width="37.1328125" style="4" customWidth="1"/>
    <col min="2" max="2" width="8.86328125" style="4" customWidth="1"/>
    <col min="3" max="3" width="7.86328125" style="4" customWidth="1"/>
    <col min="4" max="4" width="56" style="4" customWidth="1"/>
    <col min="5" max="16384" width="8.73046875" style="4"/>
  </cols>
  <sheetData>
    <row r="1" spans="1:4" ht="14.25" thickTop="1" x14ac:dyDescent="0.4">
      <c r="A1" s="122" t="s">
        <v>75</v>
      </c>
      <c r="B1" s="123"/>
      <c r="C1" s="153"/>
      <c r="D1" s="154"/>
    </row>
    <row r="2" spans="1:4" ht="14.25" thickBot="1" x14ac:dyDescent="0.45">
      <c r="A2" s="139"/>
      <c r="B2" s="140"/>
      <c r="C2" s="140"/>
      <c r="D2" s="141"/>
    </row>
    <row r="3" spans="1:4" ht="22.5" customHeight="1" thickTop="1" x14ac:dyDescent="0.4">
      <c r="A3" s="142" t="s">
        <v>76</v>
      </c>
      <c r="B3" s="143"/>
      <c r="C3" s="143"/>
      <c r="D3" s="144"/>
    </row>
    <row r="4" spans="1:4" ht="27.75" customHeight="1" thickBot="1" x14ac:dyDescent="0.45">
      <c r="A4" s="145"/>
      <c r="B4" s="146"/>
      <c r="C4" s="146"/>
      <c r="D4" s="147"/>
    </row>
    <row r="5" spans="1:4" ht="14.65" thickTop="1" thickBot="1" x14ac:dyDescent="0.45">
      <c r="A5" s="159" t="s">
        <v>62</v>
      </c>
      <c r="B5" s="155" t="s">
        <v>69</v>
      </c>
      <c r="C5" s="155" t="s">
        <v>70</v>
      </c>
      <c r="D5" s="157" t="s">
        <v>77</v>
      </c>
    </row>
    <row r="6" spans="1:4" ht="14.65" thickTop="1" thickBot="1" x14ac:dyDescent="0.45">
      <c r="A6" s="160"/>
      <c r="B6" s="156"/>
      <c r="C6" s="156" t="s">
        <v>70</v>
      </c>
      <c r="D6" s="158"/>
    </row>
    <row r="7" spans="1:4" ht="14.65" thickTop="1" thickBot="1" x14ac:dyDescent="0.45">
      <c r="A7" s="103" t="s">
        <v>1</v>
      </c>
      <c r="B7" s="104"/>
      <c r="C7" s="104"/>
      <c r="D7" s="103"/>
    </row>
    <row r="8" spans="1:4" ht="14.65" thickTop="1" thickBot="1" x14ac:dyDescent="0.45">
      <c r="A8" s="105" t="s">
        <v>71</v>
      </c>
      <c r="B8" s="106"/>
      <c r="C8" s="106"/>
      <c r="D8" s="107"/>
    </row>
    <row r="9" spans="1:4" ht="14.25" thickBot="1" x14ac:dyDescent="0.45">
      <c r="A9" s="95" t="s">
        <v>4</v>
      </c>
      <c r="B9" s="97"/>
      <c r="C9" s="97"/>
      <c r="D9" s="98"/>
    </row>
    <row r="10" spans="1:4" ht="14.25" thickBot="1" x14ac:dyDescent="0.45">
      <c r="A10" s="91" t="s">
        <v>2</v>
      </c>
      <c r="B10" s="93"/>
      <c r="C10" s="93"/>
      <c r="D10" s="94"/>
    </row>
    <row r="11" spans="1:4" ht="14.25" thickBot="1" x14ac:dyDescent="0.45">
      <c r="A11" s="95" t="s">
        <v>72</v>
      </c>
      <c r="B11" s="97"/>
      <c r="C11" s="97"/>
      <c r="D11" s="98"/>
    </row>
  </sheetData>
  <autoFilter ref="B6:C6" xr:uid="{00000000-0009-0000-0000-000022000000}"/>
  <mergeCells count="6">
    <mergeCell ref="A1:D2"/>
    <mergeCell ref="A3:D4"/>
    <mergeCell ref="B5:B6"/>
    <mergeCell ref="C5:C6"/>
    <mergeCell ref="D5:D6"/>
    <mergeCell ref="A5:A6"/>
  </mergeCells>
  <conditionalFormatting sqref="B7:C11">
    <cfRule type="cellIs" dxfId="1" priority="3" operator="equal">
      <formula>"x"</formula>
    </cfRule>
  </conditionalFormatting>
  <conditionalFormatting sqref="C7:C11">
    <cfRule type="cellIs" dxfId="0" priority="1" operator="equal">
      <formula>"x"</formula>
    </cfRule>
  </conditionalFormatting>
  <pageMargins left="0.7" right="0.7" top="0.75" bottom="0.75" header="0.3" footer="0.3"/>
  <pageSetup fitToHeight="0" orientation="landscape" r:id="rId1"/>
  <headerFooter>
    <oddHeader>&amp;C&amp;"-,Bold"&amp;13&amp;K00B0F0BACKGROUND INFORMATION
SCOPING WORKSHEET</oddHeader>
    <oddFooter>&amp;C&amp;"Arial,Bold"&amp;13&amp;K317ABD[Page]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ED8F6A14D836F4ABEF80E63084D795D" ma:contentTypeVersion="21" ma:contentTypeDescription="Create a new document." ma:contentTypeScope="" ma:versionID="e86d8742623d4714b0b0ec38462cfb73">
  <xsd:schema xmlns:xsd="http://www.w3.org/2001/XMLSchema" xmlns:xs="http://www.w3.org/2001/XMLSchema" xmlns:p="http://schemas.microsoft.com/office/2006/metadata/properties" xmlns:ns1="http://schemas.microsoft.com/sharepoint/v3" xmlns:ns2="f1bf28a3-0eb7-40ea-902f-edbf2b2721a4" xmlns:ns3="5e6a8467-54ba-42b2-9e64-ba949d2348dd" targetNamespace="http://schemas.microsoft.com/office/2006/metadata/properties" ma:root="true" ma:fieldsID="3182f2d6f430537506fb63f9e4b6acb0" ns1:_="" ns2:_="" ns3:_="">
    <xsd:import namespace="http://schemas.microsoft.com/sharepoint/v3"/>
    <xsd:import namespace="f1bf28a3-0eb7-40ea-902f-edbf2b2721a4"/>
    <xsd:import namespace="5e6a8467-54ba-42b2-9e64-ba949d2348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Files"/>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bf28a3-0eb7-40ea-902f-edbf2b272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Files" ma:index="20" ma:displayName="Files" ma:decimals="0" ma:description="Files" ma:internalName="Files">
      <xsd:simpleType>
        <xsd:restriction base="dms:Number"/>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045be9e-39d6-4e1d-9a81-945eab8610c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6a8467-54ba-42b2-9e64-ba949d2348d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8be373c9-3bc4-4371-8ab8-4d4bb811328e}" ma:internalName="TaxCatchAll" ma:showField="CatchAllData" ma:web="5e6a8467-54ba-42b2-9e64-ba949d234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Files xmlns="f1bf28a3-0eb7-40ea-902f-edbf2b2721a4">1</Files>
    <TaxCatchAll xmlns="5e6a8467-54ba-42b2-9e64-ba949d2348dd" xsi:nil="true"/>
    <lcf76f155ced4ddcb4097134ff3c332f xmlns="f1bf28a3-0eb7-40ea-902f-edbf2b2721a4">
      <Terms xmlns="http://schemas.microsoft.com/office/infopath/2007/PartnerControls"/>
    </lcf76f155ced4ddcb4097134ff3c332f>
    <SharedWithUsers xmlns="5e6a8467-54ba-42b2-9e64-ba949d2348dd">
      <UserInfo>
        <DisplayName>Ketnah Parchment</DisplayName>
        <AccountId>12</AccountId>
        <AccountType/>
      </UserInfo>
      <UserInfo>
        <DisplayName>Diane King</DisplayName>
        <AccountId>10</AccountId>
        <AccountType/>
      </UserInfo>
      <UserInfo>
        <DisplayName>Matthew Smith</DisplayName>
        <AccountId>268</AccountId>
        <AccountType/>
      </UserInfo>
    </SharedWithUsers>
  </documentManagement>
</p:properties>
</file>

<file path=customXml/itemProps1.xml><?xml version="1.0" encoding="utf-8"?>
<ds:datastoreItem xmlns:ds="http://schemas.openxmlformats.org/officeDocument/2006/customXml" ds:itemID="{5569F017-AED2-4EDD-B42E-C45A067B3ECF}">
  <ds:schemaRefs>
    <ds:schemaRef ds:uri="http://schemas.microsoft.com/sharepoint/v3/contenttype/forms"/>
  </ds:schemaRefs>
</ds:datastoreItem>
</file>

<file path=customXml/itemProps2.xml><?xml version="1.0" encoding="utf-8"?>
<ds:datastoreItem xmlns:ds="http://schemas.openxmlformats.org/officeDocument/2006/customXml" ds:itemID="{88719247-C851-49EE-8AFF-62F1BFB1E6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bf28a3-0eb7-40ea-902f-edbf2b2721a4"/>
    <ds:schemaRef ds:uri="5e6a8467-54ba-42b2-9e64-ba949d234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597FCB-8230-40A9-8571-4AC9C9F0691B}">
  <ds:schemaRefs>
    <ds:schemaRef ds:uri="http://schemas.microsoft.com/office/2006/metadata/properties"/>
    <ds:schemaRef ds:uri="http://schemas.microsoft.com/office/infopath/2007/PartnerControls"/>
    <ds:schemaRef ds:uri="http://schemas.microsoft.com/sharepoint/v3"/>
    <ds:schemaRef ds:uri="f1bf28a3-0eb7-40ea-902f-edbf2b2721a4"/>
    <ds:schemaRef ds:uri="5e6a8467-54ba-42b2-9e64-ba949d2348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Cover</vt:lpstr>
      <vt:lpstr>Introduction</vt:lpstr>
      <vt:lpstr>Instructions</vt:lpstr>
      <vt:lpstr>Discussion Questions</vt:lpstr>
      <vt:lpstr>Procurement Samples</vt:lpstr>
      <vt:lpstr>ECHO Samples</vt:lpstr>
      <vt:lpstr>Upcoming Reviews</vt:lpstr>
      <vt:lpstr>Past Reviews </vt:lpstr>
      <vt:lpstr>OAT</vt:lpstr>
      <vt:lpstr>Background</vt:lpstr>
      <vt:lpstr>Introduction!_Toc26449441</vt:lpstr>
      <vt:lpstr>Introduction!_Toc26449442</vt:lpstr>
      <vt:lpstr>Introduction!_Toc42627473</vt:lpstr>
      <vt:lpstr>Introduction!_Toc42627474</vt:lpstr>
      <vt:lpstr>Cover!Comprehensive_Review_Guide_for_Triennial</vt:lpstr>
      <vt:lpstr>Background!Print_Area</vt:lpstr>
      <vt:lpstr>'Discussion Questions'!Print_Area</vt:lpstr>
      <vt:lpstr>Introduction!Print_Area</vt:lpstr>
      <vt:lpstr>'Upcoming Reviews'!Print_Area</vt:lpstr>
      <vt:lpstr>'Discussion Questions'!Print_Titles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Butner</dc:creator>
  <cp:keywords/>
  <dc:description/>
  <cp:lastModifiedBy>Matthew Sanchez</cp:lastModifiedBy>
  <cp:revision/>
  <dcterms:created xsi:type="dcterms:W3CDTF">2020-06-09T04:45:56Z</dcterms:created>
  <dcterms:modified xsi:type="dcterms:W3CDTF">2024-11-06T20:27:52Z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0x0101005ED8F6A14D836F4ABEF80E63084D795D</vt:lpwstr>
  </property>
  <property fmtid="{D5CDD505-2E9C-101B-9397-08002B2CF9AE}" pid="3" name="MediaServiceImageTags">
    <vt:lpwstr/>
  </property>
</Properties>
</file>