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C:\Users\OKPUTU BEMENGA\Documents\Excel projects\"/>
    </mc:Choice>
  </mc:AlternateContent>
  <xr:revisionPtr revIDLastSave="0" documentId="13_ncr:1_{CA3842C7-ACBB-4398-BBF5-465EB8A9F2A0}" xr6:coauthVersionLast="36" xr6:coauthVersionMax="47" xr10:uidLastSave="{00000000-0000-0000-0000-000000000000}"/>
  <bookViews>
    <workbookView xWindow="0" yWindow="0" windowWidth="20490" windowHeight="8130" activeTab="2" xr2:uid="{00000000-000D-0000-FFFF-FFFF00000000}"/>
  </bookViews>
  <sheets>
    <sheet name="bike_buyers" sheetId="1" r:id="rId1"/>
    <sheet name="Worksheet" sheetId="4" r:id="rId2"/>
    <sheet name="Dashboard" sheetId="2" r:id="rId3"/>
    <sheet name="PivotTables"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<sst xmlns="http://schemas.openxmlformats.org/spreadsheetml/2006/main" count="16267" uniqueCount="52">
  <si>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</si>
  <si>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</si>
  <si>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</si>
  <si>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</si>
  <si>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</si>
  <si>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</si>
  <si>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</si>
  <si>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</si>
  <si>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</si>
  <si>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</si>
  <si>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</si>
  <si>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</si>
  <si>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</si>
  <si>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</si>
  <si>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</si>
  <si>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</si>
  <si>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</si>
  <si>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</si>
  <si>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</si>
  <si>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</si>
  <si>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</si>
  <si>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</si>
  <si>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</si>
  <si>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</si>
  <si>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</si>
  <si>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</si>
  <si>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</si>
  <si>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</si>
  <si>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</si>
  <si>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</si>
  <si>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</si>
  <si>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</si>
  <si>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</si>
  <si>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</si>
  <si>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</si>
  <si>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</si>
  <si>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</si>
  <si>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</si>
  <si>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</si>
  <si>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</si>
  <si>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</si>
  <si>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Marital Status</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</si>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</sst>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0" formatCode="General"/>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PivotTables!$B$2:$B$3</c:f>
              <c:strCache>
                <c:ptCount val="1"/>
                <c:pt idx="0">
                  <c:v>No</c:v>
                </c:pt>
              </c:strCache>
            </c:strRef>
          </c:tx>
          <c:spPr>
            <a:solidFill>
              <a:schemeClr val="accent1"/>
            </a:solidFill>
            <a:ln>
              <a:noFill/>
            </a:ln>
            <a:effectLst/>
          </c:spPr>
          <c:invertIfNegative val="0"/>
          <c:cat>
            <c:strRef>
              <c:f>PivotTables!$A$4:$A$6</c:f>
              <c:strCache>
                <c:ptCount val="2"/>
                <c:pt idx="0">
                  <c:v>Female</c:v>
                </c:pt>
                <c:pt idx="1">
                  <c:v>Male</c:v>
                </c:pt>
              </c:strCache>
            </c:strRef>
          </c:cat>
          <c:val>
            <c:numRef>
              <c:f>PivotTables!$B$4:$B$6</c:f>
              <c:numCache>
                <c:formatCode>_-* #,##0_-;\-* #,##0_-;_-* "-"??_-;_-@_-</c:formatCode>
                <c:ptCount val="2"/>
                <c:pt idx="0">
                  <c:v>53440</c:v>
                </c:pt>
                <c:pt idx="1">
                  <c:v>56208.178438661707</c:v>
                </c:pt>
              </c:numCache>
            </c:numRef>
          </c:val>
          <c:extLst>
            <c:ext xmlns:c16="http://schemas.microsoft.com/office/drawing/2014/chart" uri="{C3380CC4-5D6E-409C-BE32-E72D297353CC}">
              <c16:uniqueId val="{00000000-341E-4BEE-A94F-314690B59733}"/>
            </c:ext>
          </c:extLst>
        </c:ser>
        <c:ser>
          <c:idx val="1"/>
          <c:order val="1"/>
          <c:tx>
            <c:strRef>
              <c:f>PivotTables!$C$2:$C$3</c:f>
              <c:strCache>
                <c:ptCount val="1"/>
                <c:pt idx="0">
                  <c:v>Yes</c:v>
                </c:pt>
              </c:strCache>
            </c:strRef>
          </c:tx>
          <c:spPr>
            <a:solidFill>
              <a:schemeClr val="accent2"/>
            </a:solidFill>
            <a:ln>
              <a:noFill/>
            </a:ln>
            <a:effectLst/>
          </c:spPr>
          <c:invertIfNegative val="0"/>
          <c:cat>
            <c:strRef>
              <c:f>PivotTables!$A$4:$A$6</c:f>
              <c:strCache>
                <c:ptCount val="2"/>
                <c:pt idx="0">
                  <c:v>Female</c:v>
                </c:pt>
                <c:pt idx="1">
                  <c:v>Male</c:v>
                </c:pt>
              </c:strCache>
            </c:strRef>
          </c:cat>
          <c:val>
            <c:numRef>
              <c:f>PivotTables!$C$4:$C$6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4-341E-4BEE-A94F-314690B59733}"/>
            </c:ext>
          </c:extLst>
        </c:ser>
        <c:dLbls>
          <c:showLegendKey val="0"/>
          <c:showVal val="0"/>
          <c:showCatName val="0"/>
          <c:showSerName val="0"/>
          <c:showPercent val="0"/>
          <c:showBubbleSize val="0"/>
        </c:dLbls>
        <c:gapWidth val="219"/>
        <c:overlap val="-27"/>
        <c:axId val="456338288"/>
        <c:axId val="624590032"/>
      </c:barChart>
      <c:catAx>
        <c:axId val="45633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24590032"/>
        <c:crosses val="autoZero"/>
        <c:auto val="1"/>
        <c:lblAlgn val="ctr"/>
        <c:lblOffset val="100"/>
        <c:noMultiLvlLbl val="0"/>
      </c:catAx>
      <c:valAx>
        <c:axId val="62459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633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PivotTables!$B$24:$B$25</c:f>
              <c:strCache>
                <c:ptCount val="1"/>
                <c:pt idx="0">
                  <c:v>No</c:v>
                </c:pt>
              </c:strCache>
            </c:strRef>
          </c:tx>
          <c:spPr>
            <a:ln w="28575" cap="rnd">
              <a:solidFill>
                <a:schemeClr val="accent1"/>
              </a:solidFill>
              <a:round/>
            </a:ln>
            <a:effectLst/>
          </c:spPr>
          <c:marker>
            <c:symbol val="none"/>
          </c:marker>
          <c:cat>
            <c:strRef>
              <c:f>PivotTables!$A$26:$A$31</c:f>
              <c:strCache>
                <c:ptCount val="5"/>
                <c:pt idx="0">
                  <c:v>0-1 Miles</c:v>
                </c:pt>
                <c:pt idx="1">
                  <c:v>1-2 Miles</c:v>
                </c:pt>
                <c:pt idx="2">
                  <c:v>2-5 Miles</c:v>
                </c:pt>
                <c:pt idx="3">
                  <c:v>5-10 Miles</c:v>
                </c:pt>
                <c:pt idx="4">
                  <c:v>More than 10 Miles</c:v>
                </c:pt>
              </c:strCache>
            </c:strRef>
          </c:cat>
          <c:val>
            <c:numRef>
              <c:f>PivotTables!$B$26:$B$31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93-4056-99E1-B875684EDAE7}"/>
            </c:ext>
          </c:extLst>
        </c:ser>
        <c:ser>
          <c:idx val="1"/>
          <c:order val="1"/>
          <c:tx>
            <c:strRef>
              <c:f>PivotTables!$C$24:$C$25</c:f>
              <c:strCache>
                <c:ptCount val="1"/>
                <c:pt idx="0">
                  <c:v>Yes</c:v>
                </c:pt>
              </c:strCache>
            </c:strRef>
          </c:tx>
          <c:spPr>
            <a:ln w="28575" cap="rnd">
              <a:solidFill>
                <a:schemeClr val="accent2"/>
              </a:solidFill>
              <a:round/>
            </a:ln>
            <a:effectLst/>
          </c:spPr>
          <c:marker>
            <c:symbol val="none"/>
          </c:marker>
          <c:cat>
            <c:strRef>
              <c:f>PivotTables!$A$26:$A$31</c:f>
              <c:strCache>
                <c:ptCount val="5"/>
                <c:pt idx="0">
                  <c:v>0-1 Miles</c:v>
                </c:pt>
                <c:pt idx="1">
                  <c:v>1-2 Miles</c:v>
                </c:pt>
                <c:pt idx="2">
                  <c:v>2-5 Miles</c:v>
                </c:pt>
                <c:pt idx="3">
                  <c:v>5-10 Miles</c:v>
                </c:pt>
                <c:pt idx="4">
                  <c:v>More than 10 Miles</c:v>
                </c:pt>
              </c:strCache>
            </c:strRef>
          </c:cat>
          <c:val>
            <c:numRef>
              <c:f>PivotTables!$C$26:$C$31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193-4056-99E1-B875684EDAE7}"/>
            </c:ext>
          </c:extLst>
        </c:ser>
        <c:dLbls>
          <c:showLegendKey val="0"/>
          <c:showVal val="0"/>
          <c:showCatName val="0"/>
          <c:showSerName val="0"/>
          <c:showPercent val="0"/>
          <c:showBubbleSize val="0"/>
        </c:dLbls>
        <c:smooth val="0"/>
        <c:axId val="1270643920"/>
        <c:axId val="1269037392"/>
      </c:lineChart>
      <c:catAx>
        <c:axId val="127064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9037392"/>
        <c:crosses val="autoZero"/>
        <c:auto val="1"/>
        <c:lblAlgn val="ctr"/>
        <c:lblOffset val="100"/>
        <c:noMultiLvlLbl val="0"/>
      </c:catAx>
      <c:valAx>
        <c:axId val="126903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064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PivotTables!$A$43:$A$46</c:f>
              <c:strCache>
                <c:ptCount val="3"/>
                <c:pt idx="0">
                  <c:v>Adolescent</c:v>
                </c:pt>
                <c:pt idx="1">
                  <c:v>Middle Age</c:v>
                </c:pt>
                <c:pt idx="2">
                  <c:v>Old</c:v>
                </c:pt>
              </c:strCache>
            </c:strRef>
          </c:cat>
          <c:val>
            <c:numRef>
              <c:f>PivotTables!$B$43:$B$46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15-4DE7-8F6F-3895C1C44AFE}"/>
            </c:ext>
          </c:extLst>
        </c:ser>
        <c:ser>
          <c:idx val="1"/>
          <c:order val="1"/>
          <c:tx>
            <c:strRef>
              <c:f>PivotTables!$C$41:$C$42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PivotTables!$A$43:$A$46</c:f>
              <c:strCache>
                <c:ptCount val="3"/>
                <c:pt idx="0">
                  <c:v>Adolescent</c:v>
                </c:pt>
                <c:pt idx="1">
                  <c:v>Middle Age</c:v>
                </c:pt>
                <c:pt idx="2">
                  <c:v>Old</c:v>
                </c:pt>
              </c:strCache>
            </c:strRef>
          </c:cat>
          <c:val>
            <c:numRef>
              <c:f>PivotTables!$C$43:$C$46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1A15-4DE7-8F6F-3895C1C44AFE}"/>
            </c:ext>
          </c:extLst>
        </c:ser>
        <c:dLbls>
          <c:showLegendKey val="0"/>
          <c:showVal val="0"/>
          <c:showCatName val="0"/>
          <c:showSerName val="0"/>
          <c:showPercent val="0"/>
          <c:showBubbleSize val="0"/>
        </c:dLbls>
        <c:marker val="1"/>
        <c:smooth val="0"/>
        <c:axId val="1260334752"/>
        <c:axId val="1269038224"/>
      </c:lineChart>
      <c:catAx>
        <c:axId val="126033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9038224"/>
        <c:crosses val="autoZero"/>
        <c:auto val="1"/>
        <c:lblAlgn val="ctr"/>
        <c:lblOffset val="100"/>
        <c:noMultiLvlLbl val="0"/>
      </c:catAx>
      <c:valAx>
        <c:axId val="126903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033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PivotTables!$B$2:$B$3</c:f>
              <c:strCache>
                <c:ptCount val="1"/>
                <c:pt idx="0">
                  <c:v>No</c:v>
                </c:pt>
              </c:strCache>
            </c:strRef>
          </c:tx>
          <c:spPr>
            <a:solidFill>
              <a:schemeClr val="accent1"/>
            </a:solidFill>
            <a:ln>
              <a:noFill/>
            </a:ln>
            <a:effectLst/>
          </c:spPr>
          <c:invertIfNegative val="0"/>
          <c:cat>
            <c:strRef>
              <c:f>PivotTables!$A$4:$A$6</c:f>
              <c:strCache>
                <c:ptCount val="2"/>
                <c:pt idx="0">
                  <c:v>Female</c:v>
                </c:pt>
                <c:pt idx="1">
                  <c:v>Male</c:v>
                </c:pt>
              </c:strCache>
            </c:strRef>
          </c:cat>
          <c:val>
            <c:numRef>
              <c:f>PivotTables!$B$4:$B$6</c:f>
              <c:numCache>
                <c:formatCode>_-* #,##0_-;\-* #,##0_-;_-* "-"??_-;_-@_-</c:formatCode>
                <c:ptCount val="2"/>
                <c:pt idx="0">
                  <c:v>53440</c:v>
                </c:pt>
                <c:pt idx="1">
                  <c:v>56208.178438661707</c:v>
                </c:pt>
              </c:numCache>
            </c:numRef>
          </c:val>
          <c:extLst>
            <c:ext xmlns:c16="http://schemas.microsoft.com/office/drawing/2014/chart" uri="{C3380CC4-5D6E-409C-BE32-E72D297353CC}">
              <c16:uniqueId val="{00000000-F739-47BA-9682-A70DFDD000F4}"/>
            </c:ext>
          </c:extLst>
        </c:ser>
        <c:ser>
          <c:idx val="1"/>
          <c:order val="1"/>
          <c:tx>
            <c:strRef>
              <c:f>PivotTables!$C$2:$C$3</c:f>
              <c:strCache>
                <c:ptCount val="1"/>
                <c:pt idx="0">
                  <c:v>Yes</c:v>
                </c:pt>
              </c:strCache>
            </c:strRef>
          </c:tx>
          <c:spPr>
            <a:solidFill>
              <a:schemeClr val="accent2"/>
            </a:solidFill>
            <a:ln>
              <a:noFill/>
            </a:ln>
            <a:effectLst/>
          </c:spPr>
          <c:invertIfNegative val="0"/>
          <c:cat>
            <c:strRef>
              <c:f>PivotTables!$A$4:$A$6</c:f>
              <c:strCache>
                <c:ptCount val="2"/>
                <c:pt idx="0">
                  <c:v>Female</c:v>
                </c:pt>
                <c:pt idx="1">
                  <c:v>Male</c:v>
                </c:pt>
              </c:strCache>
            </c:strRef>
          </c:cat>
          <c:val>
            <c:numRef>
              <c:f>PivotTables!$C$4:$C$6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4-F739-47BA-9682-A70DFDD000F4}"/>
            </c:ext>
          </c:extLst>
        </c:ser>
        <c:dLbls>
          <c:showLegendKey val="0"/>
          <c:showVal val="0"/>
          <c:showCatName val="0"/>
          <c:showSerName val="0"/>
          <c:showPercent val="0"/>
          <c:showBubbleSize val="0"/>
        </c:dLbls>
        <c:gapWidth val="219"/>
        <c:overlap val="-27"/>
        <c:axId val="456338288"/>
        <c:axId val="624590032"/>
      </c:barChart>
      <c:catAx>
        <c:axId val="45633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24590032"/>
        <c:crosses val="autoZero"/>
        <c:auto val="1"/>
        <c:lblAlgn val="ctr"/>
        <c:lblOffset val="100"/>
        <c:noMultiLvlLbl val="0"/>
      </c:catAx>
      <c:valAx>
        <c:axId val="62459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633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PivotTables!$B$24:$B$25</c:f>
              <c:strCache>
                <c:ptCount val="1"/>
                <c:pt idx="0">
                  <c:v>No</c:v>
                </c:pt>
              </c:strCache>
            </c:strRef>
          </c:tx>
          <c:spPr>
            <a:ln w="28575" cap="rnd">
              <a:solidFill>
                <a:schemeClr val="accent1"/>
              </a:solidFill>
              <a:round/>
            </a:ln>
            <a:effectLst/>
          </c:spPr>
          <c:marker>
            <c:symbol val="none"/>
          </c:marker>
          <c:cat>
            <c:strRef>
              <c:f>PivotTables!$A$26:$A$31</c:f>
              <c:strCache>
                <c:ptCount val="5"/>
                <c:pt idx="0">
                  <c:v>0-1 Miles</c:v>
                </c:pt>
                <c:pt idx="1">
                  <c:v>1-2 Miles</c:v>
                </c:pt>
                <c:pt idx="2">
                  <c:v>2-5 Miles</c:v>
                </c:pt>
                <c:pt idx="3">
                  <c:v>5-10 Miles</c:v>
                </c:pt>
                <c:pt idx="4">
                  <c:v>More than 10 Miles</c:v>
                </c:pt>
              </c:strCache>
            </c:strRef>
          </c:cat>
          <c:val>
            <c:numRef>
              <c:f>PivotTables!$B$26:$B$31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1F-4233-8483-D731366F5EBC}"/>
            </c:ext>
          </c:extLst>
        </c:ser>
        <c:ser>
          <c:idx val="1"/>
          <c:order val="1"/>
          <c:tx>
            <c:strRef>
              <c:f>PivotTables!$C$24:$C$25</c:f>
              <c:strCache>
                <c:ptCount val="1"/>
                <c:pt idx="0">
                  <c:v>Yes</c:v>
                </c:pt>
              </c:strCache>
            </c:strRef>
          </c:tx>
          <c:spPr>
            <a:ln w="28575" cap="rnd">
              <a:solidFill>
                <a:schemeClr val="accent2"/>
              </a:solidFill>
              <a:round/>
            </a:ln>
            <a:effectLst/>
          </c:spPr>
          <c:marker>
            <c:symbol val="none"/>
          </c:marker>
          <c:cat>
            <c:strRef>
              <c:f>PivotTables!$A$26:$A$31</c:f>
              <c:strCache>
                <c:ptCount val="5"/>
                <c:pt idx="0">
                  <c:v>0-1 Miles</c:v>
                </c:pt>
                <c:pt idx="1">
                  <c:v>1-2 Miles</c:v>
                </c:pt>
                <c:pt idx="2">
                  <c:v>2-5 Miles</c:v>
                </c:pt>
                <c:pt idx="3">
                  <c:v>5-10 Miles</c:v>
                </c:pt>
                <c:pt idx="4">
                  <c:v>More than 10 Miles</c:v>
                </c:pt>
              </c:strCache>
            </c:strRef>
          </c:cat>
          <c:val>
            <c:numRef>
              <c:f>PivotTables!$C$26:$C$31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21F-4233-8483-D731366F5EBC}"/>
            </c:ext>
          </c:extLst>
        </c:ser>
        <c:dLbls>
          <c:showLegendKey val="0"/>
          <c:showVal val="0"/>
          <c:showCatName val="0"/>
          <c:showSerName val="0"/>
          <c:showPercent val="0"/>
          <c:showBubbleSize val="0"/>
        </c:dLbls>
        <c:smooth val="0"/>
        <c:axId val="1270643920"/>
        <c:axId val="1269037392"/>
      </c:lineChart>
      <c:catAx>
        <c:axId val="127064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9037392"/>
        <c:crosses val="autoZero"/>
        <c:auto val="1"/>
        <c:lblAlgn val="ctr"/>
        <c:lblOffset val="100"/>
        <c:noMultiLvlLbl val="0"/>
      </c:catAx>
      <c:valAx>
        <c:axId val="126903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064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PivotTables!$A$43:$A$46</c:f>
              <c:strCache>
                <c:ptCount val="3"/>
                <c:pt idx="0">
                  <c:v>Adolescent</c:v>
                </c:pt>
                <c:pt idx="1">
                  <c:v>Middle Age</c:v>
                </c:pt>
                <c:pt idx="2">
                  <c:v>Old</c:v>
                </c:pt>
              </c:strCache>
            </c:strRef>
          </c:cat>
          <c:val>
            <c:numRef>
              <c:f>PivotTables!$B$43:$B$46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70-4BCF-8B27-80ED1DAD0531}"/>
            </c:ext>
          </c:extLst>
        </c:ser>
        <c:ser>
          <c:idx val="1"/>
          <c:order val="1"/>
          <c:tx>
            <c:strRef>
              <c:f>PivotTables!$C$41:$C$42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PivotTables!$A$43:$A$46</c:f>
              <c:strCache>
                <c:ptCount val="3"/>
                <c:pt idx="0">
                  <c:v>Adolescent</c:v>
                </c:pt>
                <c:pt idx="1">
                  <c:v>Middle Age</c:v>
                </c:pt>
                <c:pt idx="2">
                  <c:v>Old</c:v>
                </c:pt>
              </c:strCache>
            </c:strRef>
          </c:cat>
          <c:val>
            <c:numRef>
              <c:f>PivotTables!$C$43:$C$46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9170-4BCF-8B27-80ED1DAD0531}"/>
            </c:ext>
          </c:extLst>
        </c:ser>
        <c:dLbls>
          <c:showLegendKey val="0"/>
          <c:showVal val="0"/>
          <c:showCatName val="0"/>
          <c:showSerName val="0"/>
          <c:showPercent val="0"/>
          <c:showBubbleSize val="0"/>
        </c:dLbls>
        <c:marker val="1"/>
        <c:smooth val="0"/>
        <c:axId val="1260334752"/>
        <c:axId val="1269038224"/>
      </c:lineChart>
      <c:catAx>
        <c:axId val="126033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9038224"/>
        <c:crosses val="autoZero"/>
        <c:auto val="1"/>
        <c:lblAlgn val="ctr"/>
        <c:lblOffset val="100"/>
        <c:noMultiLvlLbl val="0"/>
      </c:catAx>
      <c:valAx>
        <c:axId val="126903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6033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514350</xdr:colOff>
      <xdr:row>6</xdr:row>
      <xdr:rowOff>9525</xdr:rowOff>
    </xdr:from>
    <xdr:to>
      <xdr:col>9</xdr:col>
      <xdr:colOff>161925</xdr:colOff>
      <xdr:row>19</xdr:row>
      <xdr:rowOff>152400</xdr:rowOff>
    </xdr:to>
    <xdr:graphicFrame macro="">
      <xdr:nvGraphicFramePr>
        <xdr:cNvPr id="2" name="Chart 1">
          <a:extLst>
            <a:ext uri="{FF2B5EF4-FFF2-40B4-BE49-F238E27FC236}">
              <a16:creationId xmlns:a16="http://schemas.microsoft.com/office/drawing/2014/main" id="{92393D64-D7A1-4781-966E-770B3C5A0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514350</xdr:colOff>
      <xdr:row>19</xdr:row>
      <xdr:rowOff>152400</xdr:rowOff>
    </xdr:from>
    <xdr:to>
      <xdr:col>15</xdr:col>
      <xdr:colOff>0</xdr:colOff>
      <xdr:row>32</xdr:row>
      <xdr:rowOff>123825</xdr:rowOff>
    </xdr:to>
    <xdr:graphicFrame macro="">
      <xdr:nvGraphicFramePr>
        <xdr:cNvPr id="3" name="Chart 2">
          <a:extLst>
            <a:ext uri="{FF2B5EF4-FFF2-40B4-BE49-F238E27FC236}">
              <a16:creationId xmlns:a16="http://schemas.microsoft.com/office/drawing/2014/main" id="{720F8A3D-428C-48D0-9968-62D43A5CC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6</xdr:row>
      <xdr:rowOff>9525</xdr:rowOff>
    </xdr:from>
    <xdr:to>
      <xdr:col>15</xdr:col>
      <xdr:colOff>1</xdr:colOff>
      <xdr:row>19</xdr:row>
      <xdr:rowOff>152400</xdr:rowOff>
    </xdr:to>
    <xdr:graphicFrame macro="">
      <xdr:nvGraphicFramePr>
        <xdr:cNvPr id="4" name="Chart 3">
          <a:extLst>
            <a:ext uri="{FF2B5EF4-FFF2-40B4-BE49-F238E27FC236}">
              <a16:creationId xmlns:a16="http://schemas.microsoft.com/office/drawing/2014/main" id="{6C6861EF-CAF7-4476-B79F-DC50846E7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9526</xdr:colOff>
      <xdr:row>6</xdr:row>
      <xdr:rowOff>9526</xdr:rowOff>
    </xdr:from>
    <xdr:to>
      <xdr:col>1</xdr:col>
      <xdr:colOff>514350</xdr:colOff>
      <xdr:row>12</xdr:row>
      <xdr:rowOff>9526</xdr:rowOff>
    </xdr:to>
    <mc:AlternateContent xmlns:mc="http://schemas.openxmlformats.org/markup-compatibility/2006" xmlns:a14="http://schemas.microsoft.com/office/drawing/2010/main">
      <mc:Choice Requires="a14">
        <xdr:graphicFrame macro="">
          <xdr:nvGraphicFramePr>
            <xdr:cNvPr id="5" name=" Marital Status">
              <a:extLst>
                <a:ext uri="{FF2B5EF4-FFF2-40B4-BE49-F238E27FC236}">
                  <a16:creationId xmlns:a16="http://schemas.microsoft.com/office/drawing/2014/main" id="{1392711A-1F72-423B-8E7B-DF4435355C8D}"/>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9526" y="1152526"/>
              <a:ext cx="1114424" cy="1143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76201</xdr:rowOff>
    </xdr:from>
    <xdr:to>
      <xdr:col>1</xdr:col>
      <xdr:colOff>504825</xdr:colOff>
      <xdr:row>29</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3E95EF1-703C-41C4-B3B7-9615BA792D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95701"/>
              <a:ext cx="1114425" cy="19240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19051</xdr:rowOff>
    </xdr:from>
    <xdr:to>
      <xdr:col>1</xdr:col>
      <xdr:colOff>514350</xdr:colOff>
      <xdr:row>19</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D588552-7F98-4428-8933-8F0763E823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05051"/>
              <a:ext cx="1123950" cy="13906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500062</xdr:colOff>
      <xdr:row>0</xdr:row>
      <xdr:rowOff>180975</xdr:rowOff>
    </xdr:from>
    <xdr:to>
      <xdr:col>13</xdr:col>
      <xdr:colOff>338137</xdr:colOff>
      <xdr:row>15</xdr:row>
      <xdr:rowOff>66675</xdr:rowOff>
    </xdr:to>
    <xdr:graphicFrame macro="">
      <xdr:nvGraphicFramePr>
        <xdr:cNvPr id="2" name="Chart 1">
          <a:extLst>
            <a:ext uri="{FF2B5EF4-FFF2-40B4-BE49-F238E27FC236}">
              <a16:creationId xmlns:a16="http://schemas.microsoft.com/office/drawing/2014/main" id="{D7B93C1F-C8F1-4E7E-AE3D-8DC369BC3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271462</xdr:colOff>
      <xdr:row>17</xdr:row>
      <xdr:rowOff>123825</xdr:rowOff>
    </xdr:from>
    <xdr:to>
      <xdr:col>11</xdr:col>
      <xdr:colOff>433387</xdr:colOff>
      <xdr:row>32</xdr:row>
      <xdr:rowOff>9525</xdr:rowOff>
    </xdr:to>
    <xdr:graphicFrame macro="">
      <xdr:nvGraphicFramePr>
        <xdr:cNvPr id="5" name="Chart 4">
          <a:extLst>
            <a:ext uri="{FF2B5EF4-FFF2-40B4-BE49-F238E27FC236}">
              <a16:creationId xmlns:a16="http://schemas.microsoft.com/office/drawing/2014/main" id="{B4EEFF3C-80C3-45F8-81C0-13532241A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323850</xdr:colOff>
      <xdr:row>36</xdr:row>
      <xdr:rowOff>38100</xdr:rowOff>
    </xdr:from>
    <xdr:to>
      <xdr:col>12</xdr:col>
      <xdr:colOff>481012</xdr:colOff>
      <xdr:row>50</xdr:row>
      <xdr:rowOff>66675</xdr:rowOff>
    </xdr:to>
    <xdr:graphicFrame macro="">
      <xdr:nvGraphicFramePr>
        <xdr:cNvPr id="6" name="Chart 5">
          <a:extLst>
            <a:ext uri="{FF2B5EF4-FFF2-40B4-BE49-F238E27FC236}">
              <a16:creationId xmlns:a16="http://schemas.microsoft.com/office/drawing/2014/main" id="{29DA816E-8ABE-42C2-A2DB-83645C5C4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PUTU BEMENGA" refreshedDate="45164.623252083336" createdVersion="6" refreshedVersion="6" minRefreshableVersion="3" recordCount="1001" xr:uid="{512C68FF-9E36-4306-831E-992284C5F50C}">
  <cacheSource type="worksheet">
    <worksheetSource name="BikeBuyers"/>
  </cacheSource>
  <cacheFields count="14">
    <cacheField name="ID" numFmtId="0">
      <sharedItems containsString="0" containsBlank="1" containsNumber="1" containsInteger="1" minValue="11000" maxValue="29447"/>
    </cacheField>
    <cacheField name=" 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84684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6E152D-44E5-4E76-999B-2D6004F8CAE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4A6115-995A-49A1-86F6-469DF9A315A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sortType="ascending">
      <items count="8">
        <item x="0"/>
        <item m="1" x="6"/>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7BFFDE-017F-4176-AEA8-82ED4305BD2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61AA04-C1D5-42BA-94EC-592D9C37F0EE}" sourceName=" Marital Status">
  <pivotTables>
    <pivotTable tabId="3" name="PivotTable1"/>
    <pivotTable tabId="3" name="PivotTable2"/>
    <pivotTable tabId="3" name="PivotTable3"/>
  </pivotTables>
  <data>
    <tabular pivotCacheId="1984684299">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950101-7BCE-42E5-A3DF-3843B0882E5D}" sourceName="Education">
  <pivotTables>
    <pivotTable tabId="3" name="PivotTable1"/>
    <pivotTable tabId="3" name="PivotTable2"/>
    <pivotTable tabId="3" name="PivotTable3"/>
  </pivotTables>
  <data>
    <tabular pivotCacheId="1984684299">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A8B428-AA8F-420F-823B-9B47AFF5306A}" sourceName="Region">
  <pivotTables>
    <pivotTable tabId="3" name="PivotTable1"/>
    <pivotTable tabId="3" name="PivotTable2"/>
    <pivotTable tabId="3" name="PivotTable3"/>
  </pivotTables>
  <data>
    <tabular pivotCacheId="1984684299">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8DFC0C35-1706-462F-9528-3D75F02BEA75}" cache="Slicer_Marital_Status" caption=" Marital Status" rowHeight="241300"/>
  <slicer name="Education" xr10:uid="{1570B809-F2CC-4FD7-9880-B0A0FAD97469}" cache="Slicer_Education" caption="Education" rowHeight="241300"/>
  <slicer name="Region" xr10:uid="{0B2C2AE7-D041-4F0F-B4A9-038DCF4F0CB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F00EDC-882F-4853-8C05-2BB2FFEFCC0E}" name="BikeBuyers" displayName="BikeBuyers" ref="A1:N1002" totalsRowShown="0">
  <autoFilter ref="A1:N1002" xr:uid="{2811D6FA-7714-45FF-A75A-E3624144FCF9}">
    <filterColumn colId="1">
      <customFilters>
        <customFilter operator="notEqual" val=" "/>
      </customFilters>
    </filterColumn>
  </autoFilter>
  <tableColumns count="14">
    <tableColumn id="1" xr3:uid="{F3AB06B6-4E56-4713-8D98-5E3B72A10493}" name="ID"/>
    <tableColumn id="2" xr3:uid="{19D50CDF-F02C-4C7A-933D-594242D011B2}" name=" Marital Status"/>
    <tableColumn id="3" xr3:uid="{D32CD427-DB96-43CD-B02D-0037C2D3DB5F}" name="Gender"/>
    <tableColumn id="4" xr3:uid="{B67E8E3F-FDB4-4B14-B5A0-5B492E1B32DC}" name="Income" dataDxfId="8"/>
    <tableColumn id="5" xr3:uid="{14F45049-CF72-47C5-998E-8F47184391EC}" name="Children"/>
    <tableColumn id="6" xr3:uid="{0D27102E-8900-49E9-8402-81E7C6A91B64}" name="Education"/>
    <tableColumn id="7" xr3:uid="{AFD33451-3E8D-4C4B-8B52-D14913CD52DC}" name="Occupation"/>
    <tableColumn id="8" xr3:uid="{AEE86751-42E2-463C-B25B-A6DDB81C6AED}" name="Home Owner"/>
    <tableColumn id="9" xr3:uid="{1E431DDF-B5A7-4320-B425-28747649A1F2}" name="Cars"/>
    <tableColumn id="10" xr3:uid="{BD9C2956-8BD8-4820-935C-1F266736EA3F}" name="Commute Distance"/>
    <tableColumn id="11" xr3:uid="{963F0315-C585-4FAB-A60B-FE4A60008F6E}" name="Region"/>
    <tableColumn id="12" xr3:uid="{89EBD744-38C5-405F-AA4B-B1313A8E4AB0}" name="Age"/>
    <tableColumn id="14" xr3:uid="{990A455A-433B-44E2-91CD-887F2D766DFB}" name="Age Brackets" dataDxfId="7">
      <calculatedColumnFormula>_xlfn.IFS(L2&gt;54,"Old",L2&gt;=31,"Middle Age",L2&lt;31,"Adolescent")</calculatedColumnFormula>
    </tableColumn>
    <tableColumn id="13" xr3:uid="{536B57DF-A8D3-47F5-846C-DD0A8EDBC2E8}" name="Purchased Bike"/>
  </tableColumns>
  <tableStyleInfo name="TableStyleLight1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5" sqref="D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A84D3-0FFB-4BCA-958C-754601239BFC}">
  <dimension ref="A1:N1002"/>
  <sheetViews>
    <sheetView topLeftCell="G1" workbookViewId="0">
      <selection activeCell="I27" sqref="I27"/>
    </sheetView>
  </sheetViews>
  <sheetFormatPr defaultRowHeight="15" x14ac:dyDescent="0.25"/>
  <cols>
    <col min="1" max="3" width="17.28515625" customWidth="1"/>
    <col min="4" max="4" width="17.28515625" style="3" customWidth="1"/>
    <col min="5" max="9" width="17.28515625" customWidth="1"/>
    <col min="10" max="10" width="19.85546875" customWidth="1"/>
    <col min="11" max="14" width="17.28515625" customWidth="1"/>
    <col min="15" max="15" width="13.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_xlfn.IFS(L2&gt;54,"Old",L2&gt;=31,"Middle Age",L2&lt;31,"Adolescent")</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_xlfn.IFS(L66&gt;54,"Old",L66&gt;=31,"Middle Age",L66&lt;31,"Adolescent")</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_xlfn.IFS(L130&gt;54,"Old",L130&gt;=31,"Middle Age",L130&lt;31,"Adolescent")</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ref="M194:M257" si="3">_xlfn.IFS(L194&gt;54,"Old",L194&gt;=31,"Middle Age",L194&lt;31,"Adolescent")</f>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_xlfn.IFS(L258&gt;54,"Old",L258&gt;=31,"Middle Age",L258&lt;31,"Adolescent")</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_xlfn.IFS(L322&gt;54,"Old",L322&gt;=31,"Middle Age",L322&lt;31,"Adolescent")</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_xlfn.IFS(L386&gt;54,"Old",L386&gt;=31,"Middle Age",L386&lt;31,"Adolescent")</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_xlfn.IFS(L450&gt;54,"Old",L450&gt;=31,"Middle Age",L450&lt;31,"Adolescent")</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_xlfn.IFS(L514&gt;54,"Old",L514&gt;=31,"Middle Age",L514&lt;31,"Adolescent")</f>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_xlfn.IFS(L578&gt;54,"Old",L578&gt;=31,"Middle Age",L578&lt;31,"Adolescent")</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_xlfn.IFS(L642&gt;54,"Old",L642&gt;=31,"Middle Age",L642&lt;31,"Adolescent")</f>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_xlfn.IFS(L706&gt;54,"Old",L706&gt;=31,"Middle Age",L706&lt;31,"Adolescent")</f>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_xlfn.IFS(L770&gt;54,"Old",L770&gt;=31,"Middle Age",L770&lt;31,"Adolescent")</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_xlfn.IFS(L834&gt;54,"Old",L834&gt;=31,"Middle Age",L834&lt;31,"Adolescent")</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_xlfn.IFS(L898&gt;54,"Old",L898&gt;=31,"Middle Age",L898&lt;31,"Adolescent")</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02" si="15">_xlfn.IFS(L962&gt;54,"Old",L962&gt;=31,"Middle Age",L962&lt;31,"Adolescent")</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row r="1002" spans="1:14" hidden="1" x14ac:dyDescent="0.25">
      <c r="M1002" t="str">
        <f t="shared" si="15"/>
        <v>Adolescent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38850-107B-432B-A735-4BA085B80B50}">
  <dimension ref="A1:O6"/>
  <sheetViews>
    <sheetView showGridLines="0" tabSelected="1" topLeftCell="A23" workbookViewId="0">
      <selection activeCell="J41" sqref="J41"/>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C44D2-2791-4895-ABFB-BB7F75C1FDD1}">
  <dimension ref="A2:D46"/>
  <sheetViews>
    <sheetView topLeftCell="B1" workbookViewId="0">
      <selection activeCell="M31" sqref="M3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2" spans="1:4" x14ac:dyDescent="0.25">
      <c r="A2" s="4" t="s">
        <v>44</v>
      </c>
      <c r="B2" s="4" t="s">
        <v>45</v>
      </c>
    </row>
    <row r="3" spans="1:4" x14ac:dyDescent="0.25">
      <c r="A3" s="4" t="s">
        <v>42</v>
      </c>
      <c r="B3" t="s">
        <v>18</v>
      </c>
      <c r="C3" t="s">
        <v>15</v>
      </c>
      <c r="D3" t="s">
        <v>43</v>
      </c>
    </row>
    <row r="4" spans="1:4" x14ac:dyDescent="0.25">
      <c r="A4" s="5" t="s">
        <v>38</v>
      </c>
      <c r="B4" s="7">
        <v>53440</v>
      </c>
      <c r="C4" s="7">
        <v>55774.058577405856</v>
      </c>
      <c r="D4" s="7">
        <v>54580.777096114522</v>
      </c>
    </row>
    <row r="5" spans="1:4" x14ac:dyDescent="0.25">
      <c r="A5" s="5" t="s">
        <v>39</v>
      </c>
      <c r="B5" s="7">
        <v>56208.178438661707</v>
      </c>
      <c r="C5" s="7">
        <v>60123.966942148763</v>
      </c>
      <c r="D5" s="7">
        <v>58062.62230919765</v>
      </c>
    </row>
    <row r="6" spans="1:4" x14ac:dyDescent="0.25">
      <c r="A6" s="5" t="s">
        <v>43</v>
      </c>
      <c r="B6" s="7">
        <v>54874.759152215796</v>
      </c>
      <c r="C6" s="7">
        <v>57962.577962577961</v>
      </c>
      <c r="D6" s="7">
        <v>56360</v>
      </c>
    </row>
    <row r="24" spans="1:4" x14ac:dyDescent="0.25">
      <c r="A24" s="4" t="s">
        <v>46</v>
      </c>
      <c r="B24" s="4" t="s">
        <v>45</v>
      </c>
    </row>
    <row r="25" spans="1:4" x14ac:dyDescent="0.25">
      <c r="A25" s="4" t="s">
        <v>42</v>
      </c>
      <c r="B25" t="s">
        <v>18</v>
      </c>
      <c r="C25" t="s">
        <v>15</v>
      </c>
      <c r="D25" t="s">
        <v>43</v>
      </c>
    </row>
    <row r="26" spans="1:4" x14ac:dyDescent="0.25">
      <c r="A26" s="5" t="s">
        <v>16</v>
      </c>
      <c r="B26" s="6">
        <v>166</v>
      </c>
      <c r="C26" s="6">
        <v>200</v>
      </c>
      <c r="D26" s="6">
        <v>366</v>
      </c>
    </row>
    <row r="27" spans="1:4" x14ac:dyDescent="0.25">
      <c r="A27" s="5" t="s">
        <v>26</v>
      </c>
      <c r="B27" s="6">
        <v>92</v>
      </c>
      <c r="C27" s="6">
        <v>77</v>
      </c>
      <c r="D27" s="6">
        <v>169</v>
      </c>
    </row>
    <row r="28" spans="1:4" x14ac:dyDescent="0.25">
      <c r="A28" s="5" t="s">
        <v>22</v>
      </c>
      <c r="B28" s="6">
        <v>67</v>
      </c>
      <c r="C28" s="6">
        <v>95</v>
      </c>
      <c r="D28" s="6">
        <v>162</v>
      </c>
    </row>
    <row r="29" spans="1:4" x14ac:dyDescent="0.25">
      <c r="A29" s="5" t="s">
        <v>23</v>
      </c>
      <c r="B29" s="6">
        <v>116</v>
      </c>
      <c r="C29" s="6">
        <v>76</v>
      </c>
      <c r="D29" s="6">
        <v>192</v>
      </c>
    </row>
    <row r="30" spans="1:4" x14ac:dyDescent="0.25">
      <c r="A30" s="5" t="s">
        <v>50</v>
      </c>
      <c r="B30" s="6">
        <v>78</v>
      </c>
      <c r="C30" s="6">
        <v>33</v>
      </c>
      <c r="D30" s="6">
        <v>111</v>
      </c>
    </row>
    <row r="31" spans="1:4" x14ac:dyDescent="0.25">
      <c r="A31" s="5" t="s">
        <v>43</v>
      </c>
      <c r="B31" s="6">
        <v>519</v>
      </c>
      <c r="C31" s="6">
        <v>481</v>
      </c>
      <c r="D31" s="6">
        <v>1000</v>
      </c>
    </row>
    <row r="41" spans="1:4" x14ac:dyDescent="0.25">
      <c r="A41" s="4" t="s">
        <v>46</v>
      </c>
      <c r="B41" s="4" t="s">
        <v>45</v>
      </c>
    </row>
    <row r="42" spans="1:4" x14ac:dyDescent="0.25">
      <c r="A42" s="4" t="s">
        <v>42</v>
      </c>
      <c r="B42" t="s">
        <v>18</v>
      </c>
      <c r="C42" t="s">
        <v>15</v>
      </c>
      <c r="D42" t="s">
        <v>43</v>
      </c>
    </row>
    <row r="43" spans="1:4" x14ac:dyDescent="0.25">
      <c r="A43" s="5" t="s">
        <v>49</v>
      </c>
      <c r="B43" s="6">
        <v>71</v>
      </c>
      <c r="C43" s="6">
        <v>39</v>
      </c>
      <c r="D43" s="6">
        <v>110</v>
      </c>
    </row>
    <row r="44" spans="1:4" x14ac:dyDescent="0.25">
      <c r="A44" s="5" t="s">
        <v>47</v>
      </c>
      <c r="B44" s="6">
        <v>318</v>
      </c>
      <c r="C44" s="6">
        <v>383</v>
      </c>
      <c r="D44" s="6">
        <v>701</v>
      </c>
    </row>
    <row r="45" spans="1:4" x14ac:dyDescent="0.25">
      <c r="A45" s="5" t="s">
        <v>48</v>
      </c>
      <c r="B45" s="6">
        <v>130</v>
      </c>
      <c r="C45" s="6">
        <v>59</v>
      </c>
      <c r="D45" s="6">
        <v>189</v>
      </c>
    </row>
    <row r="46" spans="1:4" x14ac:dyDescent="0.25">
      <c r="A46" s="5" t="s">
        <v>43</v>
      </c>
      <c r="B46" s="6">
        <v>519</v>
      </c>
      <c r="C46" s="6">
        <v>481</v>
      </c>
      <c r="D46"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OKPUTU BEMENGA</cp:lastModifiedBy>
  <dcterms:created xsi:type="dcterms:W3CDTF">2022-03-18T02:50:57Z</dcterms:created>
  <dcterms:modified xsi:type="dcterms:W3CDTF">2023-08-26T13:59:21Z</dcterms:modified>
</cp:coreProperties>
</file>