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start" sheetId="3" r:id="rId1"/>
    <sheet name="end" sheetId="4" r:id="rId2"/>
  </sheets>
  <calcPr calcId="162913"/>
</workbook>
</file>

<file path=xl/calcChain.xml><?xml version="1.0" encoding="utf-8"?>
<calcChain xmlns="http://schemas.openxmlformats.org/spreadsheetml/2006/main">
  <c r="Q2" i="4" l="1"/>
  <c r="R34" i="4" s="1"/>
  <c r="S34" i="4" s="1"/>
  <c r="R11" i="4" l="1"/>
  <c r="S11" i="4" s="1"/>
  <c r="R15" i="4"/>
  <c r="S15" i="4" s="1"/>
  <c r="R19" i="4"/>
  <c r="S19" i="4" s="1"/>
  <c r="R23" i="4"/>
  <c r="S23" i="4" s="1"/>
  <c r="R27" i="4"/>
  <c r="S27" i="4" s="1"/>
  <c r="R31" i="4"/>
  <c r="S31" i="4" s="1"/>
  <c r="R3" i="4"/>
  <c r="S3" i="4" s="1"/>
  <c r="R8" i="4"/>
  <c r="S8" i="4" s="1"/>
  <c r="R32" i="4"/>
  <c r="S32" i="4" s="1"/>
  <c r="R16" i="4"/>
  <c r="S16" i="4" s="1"/>
  <c r="R28" i="4"/>
  <c r="S28" i="4" s="1"/>
  <c r="R5" i="4"/>
  <c r="S5" i="4" s="1"/>
  <c r="R9" i="4"/>
  <c r="S9" i="4" s="1"/>
  <c r="R13" i="4"/>
  <c r="S13" i="4" s="1"/>
  <c r="R17" i="4"/>
  <c r="S17" i="4" s="1"/>
  <c r="R21" i="4"/>
  <c r="S21" i="4" s="1"/>
  <c r="R25" i="4"/>
  <c r="S25" i="4" s="1"/>
  <c r="R29" i="4"/>
  <c r="S29" i="4" s="1"/>
  <c r="R33" i="4"/>
  <c r="S33" i="4" s="1"/>
  <c r="R7" i="4"/>
  <c r="S7" i="4" s="1"/>
  <c r="R12" i="4"/>
  <c r="S12" i="4" s="1"/>
  <c r="R24" i="4"/>
  <c r="S24" i="4" s="1"/>
  <c r="R4" i="4"/>
  <c r="S4" i="4" s="1"/>
  <c r="R20" i="4"/>
  <c r="S20" i="4" s="1"/>
  <c r="R6" i="4"/>
  <c r="S6" i="4" s="1"/>
  <c r="R10" i="4"/>
  <c r="S10" i="4" s="1"/>
  <c r="R14" i="4"/>
  <c r="S14" i="4" s="1"/>
  <c r="R18" i="4"/>
  <c r="S18" i="4" s="1"/>
  <c r="R22" i="4"/>
  <c r="S22" i="4" s="1"/>
  <c r="R26" i="4"/>
  <c r="S26" i="4" s="1"/>
  <c r="R30" i="4"/>
  <c r="S30" i="4" s="1"/>
  <c r="R3" i="3"/>
  <c r="S3" i="3" s="1"/>
  <c r="Q2" i="3"/>
  <c r="R11" i="3" l="1"/>
  <c r="S11" i="3" s="1"/>
  <c r="R12" i="3"/>
  <c r="S12" i="3" s="1"/>
  <c r="R19" i="3"/>
  <c r="S19" i="3" s="1"/>
  <c r="R20" i="3"/>
  <c r="S20" i="3" s="1"/>
  <c r="R27" i="3"/>
  <c r="S27" i="3" s="1"/>
  <c r="R28" i="3"/>
  <c r="S28" i="3" s="1"/>
  <c r="R4" i="3"/>
  <c r="S4" i="3" s="1"/>
  <c r="R34" i="3"/>
  <c r="S34" i="3" s="1"/>
  <c r="R10" i="3"/>
  <c r="S10" i="3" s="1"/>
  <c r="R13" i="3"/>
  <c r="S13" i="3" s="1"/>
  <c r="R18" i="3"/>
  <c r="S18" i="3" s="1"/>
  <c r="R21" i="3"/>
  <c r="S21" i="3" s="1"/>
  <c r="R26" i="3"/>
  <c r="S26" i="3" s="1"/>
  <c r="R29" i="3"/>
  <c r="S29" i="3" s="1"/>
  <c r="R33" i="3"/>
  <c r="S33" i="3" s="1"/>
  <c r="R5" i="3"/>
  <c r="S5" i="3" s="1"/>
  <c r="R8" i="3"/>
  <c r="S8" i="3" s="1"/>
  <c r="R15" i="3"/>
  <c r="S15" i="3" s="1"/>
  <c r="R16" i="3"/>
  <c r="S16" i="3" s="1"/>
  <c r="R23" i="3"/>
  <c r="S23" i="3" s="1"/>
  <c r="R24" i="3"/>
  <c r="S24" i="3" s="1"/>
  <c r="R31" i="3"/>
  <c r="S31" i="3" s="1"/>
  <c r="R32" i="3"/>
  <c r="S32" i="3" s="1"/>
  <c r="R7" i="3"/>
  <c r="S7" i="3" s="1"/>
  <c r="R30" i="3"/>
  <c r="S30" i="3" s="1"/>
  <c r="R6" i="3"/>
  <c r="S6" i="3" s="1"/>
  <c r="R9" i="3"/>
  <c r="S9" i="3" s="1"/>
  <c r="R14" i="3"/>
  <c r="S14" i="3" s="1"/>
  <c r="R17" i="3"/>
  <c r="S17" i="3" s="1"/>
  <c r="R22" i="3"/>
  <c r="S22" i="3" s="1"/>
  <c r="R25" i="3"/>
  <c r="S25" i="3" s="1"/>
</calcChain>
</file>

<file path=xl/sharedStrings.xml><?xml version="1.0" encoding="utf-8"?>
<sst xmlns="http://schemas.openxmlformats.org/spreadsheetml/2006/main" count="110" uniqueCount="55">
  <si>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</si>
  <si>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</si>
  <si>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</si>
  <si>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</si>
  <si>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</si>
  <si>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</si>
  <si>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</si>
  <si>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</si>
  <si>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</si>
  <si>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</si>
  <si>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</si>
  <si>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</si>
  <si>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</si>
  <si>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</si>
  <si>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</si>
  <si>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</si>
  <si>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</si>
  <si>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</si>
  <si>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</si>
  <si>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</si>
  <si>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</si>
  <si>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</si>
  <si>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</si>
  <si>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</si>
  <si>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</si>
  <si>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</si>
  <si>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</si>
  <si>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</si>
  <si>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</si>
  <si>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</si>
  <si>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</si>
  <si>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</si>
  <si>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</si>
  <si>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</si>
  <si>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</si>
  <si>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</si>
  <si>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</si>
  <si>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</si>
  <si>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</si>
  <si>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</si>
  <si>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</si>
  <si>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</si>
  <si>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</si>
  <si>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</si>
  <si>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</si>
  <si>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</si>
  <si>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</si>
  <si>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</si>
  <si>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Letter Grade</t>
  </si>
  <si>
    <t>Percentage Grade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</si>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</sst>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right" textRotation="45"/>
    </xf>
    <xf numFmtId="0" fontId="0" fillId="33" borderId="0" xfId="0" applyFill="1" applyAlignment="1">
      <alignment horizontal="left"/>
    </xf>
    <xf numFmtId="0" fontId="16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4"/>
  <sheetViews>
    <sheetView workbookViewId="0">
      <selection activeCell="D25" sqref="D25"/>
    </sheetView>
  </sheetViews>
  <sheetFormatPr defaultRowHeight="14.25" x14ac:dyDescent="0.45"/>
  <cols>
    <col min="1" max="1" width="17.9296875" customWidth="1"/>
    <col min="17" max="17" width="4.73046875" bestFit="1" customWidth="1"/>
    <col min="18" max="18" width="13.265625" customWidth="1"/>
    <col min="19" max="19" width="14.796875" customWidth="1"/>
  </cols>
  <sheetData>
    <row r="1" spans="1:22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7" t="s">
        <v>49</v>
      </c>
      <c r="S1" s="7" t="s">
        <v>48</v>
      </c>
    </row>
    <row r="2" spans="1:22" x14ac:dyDescent="0.45">
      <c r="A2" s="5" t="s">
        <v>15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2" x14ac:dyDescent="0.45">
      <c r="A3" t="s">
        <v>16</v>
      </c>
      <c r="B3" s="3">
        <v>79</v>
      </c>
      <c r="C3" s="3">
        <v>82</v>
      </c>
      <c r="D3" s="3">
        <v>89</v>
      </c>
      <c r="E3" s="3">
        <v>78</v>
      </c>
      <c r="F3" s="3">
        <v>76</v>
      </c>
      <c r="G3" s="3">
        <v>84</v>
      </c>
      <c r="H3" s="3">
        <v>70</v>
      </c>
      <c r="I3" s="3">
        <v>93</v>
      </c>
      <c r="J3" s="3">
        <v>77</v>
      </c>
      <c r="K3" s="3">
        <v>80</v>
      </c>
      <c r="L3" s="3">
        <v>62</v>
      </c>
      <c r="M3" s="3">
        <v>60</v>
      </c>
      <c r="N3" s="3">
        <v>94</v>
      </c>
      <c r="O3" s="3">
        <v>70</v>
      </c>
      <c r="P3" s="3">
        <v>265</v>
      </c>
      <c r="Q3" s="3">
        <v>1359</v>
      </c>
      <c r="R3" s="4">
        <f>Q3/$Q$2</f>
        <v>0.755</v>
      </c>
      <c r="S3" t="str">
        <f>VLOOKUP(R3,$U$3:$V$7,2)</f>
        <v>C</v>
      </c>
      <c r="U3" s="4">
        <v>0</v>
      </c>
      <c r="V3" t="s">
        <v>54</v>
      </c>
    </row>
    <row r="4" spans="1:22" x14ac:dyDescent="0.45">
      <c r="A4" t="s">
        <v>17</v>
      </c>
      <c r="B4" s="3">
        <v>63</v>
      </c>
      <c r="C4" s="3">
        <v>71</v>
      </c>
      <c r="D4" s="3">
        <v>74</v>
      </c>
      <c r="E4" s="3">
        <v>70</v>
      </c>
      <c r="F4" s="3">
        <v>94</v>
      </c>
      <c r="G4" s="3">
        <v>62</v>
      </c>
      <c r="H4" s="3">
        <v>67</v>
      </c>
      <c r="I4" s="3">
        <v>72</v>
      </c>
      <c r="J4" s="3">
        <v>73</v>
      </c>
      <c r="K4" s="3">
        <v>93</v>
      </c>
      <c r="L4" s="3">
        <v>91</v>
      </c>
      <c r="M4" s="3">
        <v>77</v>
      </c>
      <c r="N4" s="3">
        <v>87</v>
      </c>
      <c r="O4" s="3">
        <v>100</v>
      </c>
      <c r="P4" s="3">
        <v>379</v>
      </c>
      <c r="Q4" s="3">
        <v>1473</v>
      </c>
      <c r="R4" s="4">
        <f t="shared" ref="R4:R34" si="0">Q4/$Q$2</f>
        <v>0.81833333333333336</v>
      </c>
      <c r="S4" t="str">
        <f t="shared" ref="S4:S34" si="1">VLOOKUP(R4,$U$3:$V$7,2)</f>
        <v>B</v>
      </c>
      <c r="U4" s="4">
        <v>0.6</v>
      </c>
      <c r="V4" t="s">
        <v>53</v>
      </c>
    </row>
    <row r="5" spans="1:22" x14ac:dyDescent="0.45">
      <c r="A5" t="s">
        <v>18</v>
      </c>
      <c r="B5" s="3">
        <v>76</v>
      </c>
      <c r="C5" s="3">
        <v>99</v>
      </c>
      <c r="D5" s="3">
        <v>76</v>
      </c>
      <c r="E5" s="3">
        <v>76</v>
      </c>
      <c r="F5" s="3">
        <v>89</v>
      </c>
      <c r="G5" s="3">
        <v>94</v>
      </c>
      <c r="H5" s="3">
        <v>73</v>
      </c>
      <c r="I5" s="3">
        <v>81</v>
      </c>
      <c r="J5" s="3">
        <v>66</v>
      </c>
      <c r="K5" s="3">
        <v>93</v>
      </c>
      <c r="L5" s="3">
        <v>86</v>
      </c>
      <c r="M5" s="3">
        <v>89</v>
      </c>
      <c r="N5" s="3">
        <v>84</v>
      </c>
      <c r="O5" s="3">
        <v>92</v>
      </c>
      <c r="P5" s="3">
        <v>396</v>
      </c>
      <c r="Q5" s="3">
        <v>1570</v>
      </c>
      <c r="R5" s="4">
        <f t="shared" si="0"/>
        <v>0.87222222222222223</v>
      </c>
      <c r="S5" t="str">
        <f t="shared" si="1"/>
        <v>B</v>
      </c>
      <c r="U5" s="4">
        <v>0.7</v>
      </c>
      <c r="V5" t="s">
        <v>52</v>
      </c>
    </row>
    <row r="6" spans="1:22" x14ac:dyDescent="0.45">
      <c r="A6" t="s">
        <v>19</v>
      </c>
      <c r="B6" s="3">
        <v>84</v>
      </c>
      <c r="C6" s="3">
        <v>65</v>
      </c>
      <c r="D6" s="3">
        <v>84</v>
      </c>
      <c r="E6" s="3">
        <v>100</v>
      </c>
      <c r="F6" s="3">
        <v>79</v>
      </c>
      <c r="G6" s="3">
        <v>73</v>
      </c>
      <c r="H6" s="3">
        <v>100</v>
      </c>
      <c r="I6" s="3">
        <v>75</v>
      </c>
      <c r="J6" s="3">
        <v>86</v>
      </c>
      <c r="K6" s="3">
        <v>86</v>
      </c>
      <c r="L6" s="3">
        <v>81</v>
      </c>
      <c r="M6" s="3">
        <v>77</v>
      </c>
      <c r="N6" s="3">
        <v>78</v>
      </c>
      <c r="O6" s="3">
        <v>68</v>
      </c>
      <c r="P6" s="3">
        <v>342</v>
      </c>
      <c r="Q6" s="3">
        <v>1478</v>
      </c>
      <c r="R6" s="4">
        <f t="shared" si="0"/>
        <v>0.82111111111111112</v>
      </c>
      <c r="S6" t="str">
        <f t="shared" si="1"/>
        <v>B</v>
      </c>
      <c r="U6" s="4">
        <v>0.8</v>
      </c>
      <c r="V6" t="s">
        <v>51</v>
      </c>
    </row>
    <row r="7" spans="1:22" x14ac:dyDescent="0.45">
      <c r="A7" t="s">
        <v>20</v>
      </c>
      <c r="B7" s="3">
        <v>99</v>
      </c>
      <c r="C7" s="3">
        <v>82</v>
      </c>
      <c r="D7" s="3">
        <v>73</v>
      </c>
      <c r="E7" s="3">
        <v>98</v>
      </c>
      <c r="F7" s="3">
        <v>93</v>
      </c>
      <c r="G7" s="3">
        <v>59</v>
      </c>
      <c r="H7" s="3">
        <v>79</v>
      </c>
      <c r="I7" s="3">
        <v>66</v>
      </c>
      <c r="J7" s="3">
        <v>61</v>
      </c>
      <c r="K7" s="3">
        <v>66</v>
      </c>
      <c r="L7" s="3">
        <v>88</v>
      </c>
      <c r="M7" s="3">
        <v>62</v>
      </c>
      <c r="N7" s="3">
        <v>69</v>
      </c>
      <c r="O7" s="3">
        <v>71</v>
      </c>
      <c r="P7" s="3">
        <v>207</v>
      </c>
      <c r="Q7" s="3">
        <v>1273</v>
      </c>
      <c r="R7" s="4">
        <f t="shared" si="0"/>
        <v>0.7072222222222222</v>
      </c>
      <c r="S7" t="str">
        <f t="shared" si="1"/>
        <v>C</v>
      </c>
      <c r="U7" s="4">
        <v>0.9</v>
      </c>
      <c r="V7" t="s">
        <v>50</v>
      </c>
    </row>
    <row r="8" spans="1:22" x14ac:dyDescent="0.45">
      <c r="A8" t="s">
        <v>21</v>
      </c>
      <c r="B8" s="3">
        <v>99</v>
      </c>
      <c r="C8" s="3">
        <v>68</v>
      </c>
      <c r="D8" s="3">
        <v>72</v>
      </c>
      <c r="E8" s="3">
        <v>90</v>
      </c>
      <c r="F8" s="3">
        <v>99</v>
      </c>
      <c r="G8" s="3">
        <v>99</v>
      </c>
      <c r="H8" s="3">
        <v>71</v>
      </c>
      <c r="I8" s="3">
        <v>92</v>
      </c>
      <c r="J8" s="3">
        <v>75</v>
      </c>
      <c r="K8" s="3">
        <v>81</v>
      </c>
      <c r="L8" s="3">
        <v>65</v>
      </c>
      <c r="M8" s="3">
        <v>98</v>
      </c>
      <c r="N8" s="3">
        <v>87</v>
      </c>
      <c r="O8" s="3">
        <v>88</v>
      </c>
      <c r="P8" s="3">
        <v>310</v>
      </c>
      <c r="Q8" s="3">
        <v>1494</v>
      </c>
      <c r="R8" s="4">
        <f t="shared" si="0"/>
        <v>0.83</v>
      </c>
      <c r="S8" t="str">
        <f t="shared" si="1"/>
        <v>B</v>
      </c>
    </row>
    <row r="9" spans="1:22" x14ac:dyDescent="0.45">
      <c r="A9" t="s">
        <v>22</v>
      </c>
      <c r="B9" s="3">
        <v>99</v>
      </c>
      <c r="C9" s="3">
        <v>83</v>
      </c>
      <c r="D9" s="3">
        <v>85</v>
      </c>
      <c r="E9" s="3">
        <v>87</v>
      </c>
      <c r="F9" s="3">
        <v>70</v>
      </c>
      <c r="G9" s="3">
        <v>80</v>
      </c>
      <c r="H9" s="3">
        <v>98</v>
      </c>
      <c r="I9" s="3">
        <v>90</v>
      </c>
      <c r="J9" s="3">
        <v>96</v>
      </c>
      <c r="K9" s="3">
        <v>94</v>
      </c>
      <c r="L9" s="3">
        <v>78</v>
      </c>
      <c r="M9" s="3">
        <v>71</v>
      </c>
      <c r="N9" s="3">
        <v>60</v>
      </c>
      <c r="O9" s="3">
        <v>71</v>
      </c>
      <c r="P9" s="3">
        <v>327</v>
      </c>
      <c r="Q9" s="3">
        <v>1489</v>
      </c>
      <c r="R9" s="4">
        <f t="shared" si="0"/>
        <v>0.82722222222222219</v>
      </c>
      <c r="S9" t="str">
        <f t="shared" si="1"/>
        <v>B</v>
      </c>
    </row>
    <row r="10" spans="1:22" x14ac:dyDescent="0.45">
      <c r="A10" t="s">
        <v>23</v>
      </c>
      <c r="B10" s="3">
        <v>70</v>
      </c>
      <c r="C10" s="3">
        <v>65</v>
      </c>
      <c r="D10" s="3">
        <v>85</v>
      </c>
      <c r="E10" s="3">
        <v>77</v>
      </c>
      <c r="F10" s="3">
        <v>92</v>
      </c>
      <c r="G10" s="3">
        <v>90</v>
      </c>
      <c r="H10" s="3">
        <v>92</v>
      </c>
      <c r="I10" s="3">
        <v>61</v>
      </c>
      <c r="J10" s="3">
        <v>91</v>
      </c>
      <c r="K10" s="3">
        <v>92</v>
      </c>
      <c r="L10" s="3">
        <v>88</v>
      </c>
      <c r="M10" s="3">
        <v>88</v>
      </c>
      <c r="N10" s="3">
        <v>99</v>
      </c>
      <c r="O10" s="3">
        <v>78</v>
      </c>
      <c r="P10" s="3">
        <v>381</v>
      </c>
      <c r="Q10" s="3">
        <v>1549</v>
      </c>
      <c r="R10" s="4">
        <f t="shared" si="0"/>
        <v>0.86055555555555552</v>
      </c>
      <c r="S10" t="str">
        <f t="shared" si="1"/>
        <v>B</v>
      </c>
    </row>
    <row r="11" spans="1:22" x14ac:dyDescent="0.45">
      <c r="A11" t="s">
        <v>24</v>
      </c>
      <c r="B11" s="3">
        <v>66</v>
      </c>
      <c r="C11" s="3">
        <v>66</v>
      </c>
      <c r="D11" s="3">
        <v>62</v>
      </c>
      <c r="E11" s="3">
        <v>62</v>
      </c>
      <c r="F11" s="3">
        <v>72</v>
      </c>
      <c r="G11" s="3">
        <v>93</v>
      </c>
      <c r="H11" s="3">
        <v>89</v>
      </c>
      <c r="I11" s="3">
        <v>68</v>
      </c>
      <c r="J11" s="3">
        <v>58</v>
      </c>
      <c r="K11" s="3">
        <v>60</v>
      </c>
      <c r="L11" s="3">
        <v>74</v>
      </c>
      <c r="M11" s="3">
        <v>82</v>
      </c>
      <c r="N11" s="3">
        <v>91</v>
      </c>
      <c r="O11" s="3">
        <v>96</v>
      </c>
      <c r="P11" s="3">
        <v>369</v>
      </c>
      <c r="Q11" s="3">
        <v>1408</v>
      </c>
      <c r="R11" s="4">
        <f t="shared" si="0"/>
        <v>0.78222222222222226</v>
      </c>
      <c r="S11" t="str">
        <f t="shared" si="1"/>
        <v>C</v>
      </c>
    </row>
    <row r="12" spans="1:22" x14ac:dyDescent="0.45">
      <c r="A12" t="s">
        <v>25</v>
      </c>
      <c r="B12" s="3">
        <v>60</v>
      </c>
      <c r="C12" s="3">
        <v>66</v>
      </c>
      <c r="D12" s="3">
        <v>62</v>
      </c>
      <c r="E12" s="3">
        <v>78</v>
      </c>
      <c r="F12" s="3">
        <v>70</v>
      </c>
      <c r="G12" s="3">
        <v>69</v>
      </c>
      <c r="H12" s="3">
        <v>61</v>
      </c>
      <c r="I12" s="3">
        <v>84</v>
      </c>
      <c r="J12" s="3">
        <v>58</v>
      </c>
      <c r="K12" s="3">
        <v>94</v>
      </c>
      <c r="L12" s="3">
        <v>72</v>
      </c>
      <c r="M12" s="3">
        <v>83</v>
      </c>
      <c r="N12" s="3">
        <v>96</v>
      </c>
      <c r="O12" s="3">
        <v>64</v>
      </c>
      <c r="P12" s="3">
        <v>287</v>
      </c>
      <c r="Q12" s="3">
        <v>1304</v>
      </c>
      <c r="R12" s="4">
        <f t="shared" si="0"/>
        <v>0.72444444444444445</v>
      </c>
      <c r="S12" t="str">
        <f t="shared" si="1"/>
        <v>C</v>
      </c>
    </row>
    <row r="13" spans="1:22" x14ac:dyDescent="0.45">
      <c r="A13" t="s">
        <v>26</v>
      </c>
      <c r="B13" s="3">
        <v>100</v>
      </c>
      <c r="C13" s="3">
        <v>72</v>
      </c>
      <c r="D13" s="3">
        <v>60</v>
      </c>
      <c r="E13" s="3">
        <v>92</v>
      </c>
      <c r="F13" s="3">
        <v>95</v>
      </c>
      <c r="G13" s="3">
        <v>87</v>
      </c>
      <c r="H13" s="3">
        <v>96</v>
      </c>
      <c r="I13" s="3">
        <v>72</v>
      </c>
      <c r="J13" s="3">
        <v>93</v>
      </c>
      <c r="K13" s="3">
        <v>68</v>
      </c>
      <c r="L13" s="3">
        <v>80</v>
      </c>
      <c r="M13" s="3">
        <v>85</v>
      </c>
      <c r="N13" s="3">
        <v>100</v>
      </c>
      <c r="O13" s="3">
        <v>59</v>
      </c>
      <c r="P13" s="3">
        <v>250</v>
      </c>
      <c r="Q13" s="3">
        <v>1409</v>
      </c>
      <c r="R13" s="4">
        <f t="shared" si="0"/>
        <v>0.78277777777777779</v>
      </c>
      <c r="S13" t="str">
        <f t="shared" si="1"/>
        <v>C</v>
      </c>
    </row>
    <row r="14" spans="1:22" x14ac:dyDescent="0.45">
      <c r="A14" t="s">
        <v>27</v>
      </c>
      <c r="B14" s="3">
        <v>93</v>
      </c>
      <c r="C14" s="3">
        <v>71</v>
      </c>
      <c r="D14" s="3">
        <v>81</v>
      </c>
      <c r="E14" s="3">
        <v>66</v>
      </c>
      <c r="F14" s="3">
        <v>78</v>
      </c>
      <c r="G14" s="3">
        <v>84</v>
      </c>
      <c r="H14" s="3">
        <v>70</v>
      </c>
      <c r="I14" s="3">
        <v>69</v>
      </c>
      <c r="J14" s="3">
        <v>74</v>
      </c>
      <c r="K14" s="3">
        <v>72</v>
      </c>
      <c r="L14" s="3">
        <v>94</v>
      </c>
      <c r="M14" s="3">
        <v>79</v>
      </c>
      <c r="N14" s="3">
        <v>99</v>
      </c>
      <c r="O14" s="3">
        <v>88</v>
      </c>
      <c r="P14" s="3">
        <v>263</v>
      </c>
      <c r="Q14" s="3">
        <v>1381</v>
      </c>
      <c r="R14" s="4">
        <f t="shared" si="0"/>
        <v>0.76722222222222225</v>
      </c>
      <c r="S14" t="str">
        <f t="shared" si="1"/>
        <v>C</v>
      </c>
    </row>
    <row r="15" spans="1:22" x14ac:dyDescent="0.45">
      <c r="A15" t="s">
        <v>28</v>
      </c>
      <c r="B15" s="3">
        <v>69</v>
      </c>
      <c r="C15" s="3">
        <v>88</v>
      </c>
      <c r="D15" s="3">
        <v>84</v>
      </c>
      <c r="E15" s="3">
        <v>92</v>
      </c>
      <c r="F15" s="3">
        <v>61</v>
      </c>
      <c r="G15" s="3">
        <v>58</v>
      </c>
      <c r="H15" s="3">
        <v>71</v>
      </c>
      <c r="I15" s="3">
        <v>100</v>
      </c>
      <c r="J15" s="3">
        <v>61</v>
      </c>
      <c r="K15" s="3">
        <v>97</v>
      </c>
      <c r="L15" s="3">
        <v>73</v>
      </c>
      <c r="M15" s="3">
        <v>65</v>
      </c>
      <c r="N15" s="3">
        <v>83</v>
      </c>
      <c r="O15" s="3">
        <v>64</v>
      </c>
      <c r="P15" s="3">
        <v>393</v>
      </c>
      <c r="Q15" s="3">
        <v>1459</v>
      </c>
      <c r="R15" s="4">
        <f t="shared" si="0"/>
        <v>0.81055555555555558</v>
      </c>
      <c r="S15" t="str">
        <f t="shared" si="1"/>
        <v>B</v>
      </c>
    </row>
    <row r="16" spans="1:22" x14ac:dyDescent="0.45">
      <c r="A16" t="s">
        <v>29</v>
      </c>
      <c r="B16" s="3">
        <v>62</v>
      </c>
      <c r="C16" s="3">
        <v>95</v>
      </c>
      <c r="D16" s="3">
        <v>62</v>
      </c>
      <c r="E16" s="3">
        <v>81</v>
      </c>
      <c r="F16" s="3">
        <v>83</v>
      </c>
      <c r="G16" s="3">
        <v>83</v>
      </c>
      <c r="H16" s="3">
        <v>63</v>
      </c>
      <c r="I16" s="3">
        <v>73</v>
      </c>
      <c r="J16" s="3">
        <v>59</v>
      </c>
      <c r="K16" s="3">
        <v>58</v>
      </c>
      <c r="L16" s="3">
        <v>65</v>
      </c>
      <c r="M16" s="3">
        <v>58</v>
      </c>
      <c r="N16" s="3">
        <v>90</v>
      </c>
      <c r="O16" s="3">
        <v>75</v>
      </c>
      <c r="P16" s="3">
        <v>292</v>
      </c>
      <c r="Q16" s="3">
        <v>1299</v>
      </c>
      <c r="R16" s="4">
        <f t="shared" si="0"/>
        <v>0.72166666666666668</v>
      </c>
      <c r="S16" t="str">
        <f t="shared" si="1"/>
        <v>C</v>
      </c>
    </row>
    <row r="17" spans="1:19" x14ac:dyDescent="0.45">
      <c r="A17" t="s">
        <v>30</v>
      </c>
      <c r="B17" s="3">
        <v>72</v>
      </c>
      <c r="C17" s="3">
        <v>67</v>
      </c>
      <c r="D17" s="3">
        <v>76</v>
      </c>
      <c r="E17" s="3">
        <v>91</v>
      </c>
      <c r="F17" s="3">
        <v>89</v>
      </c>
      <c r="G17" s="3">
        <v>66</v>
      </c>
      <c r="H17" s="3">
        <v>85</v>
      </c>
      <c r="I17" s="3">
        <v>74</v>
      </c>
      <c r="J17" s="3">
        <v>64</v>
      </c>
      <c r="K17" s="3">
        <v>66</v>
      </c>
      <c r="L17" s="3">
        <v>77</v>
      </c>
      <c r="M17" s="3">
        <v>66</v>
      </c>
      <c r="N17" s="3">
        <v>76</v>
      </c>
      <c r="O17" s="3">
        <v>82</v>
      </c>
      <c r="P17" s="3">
        <v>206</v>
      </c>
      <c r="Q17" s="3">
        <v>1257</v>
      </c>
      <c r="R17" s="4">
        <f t="shared" si="0"/>
        <v>0.69833333333333336</v>
      </c>
      <c r="S17" t="str">
        <f t="shared" si="1"/>
        <v>D</v>
      </c>
    </row>
    <row r="18" spans="1:19" x14ac:dyDescent="0.45">
      <c r="A18" t="s">
        <v>31</v>
      </c>
      <c r="B18" s="3">
        <v>88</v>
      </c>
      <c r="C18" s="3">
        <v>92</v>
      </c>
      <c r="D18" s="3">
        <v>94</v>
      </c>
      <c r="E18" s="3">
        <v>68</v>
      </c>
      <c r="F18" s="3">
        <v>99</v>
      </c>
      <c r="G18" s="3">
        <v>100</v>
      </c>
      <c r="H18" s="3">
        <v>70</v>
      </c>
      <c r="I18" s="3">
        <v>82</v>
      </c>
      <c r="J18" s="3">
        <v>88</v>
      </c>
      <c r="K18" s="3">
        <v>66</v>
      </c>
      <c r="L18" s="3">
        <v>74</v>
      </c>
      <c r="M18" s="3">
        <v>72</v>
      </c>
      <c r="N18" s="3">
        <v>72</v>
      </c>
      <c r="O18" s="3">
        <v>75</v>
      </c>
      <c r="P18" s="3">
        <v>252</v>
      </c>
      <c r="Q18" s="3">
        <v>1392</v>
      </c>
      <c r="R18" s="4">
        <f t="shared" si="0"/>
        <v>0.77333333333333332</v>
      </c>
      <c r="S18" t="str">
        <f t="shared" si="1"/>
        <v>C</v>
      </c>
    </row>
    <row r="19" spans="1:19" x14ac:dyDescent="0.45">
      <c r="A19" t="s">
        <v>32</v>
      </c>
      <c r="B19" s="3">
        <v>70</v>
      </c>
      <c r="C19" s="3">
        <v>69</v>
      </c>
      <c r="D19" s="3">
        <v>88</v>
      </c>
      <c r="E19" s="3">
        <v>65</v>
      </c>
      <c r="F19" s="3">
        <v>91</v>
      </c>
      <c r="G19" s="3">
        <v>58</v>
      </c>
      <c r="H19" s="3">
        <v>80</v>
      </c>
      <c r="I19" s="3">
        <v>81</v>
      </c>
      <c r="J19" s="3">
        <v>99</v>
      </c>
      <c r="K19" s="3">
        <v>100</v>
      </c>
      <c r="L19" s="3">
        <v>65</v>
      </c>
      <c r="M19" s="3">
        <v>83</v>
      </c>
      <c r="N19" s="3">
        <v>100</v>
      </c>
      <c r="O19" s="3">
        <v>86</v>
      </c>
      <c r="P19" s="3">
        <v>347</v>
      </c>
      <c r="Q19" s="3">
        <v>1482</v>
      </c>
      <c r="R19" s="4">
        <f t="shared" si="0"/>
        <v>0.82333333333333336</v>
      </c>
      <c r="S19" t="str">
        <f t="shared" si="1"/>
        <v>B</v>
      </c>
    </row>
    <row r="20" spans="1:19" x14ac:dyDescent="0.45">
      <c r="A20" t="s">
        <v>33</v>
      </c>
      <c r="B20" s="3">
        <v>89</v>
      </c>
      <c r="C20" s="3">
        <v>60</v>
      </c>
      <c r="D20" s="3">
        <v>85</v>
      </c>
      <c r="E20" s="3">
        <v>90</v>
      </c>
      <c r="F20" s="3">
        <v>58</v>
      </c>
      <c r="G20" s="3">
        <v>80</v>
      </c>
      <c r="H20" s="3">
        <v>95</v>
      </c>
      <c r="I20" s="3">
        <v>85</v>
      </c>
      <c r="J20" s="3">
        <v>96</v>
      </c>
      <c r="K20" s="3">
        <v>85</v>
      </c>
      <c r="L20" s="3">
        <v>98</v>
      </c>
      <c r="M20" s="3">
        <v>91</v>
      </c>
      <c r="N20" s="3">
        <v>78</v>
      </c>
      <c r="O20" s="3">
        <v>80</v>
      </c>
      <c r="P20" s="3">
        <v>212</v>
      </c>
      <c r="Q20" s="3">
        <v>1382</v>
      </c>
      <c r="R20" s="4">
        <f t="shared" si="0"/>
        <v>0.76777777777777778</v>
      </c>
      <c r="S20" t="str">
        <f t="shared" si="1"/>
        <v>C</v>
      </c>
    </row>
    <row r="21" spans="1:19" x14ac:dyDescent="0.45">
      <c r="A21" t="s">
        <v>34</v>
      </c>
      <c r="B21" s="3">
        <v>82</v>
      </c>
      <c r="C21" s="3">
        <v>60</v>
      </c>
      <c r="D21" s="3">
        <v>90</v>
      </c>
      <c r="E21" s="3">
        <v>81</v>
      </c>
      <c r="F21" s="3">
        <v>92</v>
      </c>
      <c r="G21" s="3">
        <v>60</v>
      </c>
      <c r="H21" s="3">
        <v>66</v>
      </c>
      <c r="I21" s="3">
        <v>61</v>
      </c>
      <c r="J21" s="3">
        <v>78</v>
      </c>
      <c r="K21" s="3">
        <v>64</v>
      </c>
      <c r="L21" s="3">
        <v>100</v>
      </c>
      <c r="M21" s="3">
        <v>63</v>
      </c>
      <c r="N21" s="3">
        <v>89</v>
      </c>
      <c r="O21" s="3">
        <v>87</v>
      </c>
      <c r="P21" s="3">
        <v>267</v>
      </c>
      <c r="Q21" s="3">
        <v>1340</v>
      </c>
      <c r="R21" s="4">
        <f t="shared" si="0"/>
        <v>0.74444444444444446</v>
      </c>
      <c r="S21" t="str">
        <f t="shared" si="1"/>
        <v>C</v>
      </c>
    </row>
    <row r="22" spans="1:19" x14ac:dyDescent="0.45">
      <c r="A22" t="s">
        <v>35</v>
      </c>
      <c r="B22" s="3">
        <v>95</v>
      </c>
      <c r="C22" s="3">
        <v>58</v>
      </c>
      <c r="D22" s="3">
        <v>66</v>
      </c>
      <c r="E22" s="3">
        <v>61</v>
      </c>
      <c r="F22" s="3">
        <v>65</v>
      </c>
      <c r="G22" s="3">
        <v>70</v>
      </c>
      <c r="H22" s="3">
        <v>96</v>
      </c>
      <c r="I22" s="3">
        <v>79</v>
      </c>
      <c r="J22" s="3">
        <v>94</v>
      </c>
      <c r="K22" s="3">
        <v>75</v>
      </c>
      <c r="L22" s="3">
        <v>81</v>
      </c>
      <c r="M22" s="3">
        <v>64</v>
      </c>
      <c r="N22" s="3">
        <v>75</v>
      </c>
      <c r="O22" s="3">
        <v>76</v>
      </c>
      <c r="P22" s="3">
        <v>274</v>
      </c>
      <c r="Q22" s="3">
        <v>1329</v>
      </c>
      <c r="R22" s="4">
        <f t="shared" si="0"/>
        <v>0.73833333333333329</v>
      </c>
      <c r="S22" t="str">
        <f t="shared" si="1"/>
        <v>C</v>
      </c>
    </row>
    <row r="23" spans="1:19" x14ac:dyDescent="0.45">
      <c r="A23" t="s">
        <v>36</v>
      </c>
      <c r="B23" s="3">
        <v>78</v>
      </c>
      <c r="C23" s="3">
        <v>59</v>
      </c>
      <c r="D23" s="3">
        <v>88</v>
      </c>
      <c r="E23" s="3">
        <v>58</v>
      </c>
      <c r="F23" s="3">
        <v>61</v>
      </c>
      <c r="G23" s="3">
        <v>95</v>
      </c>
      <c r="H23" s="3">
        <v>85</v>
      </c>
      <c r="I23" s="3">
        <v>61</v>
      </c>
      <c r="J23" s="3">
        <v>94</v>
      </c>
      <c r="K23" s="3">
        <v>93</v>
      </c>
      <c r="L23" s="3">
        <v>73</v>
      </c>
      <c r="M23" s="3">
        <v>97</v>
      </c>
      <c r="N23" s="3">
        <v>73</v>
      </c>
      <c r="O23" s="3">
        <v>99</v>
      </c>
      <c r="P23" s="3">
        <v>281</v>
      </c>
      <c r="Q23" s="3">
        <v>1395</v>
      </c>
      <c r="R23" s="4">
        <f t="shared" si="0"/>
        <v>0.77500000000000002</v>
      </c>
      <c r="S23" t="str">
        <f t="shared" si="1"/>
        <v>C</v>
      </c>
    </row>
    <row r="24" spans="1:19" x14ac:dyDescent="0.45">
      <c r="A24" t="s">
        <v>37</v>
      </c>
      <c r="B24" s="3">
        <v>63</v>
      </c>
      <c r="C24" s="3">
        <v>94</v>
      </c>
      <c r="D24" s="3">
        <v>83</v>
      </c>
      <c r="E24" s="3">
        <v>98</v>
      </c>
      <c r="F24" s="3">
        <v>99</v>
      </c>
      <c r="G24" s="3">
        <v>79</v>
      </c>
      <c r="H24" s="3">
        <v>91</v>
      </c>
      <c r="I24" s="3">
        <v>62</v>
      </c>
      <c r="J24" s="3">
        <v>61</v>
      </c>
      <c r="K24" s="3">
        <v>78</v>
      </c>
      <c r="L24" s="3">
        <v>99</v>
      </c>
      <c r="M24" s="3">
        <v>81</v>
      </c>
      <c r="N24" s="3">
        <v>67</v>
      </c>
      <c r="O24" s="3">
        <v>77</v>
      </c>
      <c r="P24" s="3">
        <v>359</v>
      </c>
      <c r="Q24" s="3">
        <v>1491</v>
      </c>
      <c r="R24" s="4">
        <f t="shared" si="0"/>
        <v>0.82833333333333337</v>
      </c>
      <c r="S24" t="str">
        <f t="shared" si="1"/>
        <v>B</v>
      </c>
    </row>
    <row r="25" spans="1:19" x14ac:dyDescent="0.45">
      <c r="A25" t="s">
        <v>38</v>
      </c>
      <c r="B25" s="3">
        <v>64</v>
      </c>
      <c r="C25" s="3">
        <v>96</v>
      </c>
      <c r="D25" s="3">
        <v>69</v>
      </c>
      <c r="E25" s="3">
        <v>78</v>
      </c>
      <c r="F25" s="3">
        <v>73</v>
      </c>
      <c r="G25" s="3">
        <v>100</v>
      </c>
      <c r="H25" s="3">
        <v>87</v>
      </c>
      <c r="I25" s="3">
        <v>66</v>
      </c>
      <c r="J25" s="3">
        <v>99</v>
      </c>
      <c r="K25" s="3">
        <v>64</v>
      </c>
      <c r="L25" s="3">
        <v>60</v>
      </c>
      <c r="M25" s="3">
        <v>92</v>
      </c>
      <c r="N25" s="3">
        <v>97</v>
      </c>
      <c r="O25" s="3">
        <v>77</v>
      </c>
      <c r="P25" s="3">
        <v>382</v>
      </c>
      <c r="Q25" s="3">
        <v>1504</v>
      </c>
      <c r="R25" s="4">
        <f t="shared" si="0"/>
        <v>0.83555555555555561</v>
      </c>
      <c r="S25" t="str">
        <f t="shared" si="1"/>
        <v>B</v>
      </c>
    </row>
    <row r="26" spans="1:19" x14ac:dyDescent="0.45">
      <c r="A26" t="s">
        <v>39</v>
      </c>
      <c r="B26" s="3">
        <v>79</v>
      </c>
      <c r="C26" s="3">
        <v>71</v>
      </c>
      <c r="D26" s="3">
        <v>100</v>
      </c>
      <c r="E26" s="3">
        <v>70</v>
      </c>
      <c r="F26" s="3">
        <v>59</v>
      </c>
      <c r="G26" s="3">
        <v>91</v>
      </c>
      <c r="H26" s="3">
        <v>94</v>
      </c>
      <c r="I26" s="3">
        <v>91</v>
      </c>
      <c r="J26" s="3">
        <v>80</v>
      </c>
      <c r="K26" s="3">
        <v>72</v>
      </c>
      <c r="L26" s="3">
        <v>88</v>
      </c>
      <c r="M26" s="3">
        <v>80</v>
      </c>
      <c r="N26" s="3">
        <v>80</v>
      </c>
      <c r="O26" s="3">
        <v>88</v>
      </c>
      <c r="P26" s="3">
        <v>319</v>
      </c>
      <c r="Q26" s="3">
        <v>1462</v>
      </c>
      <c r="R26" s="4">
        <f t="shared" si="0"/>
        <v>0.81222222222222218</v>
      </c>
      <c r="S26" t="str">
        <f t="shared" si="1"/>
        <v>B</v>
      </c>
    </row>
    <row r="27" spans="1:19" x14ac:dyDescent="0.45">
      <c r="A27" t="s">
        <v>40</v>
      </c>
      <c r="B27" s="3">
        <v>85</v>
      </c>
      <c r="C27" s="3">
        <v>73</v>
      </c>
      <c r="D27" s="3">
        <v>81</v>
      </c>
      <c r="E27" s="3">
        <v>62</v>
      </c>
      <c r="F27" s="3">
        <v>98</v>
      </c>
      <c r="G27" s="3">
        <v>96</v>
      </c>
      <c r="H27" s="3">
        <v>73</v>
      </c>
      <c r="I27" s="3">
        <v>66</v>
      </c>
      <c r="J27" s="3">
        <v>97</v>
      </c>
      <c r="K27" s="3">
        <v>75</v>
      </c>
      <c r="L27" s="3">
        <v>76</v>
      </c>
      <c r="M27" s="3">
        <v>88</v>
      </c>
      <c r="N27" s="3">
        <v>85</v>
      </c>
      <c r="O27" s="3">
        <v>81</v>
      </c>
      <c r="P27" s="3">
        <v>264</v>
      </c>
      <c r="Q27" s="3">
        <v>1400</v>
      </c>
      <c r="R27" s="4">
        <f t="shared" si="0"/>
        <v>0.77777777777777779</v>
      </c>
      <c r="S27" t="str">
        <f t="shared" si="1"/>
        <v>C</v>
      </c>
    </row>
    <row r="28" spans="1:19" x14ac:dyDescent="0.45">
      <c r="A28" t="s">
        <v>41</v>
      </c>
      <c r="B28" s="3">
        <v>88</v>
      </c>
      <c r="C28" s="3">
        <v>89</v>
      </c>
      <c r="D28" s="3">
        <v>58</v>
      </c>
      <c r="E28" s="3">
        <v>63</v>
      </c>
      <c r="F28" s="3">
        <v>61</v>
      </c>
      <c r="G28" s="3">
        <v>76</v>
      </c>
      <c r="H28" s="3">
        <v>71</v>
      </c>
      <c r="I28" s="3">
        <v>72</v>
      </c>
      <c r="J28" s="3">
        <v>86</v>
      </c>
      <c r="K28" s="3">
        <v>65</v>
      </c>
      <c r="L28" s="3">
        <v>80</v>
      </c>
      <c r="M28" s="3">
        <v>64</v>
      </c>
      <c r="N28" s="3">
        <v>84</v>
      </c>
      <c r="O28" s="3">
        <v>74</v>
      </c>
      <c r="P28" s="3">
        <v>349</v>
      </c>
      <c r="Q28" s="3">
        <v>1380</v>
      </c>
      <c r="R28" s="4">
        <f t="shared" si="0"/>
        <v>0.76666666666666672</v>
      </c>
      <c r="S28" t="str">
        <f t="shared" si="1"/>
        <v>C</v>
      </c>
    </row>
    <row r="29" spans="1:19" x14ac:dyDescent="0.45">
      <c r="A29" t="s">
        <v>42</v>
      </c>
      <c r="B29" s="3">
        <v>69</v>
      </c>
      <c r="C29" s="3">
        <v>75</v>
      </c>
      <c r="D29" s="3">
        <v>95</v>
      </c>
      <c r="E29" s="3">
        <v>69</v>
      </c>
      <c r="F29" s="3">
        <v>73</v>
      </c>
      <c r="G29" s="3">
        <v>62</v>
      </c>
      <c r="H29" s="3">
        <v>63</v>
      </c>
      <c r="I29" s="3">
        <v>66</v>
      </c>
      <c r="J29" s="3">
        <v>97</v>
      </c>
      <c r="K29" s="3">
        <v>92</v>
      </c>
      <c r="L29" s="3">
        <v>84</v>
      </c>
      <c r="M29" s="3">
        <v>99</v>
      </c>
      <c r="N29" s="3">
        <v>91</v>
      </c>
      <c r="O29" s="3">
        <v>65</v>
      </c>
      <c r="P29" s="3">
        <v>203</v>
      </c>
      <c r="Q29" s="3">
        <v>1303</v>
      </c>
      <c r="R29" s="4">
        <f t="shared" si="0"/>
        <v>0.72388888888888892</v>
      </c>
      <c r="S29" t="str">
        <f t="shared" si="1"/>
        <v>C</v>
      </c>
    </row>
    <row r="30" spans="1:19" x14ac:dyDescent="0.45">
      <c r="A30" t="s">
        <v>43</v>
      </c>
      <c r="B30" s="3">
        <v>85</v>
      </c>
      <c r="C30" s="3">
        <v>75</v>
      </c>
      <c r="D30" s="3">
        <v>81</v>
      </c>
      <c r="E30" s="3">
        <v>83</v>
      </c>
      <c r="F30" s="3">
        <v>74</v>
      </c>
      <c r="G30" s="3">
        <v>61</v>
      </c>
      <c r="H30" s="3">
        <v>73</v>
      </c>
      <c r="I30" s="3">
        <v>61</v>
      </c>
      <c r="J30" s="3">
        <v>88</v>
      </c>
      <c r="K30" s="3">
        <v>71</v>
      </c>
      <c r="L30" s="3">
        <v>95</v>
      </c>
      <c r="M30" s="3">
        <v>81</v>
      </c>
      <c r="N30" s="3">
        <v>76</v>
      </c>
      <c r="O30" s="3">
        <v>72</v>
      </c>
      <c r="P30" s="3">
        <v>248</v>
      </c>
      <c r="Q30" s="3">
        <v>1324</v>
      </c>
      <c r="R30" s="4">
        <f t="shared" si="0"/>
        <v>0.73555555555555552</v>
      </c>
      <c r="S30" t="str">
        <f t="shared" si="1"/>
        <v>C</v>
      </c>
    </row>
    <row r="31" spans="1:19" x14ac:dyDescent="0.45">
      <c r="A31" t="s">
        <v>44</v>
      </c>
      <c r="B31" s="3">
        <v>98</v>
      </c>
      <c r="C31" s="3">
        <v>65</v>
      </c>
      <c r="D31" s="3">
        <v>94</v>
      </c>
      <c r="E31" s="3">
        <v>76</v>
      </c>
      <c r="F31" s="3">
        <v>71</v>
      </c>
      <c r="G31" s="3">
        <v>94</v>
      </c>
      <c r="H31" s="3">
        <v>59</v>
      </c>
      <c r="I31" s="3">
        <v>85</v>
      </c>
      <c r="J31" s="3">
        <v>91</v>
      </c>
      <c r="K31" s="3">
        <v>67</v>
      </c>
      <c r="L31" s="3">
        <v>98</v>
      </c>
      <c r="M31" s="3">
        <v>76</v>
      </c>
      <c r="N31" s="3">
        <v>63</v>
      </c>
      <c r="O31" s="3">
        <v>81</v>
      </c>
      <c r="P31" s="3">
        <v>301</v>
      </c>
      <c r="Q31" s="3">
        <v>1419</v>
      </c>
      <c r="R31" s="4">
        <f t="shared" si="0"/>
        <v>0.78833333333333333</v>
      </c>
      <c r="S31" t="str">
        <f t="shared" si="1"/>
        <v>C</v>
      </c>
    </row>
    <row r="32" spans="1:19" x14ac:dyDescent="0.45">
      <c r="A32" t="s">
        <v>45</v>
      </c>
      <c r="B32" s="3">
        <v>64</v>
      </c>
      <c r="C32" s="3">
        <v>95</v>
      </c>
      <c r="D32" s="3">
        <v>83</v>
      </c>
      <c r="E32" s="3">
        <v>89</v>
      </c>
      <c r="F32" s="3">
        <v>75</v>
      </c>
      <c r="G32" s="3">
        <v>58</v>
      </c>
      <c r="H32" s="3">
        <v>77</v>
      </c>
      <c r="I32" s="3">
        <v>94</v>
      </c>
      <c r="J32" s="3">
        <v>74</v>
      </c>
      <c r="K32" s="3">
        <v>92</v>
      </c>
      <c r="L32" s="3">
        <v>81</v>
      </c>
      <c r="M32" s="3">
        <v>75</v>
      </c>
      <c r="N32" s="3">
        <v>71</v>
      </c>
      <c r="O32" s="3">
        <v>61</v>
      </c>
      <c r="P32" s="3">
        <v>300</v>
      </c>
      <c r="Q32" s="3">
        <v>1389</v>
      </c>
      <c r="R32" s="4">
        <f t="shared" si="0"/>
        <v>0.77166666666666661</v>
      </c>
      <c r="S32" t="str">
        <f t="shared" si="1"/>
        <v>C</v>
      </c>
    </row>
    <row r="33" spans="1:19" x14ac:dyDescent="0.45">
      <c r="A33" t="s">
        <v>46</v>
      </c>
      <c r="B33" s="3">
        <v>97</v>
      </c>
      <c r="C33" s="3">
        <v>97</v>
      </c>
      <c r="D33" s="3">
        <v>82</v>
      </c>
      <c r="E33" s="3">
        <v>84</v>
      </c>
      <c r="F33" s="3">
        <v>80</v>
      </c>
      <c r="G33" s="3">
        <v>68</v>
      </c>
      <c r="H33" s="3">
        <v>97</v>
      </c>
      <c r="I33" s="3">
        <v>81</v>
      </c>
      <c r="J33" s="3">
        <v>86</v>
      </c>
      <c r="K33" s="3">
        <v>74</v>
      </c>
      <c r="L33" s="3">
        <v>89</v>
      </c>
      <c r="M33" s="3">
        <v>69</v>
      </c>
      <c r="N33" s="3">
        <v>65</v>
      </c>
      <c r="O33" s="3">
        <v>93</v>
      </c>
      <c r="P33" s="3">
        <v>236</v>
      </c>
      <c r="Q33" s="3">
        <v>1398</v>
      </c>
      <c r="R33" s="4">
        <f t="shared" si="0"/>
        <v>0.77666666666666662</v>
      </c>
      <c r="S33" t="str">
        <f t="shared" si="1"/>
        <v>C</v>
      </c>
    </row>
    <row r="34" spans="1:19" x14ac:dyDescent="0.45">
      <c r="A34" t="s">
        <v>47</v>
      </c>
      <c r="B34" s="3">
        <v>62</v>
      </c>
      <c r="C34" s="3">
        <v>69</v>
      </c>
      <c r="D34" s="3">
        <v>96</v>
      </c>
      <c r="E34" s="3">
        <v>82</v>
      </c>
      <c r="F34" s="3">
        <v>95</v>
      </c>
      <c r="G34" s="3">
        <v>100</v>
      </c>
      <c r="H34" s="3">
        <v>90</v>
      </c>
      <c r="I34" s="3">
        <v>98</v>
      </c>
      <c r="J34" s="3">
        <v>73</v>
      </c>
      <c r="K34" s="3">
        <v>83</v>
      </c>
      <c r="L34" s="3">
        <v>92</v>
      </c>
      <c r="M34" s="3">
        <v>96</v>
      </c>
      <c r="N34" s="3">
        <v>97</v>
      </c>
      <c r="O34" s="3">
        <v>71</v>
      </c>
      <c r="P34" s="3">
        <v>223</v>
      </c>
      <c r="Q34" s="3">
        <v>1427</v>
      </c>
      <c r="R34" s="4">
        <f t="shared" si="0"/>
        <v>0.7927777777777778</v>
      </c>
      <c r="S34" t="str">
        <f t="shared" si="1"/>
        <v>C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4"/>
  <sheetViews>
    <sheetView tabSelected="1" workbookViewId="0">
      <selection activeCell="M13" sqref="M13"/>
    </sheetView>
  </sheetViews>
  <sheetFormatPr defaultRowHeight="14.25" x14ac:dyDescent="0.45"/>
  <cols>
    <col min="1" max="1" width="17.9296875" customWidth="1"/>
    <col min="17" max="17" width="4.73046875" bestFit="1" customWidth="1"/>
    <col min="18" max="18" width="13.265625" customWidth="1"/>
    <col min="19" max="19" width="14.796875" customWidth="1"/>
  </cols>
  <sheetData>
    <row r="1" spans="1:22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7" t="s">
        <v>49</v>
      </c>
      <c r="S1" s="7" t="s">
        <v>48</v>
      </c>
    </row>
    <row r="2" spans="1:22" x14ac:dyDescent="0.45">
      <c r="A2" s="5" t="s">
        <v>15</v>
      </c>
      <c r="B2" s="9">
        <v>100</v>
      </c>
      <c r="C2" s="9">
        <v>100</v>
      </c>
      <c r="D2" s="9">
        <v>100</v>
      </c>
      <c r="E2" s="9">
        <v>100</v>
      </c>
      <c r="F2" s="9">
        <v>100</v>
      </c>
      <c r="G2" s="9">
        <v>100</v>
      </c>
      <c r="H2" s="9">
        <v>100</v>
      </c>
      <c r="I2" s="9">
        <v>100</v>
      </c>
      <c r="J2" s="9">
        <v>100</v>
      </c>
      <c r="K2" s="9">
        <v>100</v>
      </c>
      <c r="L2" s="9">
        <v>100</v>
      </c>
      <c r="M2" s="9">
        <v>100</v>
      </c>
      <c r="N2" s="9">
        <v>100</v>
      </c>
      <c r="O2" s="9">
        <v>100</v>
      </c>
      <c r="P2" s="6">
        <v>400</v>
      </c>
      <c r="Q2" s="6">
        <f>SUM(B2:P2)</f>
        <v>1800</v>
      </c>
    </row>
    <row r="3" spans="1:22" x14ac:dyDescent="0.45">
      <c r="A3" t="s">
        <v>16</v>
      </c>
      <c r="B3" s="3">
        <v>79</v>
      </c>
      <c r="C3" s="3">
        <v>82</v>
      </c>
      <c r="D3" s="3">
        <v>89</v>
      </c>
      <c r="E3" s="3">
        <v>78</v>
      </c>
      <c r="F3" s="3">
        <v>76</v>
      </c>
      <c r="G3" s="3">
        <v>84</v>
      </c>
      <c r="H3" s="3">
        <v>70</v>
      </c>
      <c r="I3" s="3">
        <v>93</v>
      </c>
      <c r="J3" s="3">
        <v>77</v>
      </c>
      <c r="K3" s="3">
        <v>80</v>
      </c>
      <c r="L3" s="3">
        <v>62</v>
      </c>
      <c r="M3" s="3">
        <v>60</v>
      </c>
      <c r="N3" s="3">
        <v>94</v>
      </c>
      <c r="O3" s="3">
        <v>70</v>
      </c>
      <c r="P3" s="3">
        <v>265</v>
      </c>
      <c r="Q3" s="3">
        <v>1359</v>
      </c>
      <c r="R3" s="4">
        <f>Q3/$Q$2</f>
        <v>0.755</v>
      </c>
      <c r="S3" t="str">
        <f>VLOOKUP(R3,$U$3:$V$7,2)</f>
        <v>C</v>
      </c>
      <c r="U3" s="4">
        <v>0</v>
      </c>
      <c r="V3" t="s">
        <v>54</v>
      </c>
    </row>
    <row r="4" spans="1:22" x14ac:dyDescent="0.45">
      <c r="A4" t="s">
        <v>17</v>
      </c>
      <c r="B4" s="3">
        <v>63</v>
      </c>
      <c r="C4" s="3">
        <v>71</v>
      </c>
      <c r="D4" s="3">
        <v>74</v>
      </c>
      <c r="E4" s="3">
        <v>70</v>
      </c>
      <c r="F4" s="3">
        <v>94</v>
      </c>
      <c r="G4" s="3">
        <v>62</v>
      </c>
      <c r="H4" s="3">
        <v>67</v>
      </c>
      <c r="I4" s="3">
        <v>72</v>
      </c>
      <c r="J4" s="3">
        <v>73</v>
      </c>
      <c r="K4" s="3">
        <v>93</v>
      </c>
      <c r="L4" s="3">
        <v>91</v>
      </c>
      <c r="M4" s="3">
        <v>77</v>
      </c>
      <c r="N4" s="3">
        <v>87</v>
      </c>
      <c r="O4" s="8">
        <v>102</v>
      </c>
      <c r="P4" s="3">
        <v>379</v>
      </c>
      <c r="Q4" s="3">
        <v>1473</v>
      </c>
      <c r="R4" s="4">
        <f t="shared" ref="R4:R34" si="0">Q4/$Q$2</f>
        <v>0.81833333333333336</v>
      </c>
      <c r="S4" t="str">
        <f t="shared" ref="S4:S34" si="1">VLOOKUP(R4,$U$3:$V$7,2)</f>
        <v>B</v>
      </c>
      <c r="U4" s="4">
        <v>0.6</v>
      </c>
      <c r="V4" t="s">
        <v>53</v>
      </c>
    </row>
    <row r="5" spans="1:22" x14ac:dyDescent="0.45">
      <c r="A5" t="s">
        <v>18</v>
      </c>
      <c r="B5" s="3">
        <v>76</v>
      </c>
      <c r="C5" s="3">
        <v>99</v>
      </c>
      <c r="D5" s="3">
        <v>76</v>
      </c>
      <c r="E5" s="3">
        <v>76</v>
      </c>
      <c r="F5" s="3">
        <v>89</v>
      </c>
      <c r="G5" s="3">
        <v>94</v>
      </c>
      <c r="H5" s="3">
        <v>73</v>
      </c>
      <c r="I5" s="3">
        <v>81</v>
      </c>
      <c r="J5" s="3">
        <v>66</v>
      </c>
      <c r="K5" s="3">
        <v>93</v>
      </c>
      <c r="L5" s="3">
        <v>86</v>
      </c>
      <c r="M5" s="3">
        <v>89</v>
      </c>
      <c r="N5" s="3">
        <v>84</v>
      </c>
      <c r="O5" s="3">
        <v>92</v>
      </c>
      <c r="P5" s="3">
        <v>396</v>
      </c>
      <c r="Q5" s="3">
        <v>1570</v>
      </c>
      <c r="R5" s="4">
        <f t="shared" si="0"/>
        <v>0.87222222222222223</v>
      </c>
      <c r="S5" t="str">
        <f t="shared" si="1"/>
        <v>B</v>
      </c>
      <c r="U5" s="4">
        <v>0.7</v>
      </c>
      <c r="V5" t="s">
        <v>52</v>
      </c>
    </row>
    <row r="6" spans="1:22" x14ac:dyDescent="0.45">
      <c r="A6" t="s">
        <v>19</v>
      </c>
      <c r="B6" s="3">
        <v>84</v>
      </c>
      <c r="C6" s="3">
        <v>65</v>
      </c>
      <c r="D6" s="3">
        <v>84</v>
      </c>
      <c r="E6" s="8">
        <v>102</v>
      </c>
      <c r="F6" s="3">
        <v>79</v>
      </c>
      <c r="G6" s="3">
        <v>73</v>
      </c>
      <c r="H6" s="8">
        <v>102</v>
      </c>
      <c r="I6" s="3">
        <v>75</v>
      </c>
      <c r="J6" s="3">
        <v>86</v>
      </c>
      <c r="K6" s="3">
        <v>86</v>
      </c>
      <c r="L6" s="3">
        <v>81</v>
      </c>
      <c r="M6" s="3">
        <v>77</v>
      </c>
      <c r="N6" s="3">
        <v>78</v>
      </c>
      <c r="O6" s="3">
        <v>68</v>
      </c>
      <c r="P6" s="3">
        <v>342</v>
      </c>
      <c r="Q6" s="3">
        <v>1478</v>
      </c>
      <c r="R6" s="4">
        <f t="shared" si="0"/>
        <v>0.82111111111111112</v>
      </c>
      <c r="S6" t="str">
        <f t="shared" si="1"/>
        <v>B</v>
      </c>
      <c r="U6" s="4">
        <v>0.8</v>
      </c>
      <c r="V6" t="s">
        <v>51</v>
      </c>
    </row>
    <row r="7" spans="1:22" x14ac:dyDescent="0.45">
      <c r="A7" t="s">
        <v>20</v>
      </c>
      <c r="B7" s="3">
        <v>99</v>
      </c>
      <c r="C7" s="3">
        <v>82</v>
      </c>
      <c r="D7" s="3">
        <v>73</v>
      </c>
      <c r="E7" s="3">
        <v>98</v>
      </c>
      <c r="F7" s="3">
        <v>93</v>
      </c>
      <c r="G7" s="3">
        <v>59</v>
      </c>
      <c r="H7" s="3">
        <v>79</v>
      </c>
      <c r="I7" s="3">
        <v>66</v>
      </c>
      <c r="J7" s="3">
        <v>61</v>
      </c>
      <c r="K7" s="3">
        <v>66</v>
      </c>
      <c r="L7" s="3">
        <v>88</v>
      </c>
      <c r="M7" s="3">
        <v>62</v>
      </c>
      <c r="N7" s="3">
        <v>69</v>
      </c>
      <c r="O7" s="3">
        <v>71</v>
      </c>
      <c r="P7" s="3">
        <v>207</v>
      </c>
      <c r="Q7" s="3">
        <v>1273</v>
      </c>
      <c r="R7" s="4">
        <f t="shared" si="0"/>
        <v>0.7072222222222222</v>
      </c>
      <c r="S7" t="str">
        <f t="shared" si="1"/>
        <v>C</v>
      </c>
      <c r="U7" s="4">
        <v>0.9</v>
      </c>
      <c r="V7" t="s">
        <v>50</v>
      </c>
    </row>
    <row r="8" spans="1:22" x14ac:dyDescent="0.45">
      <c r="A8" t="s">
        <v>21</v>
      </c>
      <c r="B8" s="3">
        <v>99</v>
      </c>
      <c r="C8" s="3">
        <v>68</v>
      </c>
      <c r="D8" s="3">
        <v>72</v>
      </c>
      <c r="E8" s="3">
        <v>90</v>
      </c>
      <c r="F8" s="3">
        <v>99</v>
      </c>
      <c r="G8" s="3">
        <v>99</v>
      </c>
      <c r="H8" s="3">
        <v>71</v>
      </c>
      <c r="I8" s="3">
        <v>92</v>
      </c>
      <c r="J8" s="3">
        <v>75</v>
      </c>
      <c r="K8" s="3">
        <v>81</v>
      </c>
      <c r="L8" s="3">
        <v>65</v>
      </c>
      <c r="M8" s="3">
        <v>98</v>
      </c>
      <c r="N8" s="3">
        <v>87</v>
      </c>
      <c r="O8" s="3">
        <v>88</v>
      </c>
      <c r="P8" s="3">
        <v>310</v>
      </c>
      <c r="Q8" s="3">
        <v>1494</v>
      </c>
      <c r="R8" s="4">
        <f t="shared" si="0"/>
        <v>0.83</v>
      </c>
      <c r="S8" t="str">
        <f t="shared" si="1"/>
        <v>B</v>
      </c>
    </row>
    <row r="9" spans="1:22" x14ac:dyDescent="0.45">
      <c r="A9" t="s">
        <v>22</v>
      </c>
      <c r="B9" s="3">
        <v>99</v>
      </c>
      <c r="C9" s="3">
        <v>83</v>
      </c>
      <c r="D9" s="3">
        <v>85</v>
      </c>
      <c r="E9" s="3">
        <v>87</v>
      </c>
      <c r="F9" s="3">
        <v>70</v>
      </c>
      <c r="G9" s="3">
        <v>80</v>
      </c>
      <c r="H9" s="3">
        <v>98</v>
      </c>
      <c r="I9" s="3">
        <v>90</v>
      </c>
      <c r="J9" s="3">
        <v>96</v>
      </c>
      <c r="K9" s="3">
        <v>94</v>
      </c>
      <c r="L9" s="3">
        <v>78</v>
      </c>
      <c r="M9" s="3">
        <v>71</v>
      </c>
      <c r="N9" s="3">
        <v>60</v>
      </c>
      <c r="O9" s="3">
        <v>71</v>
      </c>
      <c r="P9" s="3">
        <v>327</v>
      </c>
      <c r="Q9" s="3">
        <v>1489</v>
      </c>
      <c r="R9" s="4">
        <f t="shared" si="0"/>
        <v>0.82722222222222219</v>
      </c>
      <c r="S9" t="str">
        <f t="shared" si="1"/>
        <v>B</v>
      </c>
    </row>
    <row r="10" spans="1:22" x14ac:dyDescent="0.45">
      <c r="A10" t="s">
        <v>23</v>
      </c>
      <c r="B10" s="3">
        <v>70</v>
      </c>
      <c r="C10" s="3">
        <v>65</v>
      </c>
      <c r="D10" s="3">
        <v>85</v>
      </c>
      <c r="E10" s="3">
        <v>77</v>
      </c>
      <c r="F10" s="3">
        <v>92</v>
      </c>
      <c r="G10" s="3">
        <v>90</v>
      </c>
      <c r="H10" s="3">
        <v>92</v>
      </c>
      <c r="I10" s="3">
        <v>61</v>
      </c>
      <c r="J10" s="3">
        <v>91</v>
      </c>
      <c r="K10" s="3">
        <v>92</v>
      </c>
      <c r="L10" s="3">
        <v>88</v>
      </c>
      <c r="M10" s="3">
        <v>88</v>
      </c>
      <c r="N10" s="3">
        <v>99</v>
      </c>
      <c r="O10" s="3">
        <v>78</v>
      </c>
      <c r="P10" s="3">
        <v>381</v>
      </c>
      <c r="Q10" s="3">
        <v>1549</v>
      </c>
      <c r="R10" s="4">
        <f t="shared" si="0"/>
        <v>0.86055555555555552</v>
      </c>
      <c r="S10" t="str">
        <f t="shared" si="1"/>
        <v>B</v>
      </c>
    </row>
    <row r="11" spans="1:22" x14ac:dyDescent="0.45">
      <c r="A11" t="s">
        <v>24</v>
      </c>
      <c r="B11" s="3">
        <v>66</v>
      </c>
      <c r="C11" s="3">
        <v>66</v>
      </c>
      <c r="D11" s="3">
        <v>62</v>
      </c>
      <c r="E11" s="3">
        <v>62</v>
      </c>
      <c r="F11" s="3">
        <v>72</v>
      </c>
      <c r="G11" s="3">
        <v>93</v>
      </c>
      <c r="H11" s="3">
        <v>89</v>
      </c>
      <c r="I11" s="3">
        <v>68</v>
      </c>
      <c r="J11" s="3">
        <v>58</v>
      </c>
      <c r="K11" s="3">
        <v>60</v>
      </c>
      <c r="L11" s="3">
        <v>74</v>
      </c>
      <c r="M11" s="3">
        <v>82</v>
      </c>
      <c r="N11" s="3">
        <v>91</v>
      </c>
      <c r="O11" s="3">
        <v>96</v>
      </c>
      <c r="P11" s="3">
        <v>369</v>
      </c>
      <c r="Q11" s="3">
        <v>1408</v>
      </c>
      <c r="R11" s="4">
        <f t="shared" si="0"/>
        <v>0.78222222222222226</v>
      </c>
      <c r="S11" t="str">
        <f t="shared" si="1"/>
        <v>C</v>
      </c>
    </row>
    <row r="12" spans="1:22" x14ac:dyDescent="0.45">
      <c r="A12" t="s">
        <v>25</v>
      </c>
      <c r="B12" s="3">
        <v>60</v>
      </c>
      <c r="C12" s="3">
        <v>66</v>
      </c>
      <c r="D12" s="3">
        <v>62</v>
      </c>
      <c r="E12" s="3">
        <v>78</v>
      </c>
      <c r="F12" s="3">
        <v>70</v>
      </c>
      <c r="G12" s="3">
        <v>69</v>
      </c>
      <c r="H12" s="3">
        <v>61</v>
      </c>
      <c r="I12" s="3">
        <v>84</v>
      </c>
      <c r="J12" s="3">
        <v>58</v>
      </c>
      <c r="K12" s="3">
        <v>94</v>
      </c>
      <c r="L12" s="3">
        <v>72</v>
      </c>
      <c r="M12" s="3">
        <v>83</v>
      </c>
      <c r="N12" s="3">
        <v>96</v>
      </c>
      <c r="O12" s="3">
        <v>64</v>
      </c>
      <c r="P12" s="3">
        <v>287</v>
      </c>
      <c r="Q12" s="3">
        <v>1304</v>
      </c>
      <c r="R12" s="4">
        <f t="shared" si="0"/>
        <v>0.72444444444444445</v>
      </c>
      <c r="S12" t="str">
        <f t="shared" si="1"/>
        <v>C</v>
      </c>
    </row>
    <row r="13" spans="1:22" x14ac:dyDescent="0.45">
      <c r="A13" t="s">
        <v>26</v>
      </c>
      <c r="B13" s="8">
        <v>102</v>
      </c>
      <c r="C13" s="3">
        <v>72</v>
      </c>
      <c r="D13" s="3">
        <v>60</v>
      </c>
      <c r="E13" s="3">
        <v>92</v>
      </c>
      <c r="F13" s="3">
        <v>95</v>
      </c>
      <c r="G13" s="3">
        <v>87</v>
      </c>
      <c r="H13" s="3">
        <v>96</v>
      </c>
      <c r="I13" s="3">
        <v>72</v>
      </c>
      <c r="J13" s="3">
        <v>93</v>
      </c>
      <c r="K13" s="3">
        <v>68</v>
      </c>
      <c r="L13" s="3">
        <v>80</v>
      </c>
      <c r="M13" s="3">
        <v>85</v>
      </c>
      <c r="N13" s="8">
        <v>102</v>
      </c>
      <c r="O13" s="3">
        <v>59</v>
      </c>
      <c r="P13" s="3">
        <v>250</v>
      </c>
      <c r="Q13" s="3">
        <v>1409</v>
      </c>
      <c r="R13" s="4">
        <f t="shared" si="0"/>
        <v>0.78277777777777779</v>
      </c>
      <c r="S13" t="str">
        <f t="shared" si="1"/>
        <v>C</v>
      </c>
    </row>
    <row r="14" spans="1:22" x14ac:dyDescent="0.45">
      <c r="A14" t="s">
        <v>27</v>
      </c>
      <c r="B14" s="3">
        <v>93</v>
      </c>
      <c r="C14" s="3">
        <v>71</v>
      </c>
      <c r="D14" s="3">
        <v>81</v>
      </c>
      <c r="E14" s="3">
        <v>66</v>
      </c>
      <c r="F14" s="3">
        <v>78</v>
      </c>
      <c r="G14" s="3">
        <v>84</v>
      </c>
      <c r="H14" s="3">
        <v>70</v>
      </c>
      <c r="I14" s="3">
        <v>69</v>
      </c>
      <c r="J14" s="3">
        <v>74</v>
      </c>
      <c r="K14" s="3">
        <v>72</v>
      </c>
      <c r="L14" s="3">
        <v>94</v>
      </c>
      <c r="M14" s="3">
        <v>79</v>
      </c>
      <c r="N14" s="3">
        <v>99</v>
      </c>
      <c r="O14" s="3">
        <v>88</v>
      </c>
      <c r="P14" s="3">
        <v>263</v>
      </c>
      <c r="Q14" s="3">
        <v>1381</v>
      </c>
      <c r="R14" s="4">
        <f t="shared" si="0"/>
        <v>0.76722222222222225</v>
      </c>
      <c r="S14" t="str">
        <f t="shared" si="1"/>
        <v>C</v>
      </c>
    </row>
    <row r="15" spans="1:22" x14ac:dyDescent="0.45">
      <c r="A15" t="s">
        <v>28</v>
      </c>
      <c r="B15" s="3">
        <v>69</v>
      </c>
      <c r="C15" s="3">
        <v>88</v>
      </c>
      <c r="D15" s="3">
        <v>84</v>
      </c>
      <c r="E15" s="3">
        <v>92</v>
      </c>
      <c r="F15" s="3">
        <v>61</v>
      </c>
      <c r="G15" s="3">
        <v>58</v>
      </c>
      <c r="H15" s="3">
        <v>71</v>
      </c>
      <c r="I15" s="8">
        <v>102</v>
      </c>
      <c r="J15" s="3">
        <v>61</v>
      </c>
      <c r="K15" s="3">
        <v>97</v>
      </c>
      <c r="L15" s="3">
        <v>73</v>
      </c>
      <c r="M15" s="3">
        <v>65</v>
      </c>
      <c r="N15" s="3">
        <v>83</v>
      </c>
      <c r="O15" s="3">
        <v>64</v>
      </c>
      <c r="P15" s="3">
        <v>393</v>
      </c>
      <c r="Q15" s="3">
        <v>1459</v>
      </c>
      <c r="R15" s="4">
        <f t="shared" si="0"/>
        <v>0.81055555555555558</v>
      </c>
      <c r="S15" t="str">
        <f t="shared" si="1"/>
        <v>B</v>
      </c>
    </row>
    <row r="16" spans="1:22" x14ac:dyDescent="0.45">
      <c r="A16" t="s">
        <v>29</v>
      </c>
      <c r="B16" s="3">
        <v>62</v>
      </c>
      <c r="C16" s="3">
        <v>95</v>
      </c>
      <c r="D16" s="3">
        <v>62</v>
      </c>
      <c r="E16" s="3">
        <v>81</v>
      </c>
      <c r="F16" s="3">
        <v>83</v>
      </c>
      <c r="G16" s="3">
        <v>83</v>
      </c>
      <c r="H16" s="3">
        <v>63</v>
      </c>
      <c r="I16" s="3">
        <v>73</v>
      </c>
      <c r="J16" s="3">
        <v>59</v>
      </c>
      <c r="K16" s="3">
        <v>58</v>
      </c>
      <c r="L16" s="3">
        <v>65</v>
      </c>
      <c r="M16" s="3">
        <v>58</v>
      </c>
      <c r="N16" s="3">
        <v>90</v>
      </c>
      <c r="O16" s="3">
        <v>75</v>
      </c>
      <c r="P16" s="3">
        <v>292</v>
      </c>
      <c r="Q16" s="3">
        <v>1299</v>
      </c>
      <c r="R16" s="4">
        <f t="shared" si="0"/>
        <v>0.72166666666666668</v>
      </c>
      <c r="S16" t="str">
        <f t="shared" si="1"/>
        <v>C</v>
      </c>
    </row>
    <row r="17" spans="1:19" x14ac:dyDescent="0.45">
      <c r="A17" t="s">
        <v>30</v>
      </c>
      <c r="B17" s="3">
        <v>72</v>
      </c>
      <c r="C17" s="3">
        <v>67</v>
      </c>
      <c r="D17" s="3">
        <v>76</v>
      </c>
      <c r="E17" s="3">
        <v>91</v>
      </c>
      <c r="F17" s="3">
        <v>89</v>
      </c>
      <c r="G17" s="3">
        <v>66</v>
      </c>
      <c r="H17" s="3">
        <v>85</v>
      </c>
      <c r="I17" s="3">
        <v>74</v>
      </c>
      <c r="J17" s="3">
        <v>64</v>
      </c>
      <c r="K17" s="3">
        <v>66</v>
      </c>
      <c r="L17" s="3">
        <v>77</v>
      </c>
      <c r="M17" s="3">
        <v>66</v>
      </c>
      <c r="N17" s="3">
        <v>76</v>
      </c>
      <c r="O17" s="3">
        <v>82</v>
      </c>
      <c r="P17" s="3">
        <v>206</v>
      </c>
      <c r="Q17" s="3">
        <v>1257</v>
      </c>
      <c r="R17" s="4">
        <f t="shared" si="0"/>
        <v>0.69833333333333336</v>
      </c>
      <c r="S17" t="str">
        <f t="shared" si="1"/>
        <v>D</v>
      </c>
    </row>
    <row r="18" spans="1:19" x14ac:dyDescent="0.45">
      <c r="A18" t="s">
        <v>31</v>
      </c>
      <c r="B18" s="3">
        <v>88</v>
      </c>
      <c r="C18" s="3">
        <v>92</v>
      </c>
      <c r="D18" s="3">
        <v>94</v>
      </c>
      <c r="E18" s="3">
        <v>68</v>
      </c>
      <c r="F18" s="3">
        <v>99</v>
      </c>
      <c r="G18" s="8">
        <v>102</v>
      </c>
      <c r="H18" s="3">
        <v>70</v>
      </c>
      <c r="I18" s="3">
        <v>82</v>
      </c>
      <c r="J18" s="3">
        <v>88</v>
      </c>
      <c r="K18" s="3">
        <v>66</v>
      </c>
      <c r="L18" s="3">
        <v>74</v>
      </c>
      <c r="M18" s="3">
        <v>72</v>
      </c>
      <c r="N18" s="3">
        <v>72</v>
      </c>
      <c r="O18" s="3">
        <v>75</v>
      </c>
      <c r="P18" s="3">
        <v>252</v>
      </c>
      <c r="Q18" s="3">
        <v>1392</v>
      </c>
      <c r="R18" s="4">
        <f t="shared" si="0"/>
        <v>0.77333333333333332</v>
      </c>
      <c r="S18" t="str">
        <f t="shared" si="1"/>
        <v>C</v>
      </c>
    </row>
    <row r="19" spans="1:19" x14ac:dyDescent="0.45">
      <c r="A19" t="s">
        <v>32</v>
      </c>
      <c r="B19" s="3">
        <v>70</v>
      </c>
      <c r="C19" s="3">
        <v>69</v>
      </c>
      <c r="D19" s="3">
        <v>88</v>
      </c>
      <c r="E19" s="3">
        <v>65</v>
      </c>
      <c r="F19" s="3">
        <v>91</v>
      </c>
      <c r="G19" s="3">
        <v>58</v>
      </c>
      <c r="H19" s="3">
        <v>80</v>
      </c>
      <c r="I19" s="3">
        <v>81</v>
      </c>
      <c r="J19" s="3">
        <v>99</v>
      </c>
      <c r="K19" s="8">
        <v>102</v>
      </c>
      <c r="L19" s="3">
        <v>65</v>
      </c>
      <c r="M19" s="3">
        <v>83</v>
      </c>
      <c r="N19" s="8">
        <v>102</v>
      </c>
      <c r="O19" s="3">
        <v>86</v>
      </c>
      <c r="P19" s="3">
        <v>347</v>
      </c>
      <c r="Q19" s="3">
        <v>1482</v>
      </c>
      <c r="R19" s="4">
        <f t="shared" si="0"/>
        <v>0.82333333333333336</v>
      </c>
      <c r="S19" t="str">
        <f t="shared" si="1"/>
        <v>B</v>
      </c>
    </row>
    <row r="20" spans="1:19" x14ac:dyDescent="0.45">
      <c r="A20" t="s">
        <v>33</v>
      </c>
      <c r="B20" s="3">
        <v>89</v>
      </c>
      <c r="C20" s="3">
        <v>60</v>
      </c>
      <c r="D20" s="3">
        <v>85</v>
      </c>
      <c r="E20" s="3">
        <v>90</v>
      </c>
      <c r="F20" s="3">
        <v>58</v>
      </c>
      <c r="G20" s="3">
        <v>80</v>
      </c>
      <c r="H20" s="3">
        <v>95</v>
      </c>
      <c r="I20" s="3">
        <v>85</v>
      </c>
      <c r="J20" s="3">
        <v>96</v>
      </c>
      <c r="K20" s="3">
        <v>85</v>
      </c>
      <c r="L20" s="3">
        <v>98</v>
      </c>
      <c r="M20" s="3">
        <v>91</v>
      </c>
      <c r="N20" s="3">
        <v>78</v>
      </c>
      <c r="O20" s="3">
        <v>80</v>
      </c>
      <c r="P20" s="3">
        <v>212</v>
      </c>
      <c r="Q20" s="3">
        <v>1382</v>
      </c>
      <c r="R20" s="4">
        <f t="shared" si="0"/>
        <v>0.76777777777777778</v>
      </c>
      <c r="S20" t="str">
        <f t="shared" si="1"/>
        <v>C</v>
      </c>
    </row>
    <row r="21" spans="1:19" x14ac:dyDescent="0.45">
      <c r="A21" t="s">
        <v>34</v>
      </c>
      <c r="B21" s="3">
        <v>82</v>
      </c>
      <c r="C21" s="3">
        <v>60</v>
      </c>
      <c r="D21" s="3">
        <v>90</v>
      </c>
      <c r="E21" s="3">
        <v>81</v>
      </c>
      <c r="F21" s="3">
        <v>92</v>
      </c>
      <c r="G21" s="3">
        <v>60</v>
      </c>
      <c r="H21" s="3">
        <v>66</v>
      </c>
      <c r="I21" s="3">
        <v>61</v>
      </c>
      <c r="J21" s="3">
        <v>78</v>
      </c>
      <c r="K21" s="3">
        <v>64</v>
      </c>
      <c r="L21" s="8">
        <v>102</v>
      </c>
      <c r="M21" s="3">
        <v>63</v>
      </c>
      <c r="N21" s="3">
        <v>89</v>
      </c>
      <c r="O21" s="3">
        <v>87</v>
      </c>
      <c r="P21" s="3">
        <v>267</v>
      </c>
      <c r="Q21" s="3">
        <v>1340</v>
      </c>
      <c r="R21" s="4">
        <f t="shared" si="0"/>
        <v>0.74444444444444446</v>
      </c>
      <c r="S21" t="str">
        <f t="shared" si="1"/>
        <v>C</v>
      </c>
    </row>
    <row r="22" spans="1:19" x14ac:dyDescent="0.45">
      <c r="A22" t="s">
        <v>35</v>
      </c>
      <c r="B22" s="3">
        <v>95</v>
      </c>
      <c r="C22" s="3">
        <v>58</v>
      </c>
      <c r="D22" s="3">
        <v>66</v>
      </c>
      <c r="E22" s="3">
        <v>61</v>
      </c>
      <c r="F22" s="3">
        <v>65</v>
      </c>
      <c r="G22" s="3">
        <v>70</v>
      </c>
      <c r="H22" s="3">
        <v>96</v>
      </c>
      <c r="I22" s="3">
        <v>79</v>
      </c>
      <c r="J22" s="3">
        <v>94</v>
      </c>
      <c r="K22" s="3">
        <v>75</v>
      </c>
      <c r="L22" s="3">
        <v>81</v>
      </c>
      <c r="M22" s="3">
        <v>64</v>
      </c>
      <c r="N22" s="3">
        <v>75</v>
      </c>
      <c r="O22" s="3">
        <v>76</v>
      </c>
      <c r="P22" s="3">
        <v>274</v>
      </c>
      <c r="Q22" s="3">
        <v>1329</v>
      </c>
      <c r="R22" s="4">
        <f t="shared" si="0"/>
        <v>0.73833333333333329</v>
      </c>
      <c r="S22" t="str">
        <f t="shared" si="1"/>
        <v>C</v>
      </c>
    </row>
    <row r="23" spans="1:19" x14ac:dyDescent="0.45">
      <c r="A23" t="s">
        <v>36</v>
      </c>
      <c r="B23" s="3">
        <v>78</v>
      </c>
      <c r="C23" s="3">
        <v>59</v>
      </c>
      <c r="D23" s="3">
        <v>88</v>
      </c>
      <c r="E23" s="3">
        <v>58</v>
      </c>
      <c r="F23" s="3">
        <v>61</v>
      </c>
      <c r="G23" s="3">
        <v>95</v>
      </c>
      <c r="H23" s="3">
        <v>85</v>
      </c>
      <c r="I23" s="3">
        <v>61</v>
      </c>
      <c r="J23" s="3">
        <v>94</v>
      </c>
      <c r="K23" s="3">
        <v>93</v>
      </c>
      <c r="L23" s="3">
        <v>73</v>
      </c>
      <c r="M23" s="3">
        <v>97</v>
      </c>
      <c r="N23" s="3">
        <v>73</v>
      </c>
      <c r="O23" s="3">
        <v>99</v>
      </c>
      <c r="P23" s="3">
        <v>281</v>
      </c>
      <c r="Q23" s="3">
        <v>1395</v>
      </c>
      <c r="R23" s="4">
        <f t="shared" si="0"/>
        <v>0.77500000000000002</v>
      </c>
      <c r="S23" t="str">
        <f t="shared" si="1"/>
        <v>C</v>
      </c>
    </row>
    <row r="24" spans="1:19" x14ac:dyDescent="0.45">
      <c r="A24" t="s">
        <v>37</v>
      </c>
      <c r="B24" s="3">
        <v>63</v>
      </c>
      <c r="C24" s="3">
        <v>94</v>
      </c>
      <c r="D24" s="3">
        <v>83</v>
      </c>
      <c r="E24" s="3">
        <v>98</v>
      </c>
      <c r="F24" s="3">
        <v>99</v>
      </c>
      <c r="G24" s="3">
        <v>79</v>
      </c>
      <c r="H24" s="3">
        <v>91</v>
      </c>
      <c r="I24" s="3">
        <v>62</v>
      </c>
      <c r="J24" s="3">
        <v>61</v>
      </c>
      <c r="K24" s="3">
        <v>78</v>
      </c>
      <c r="L24" s="3">
        <v>99</v>
      </c>
      <c r="M24" s="3">
        <v>81</v>
      </c>
      <c r="N24" s="3">
        <v>67</v>
      </c>
      <c r="O24" s="3">
        <v>77</v>
      </c>
      <c r="P24" s="3">
        <v>359</v>
      </c>
      <c r="Q24" s="3">
        <v>1491</v>
      </c>
      <c r="R24" s="4">
        <f t="shared" si="0"/>
        <v>0.82833333333333337</v>
      </c>
      <c r="S24" t="str">
        <f t="shared" si="1"/>
        <v>B</v>
      </c>
    </row>
    <row r="25" spans="1:19" x14ac:dyDescent="0.45">
      <c r="A25" t="s">
        <v>38</v>
      </c>
      <c r="B25" s="3">
        <v>64</v>
      </c>
      <c r="C25" s="3">
        <v>96</v>
      </c>
      <c r="D25" s="3">
        <v>69</v>
      </c>
      <c r="E25" s="3">
        <v>78</v>
      </c>
      <c r="F25" s="3">
        <v>73</v>
      </c>
      <c r="G25" s="8">
        <v>102</v>
      </c>
      <c r="H25" s="3">
        <v>87</v>
      </c>
      <c r="I25" s="3">
        <v>66</v>
      </c>
      <c r="J25" s="3">
        <v>99</v>
      </c>
      <c r="K25" s="3">
        <v>64</v>
      </c>
      <c r="L25" s="3">
        <v>60</v>
      </c>
      <c r="M25" s="3">
        <v>92</v>
      </c>
      <c r="N25" s="3">
        <v>97</v>
      </c>
      <c r="O25" s="3">
        <v>77</v>
      </c>
      <c r="P25" s="3">
        <v>382</v>
      </c>
      <c r="Q25" s="3">
        <v>1504</v>
      </c>
      <c r="R25" s="4">
        <f t="shared" si="0"/>
        <v>0.83555555555555561</v>
      </c>
      <c r="S25" t="str">
        <f t="shared" si="1"/>
        <v>B</v>
      </c>
    </row>
    <row r="26" spans="1:19" x14ac:dyDescent="0.45">
      <c r="A26" t="s">
        <v>39</v>
      </c>
      <c r="B26" s="3">
        <v>79</v>
      </c>
      <c r="C26" s="3">
        <v>71</v>
      </c>
      <c r="D26" s="8">
        <v>102</v>
      </c>
      <c r="E26" s="3">
        <v>70</v>
      </c>
      <c r="F26" s="3">
        <v>59</v>
      </c>
      <c r="G26" s="3">
        <v>91</v>
      </c>
      <c r="H26" s="3">
        <v>94</v>
      </c>
      <c r="I26" s="3">
        <v>91</v>
      </c>
      <c r="J26" s="3">
        <v>80</v>
      </c>
      <c r="K26" s="3">
        <v>72</v>
      </c>
      <c r="L26" s="3">
        <v>88</v>
      </c>
      <c r="M26" s="3">
        <v>80</v>
      </c>
      <c r="N26" s="3">
        <v>80</v>
      </c>
      <c r="O26" s="3">
        <v>88</v>
      </c>
      <c r="P26" s="3">
        <v>319</v>
      </c>
      <c r="Q26" s="3">
        <v>1462</v>
      </c>
      <c r="R26" s="4">
        <f t="shared" si="0"/>
        <v>0.81222222222222218</v>
      </c>
      <c r="S26" t="str">
        <f t="shared" si="1"/>
        <v>B</v>
      </c>
    </row>
    <row r="27" spans="1:19" x14ac:dyDescent="0.45">
      <c r="A27" t="s">
        <v>40</v>
      </c>
      <c r="B27" s="3">
        <v>85</v>
      </c>
      <c r="C27" s="3">
        <v>73</v>
      </c>
      <c r="D27" s="3">
        <v>81</v>
      </c>
      <c r="E27" s="3">
        <v>62</v>
      </c>
      <c r="F27" s="3">
        <v>98</v>
      </c>
      <c r="G27" s="3">
        <v>96</v>
      </c>
      <c r="H27" s="3">
        <v>73</v>
      </c>
      <c r="I27" s="3">
        <v>66</v>
      </c>
      <c r="J27" s="3">
        <v>97</v>
      </c>
      <c r="K27" s="3">
        <v>75</v>
      </c>
      <c r="L27" s="3">
        <v>76</v>
      </c>
      <c r="M27" s="3">
        <v>88</v>
      </c>
      <c r="N27" s="3">
        <v>85</v>
      </c>
      <c r="O27" s="3">
        <v>81</v>
      </c>
      <c r="P27" s="3">
        <v>264</v>
      </c>
      <c r="Q27" s="3">
        <v>1400</v>
      </c>
      <c r="R27" s="4">
        <f t="shared" si="0"/>
        <v>0.77777777777777779</v>
      </c>
      <c r="S27" t="str">
        <f t="shared" si="1"/>
        <v>C</v>
      </c>
    </row>
    <row r="28" spans="1:19" x14ac:dyDescent="0.45">
      <c r="A28" t="s">
        <v>41</v>
      </c>
      <c r="B28" s="3">
        <v>88</v>
      </c>
      <c r="C28" s="3">
        <v>89</v>
      </c>
      <c r="D28" s="3">
        <v>58</v>
      </c>
      <c r="E28" s="3">
        <v>63</v>
      </c>
      <c r="F28" s="3">
        <v>61</v>
      </c>
      <c r="G28" s="3">
        <v>76</v>
      </c>
      <c r="H28" s="3">
        <v>71</v>
      </c>
      <c r="I28" s="3">
        <v>72</v>
      </c>
      <c r="J28" s="3">
        <v>86</v>
      </c>
      <c r="K28" s="3">
        <v>65</v>
      </c>
      <c r="L28" s="3">
        <v>80</v>
      </c>
      <c r="M28" s="3">
        <v>64</v>
      </c>
      <c r="N28" s="3">
        <v>84</v>
      </c>
      <c r="O28" s="3">
        <v>74</v>
      </c>
      <c r="P28" s="3">
        <v>349</v>
      </c>
      <c r="Q28" s="3">
        <v>1380</v>
      </c>
      <c r="R28" s="4">
        <f t="shared" si="0"/>
        <v>0.76666666666666672</v>
      </c>
      <c r="S28" t="str">
        <f t="shared" si="1"/>
        <v>C</v>
      </c>
    </row>
    <row r="29" spans="1:19" x14ac:dyDescent="0.45">
      <c r="A29" t="s">
        <v>42</v>
      </c>
      <c r="B29" s="3">
        <v>69</v>
      </c>
      <c r="C29" s="3">
        <v>75</v>
      </c>
      <c r="D29" s="3">
        <v>95</v>
      </c>
      <c r="E29" s="3">
        <v>69</v>
      </c>
      <c r="F29" s="3">
        <v>73</v>
      </c>
      <c r="G29" s="3">
        <v>62</v>
      </c>
      <c r="H29" s="3">
        <v>63</v>
      </c>
      <c r="I29" s="3">
        <v>66</v>
      </c>
      <c r="J29" s="3">
        <v>97</v>
      </c>
      <c r="K29" s="3">
        <v>92</v>
      </c>
      <c r="L29" s="3">
        <v>84</v>
      </c>
      <c r="M29" s="3">
        <v>99</v>
      </c>
      <c r="N29" s="3">
        <v>91</v>
      </c>
      <c r="O29" s="3">
        <v>65</v>
      </c>
      <c r="P29" s="3">
        <v>203</v>
      </c>
      <c r="Q29" s="3">
        <v>1303</v>
      </c>
      <c r="R29" s="4">
        <f t="shared" si="0"/>
        <v>0.72388888888888892</v>
      </c>
      <c r="S29" t="str">
        <f t="shared" si="1"/>
        <v>C</v>
      </c>
    </row>
    <row r="30" spans="1:19" x14ac:dyDescent="0.45">
      <c r="A30" t="s">
        <v>43</v>
      </c>
      <c r="B30" s="3">
        <v>85</v>
      </c>
      <c r="C30" s="3">
        <v>75</v>
      </c>
      <c r="D30" s="3">
        <v>81</v>
      </c>
      <c r="E30" s="3">
        <v>83</v>
      </c>
      <c r="F30" s="3">
        <v>74</v>
      </c>
      <c r="G30" s="3">
        <v>61</v>
      </c>
      <c r="H30" s="3">
        <v>73</v>
      </c>
      <c r="I30" s="3">
        <v>61</v>
      </c>
      <c r="J30" s="3">
        <v>88</v>
      </c>
      <c r="K30" s="3">
        <v>71</v>
      </c>
      <c r="L30" s="3">
        <v>95</v>
      </c>
      <c r="M30" s="3">
        <v>81</v>
      </c>
      <c r="N30" s="3">
        <v>76</v>
      </c>
      <c r="O30" s="3">
        <v>72</v>
      </c>
      <c r="P30" s="3">
        <v>248</v>
      </c>
      <c r="Q30" s="3">
        <v>1324</v>
      </c>
      <c r="R30" s="4">
        <f t="shared" si="0"/>
        <v>0.73555555555555552</v>
      </c>
      <c r="S30" t="str">
        <f t="shared" si="1"/>
        <v>C</v>
      </c>
    </row>
    <row r="31" spans="1:19" x14ac:dyDescent="0.45">
      <c r="A31" t="s">
        <v>44</v>
      </c>
      <c r="B31" s="3">
        <v>98</v>
      </c>
      <c r="C31" s="3">
        <v>65</v>
      </c>
      <c r="D31" s="3">
        <v>94</v>
      </c>
      <c r="E31" s="3">
        <v>76</v>
      </c>
      <c r="F31" s="3">
        <v>71</v>
      </c>
      <c r="G31" s="3">
        <v>94</v>
      </c>
      <c r="H31" s="3">
        <v>59</v>
      </c>
      <c r="I31" s="3">
        <v>85</v>
      </c>
      <c r="J31" s="3">
        <v>91</v>
      </c>
      <c r="K31" s="3">
        <v>67</v>
      </c>
      <c r="L31" s="3">
        <v>98</v>
      </c>
      <c r="M31" s="3">
        <v>76</v>
      </c>
      <c r="N31" s="3">
        <v>63</v>
      </c>
      <c r="O31" s="3">
        <v>81</v>
      </c>
      <c r="P31" s="3">
        <v>301</v>
      </c>
      <c r="Q31" s="3">
        <v>1419</v>
      </c>
      <c r="R31" s="4">
        <f t="shared" si="0"/>
        <v>0.78833333333333333</v>
      </c>
      <c r="S31" t="str">
        <f t="shared" si="1"/>
        <v>C</v>
      </c>
    </row>
    <row r="32" spans="1:19" x14ac:dyDescent="0.45">
      <c r="A32" t="s">
        <v>45</v>
      </c>
      <c r="B32" s="3">
        <v>64</v>
      </c>
      <c r="C32" s="3">
        <v>95</v>
      </c>
      <c r="D32" s="3">
        <v>83</v>
      </c>
      <c r="E32" s="3">
        <v>89</v>
      </c>
      <c r="F32" s="3">
        <v>75</v>
      </c>
      <c r="G32" s="3">
        <v>58</v>
      </c>
      <c r="H32" s="3">
        <v>77</v>
      </c>
      <c r="I32" s="3">
        <v>94</v>
      </c>
      <c r="J32" s="3">
        <v>74</v>
      </c>
      <c r="K32" s="3">
        <v>92</v>
      </c>
      <c r="L32" s="3">
        <v>81</v>
      </c>
      <c r="M32" s="3">
        <v>75</v>
      </c>
      <c r="N32" s="3">
        <v>71</v>
      </c>
      <c r="O32" s="3">
        <v>61</v>
      </c>
      <c r="P32" s="3">
        <v>300</v>
      </c>
      <c r="Q32" s="3">
        <v>1389</v>
      </c>
      <c r="R32" s="4">
        <f t="shared" si="0"/>
        <v>0.77166666666666661</v>
      </c>
      <c r="S32" t="str">
        <f t="shared" si="1"/>
        <v>C</v>
      </c>
    </row>
    <row r="33" spans="1:19" x14ac:dyDescent="0.45">
      <c r="A33" t="s">
        <v>46</v>
      </c>
      <c r="B33" s="3">
        <v>97</v>
      </c>
      <c r="C33" s="3">
        <v>97</v>
      </c>
      <c r="D33" s="3">
        <v>82</v>
      </c>
      <c r="E33" s="3">
        <v>84</v>
      </c>
      <c r="F33" s="3">
        <v>80</v>
      </c>
      <c r="G33" s="3">
        <v>68</v>
      </c>
      <c r="H33" s="3">
        <v>97</v>
      </c>
      <c r="I33" s="3">
        <v>81</v>
      </c>
      <c r="J33" s="3">
        <v>86</v>
      </c>
      <c r="K33" s="3">
        <v>74</v>
      </c>
      <c r="L33" s="3">
        <v>89</v>
      </c>
      <c r="M33" s="3">
        <v>69</v>
      </c>
      <c r="N33" s="3">
        <v>65</v>
      </c>
      <c r="O33" s="3">
        <v>93</v>
      </c>
      <c r="P33" s="3">
        <v>236</v>
      </c>
      <c r="Q33" s="3">
        <v>1398</v>
      </c>
      <c r="R33" s="4">
        <f t="shared" si="0"/>
        <v>0.77666666666666662</v>
      </c>
      <c r="S33" t="str">
        <f t="shared" si="1"/>
        <v>C</v>
      </c>
    </row>
    <row r="34" spans="1:19" x14ac:dyDescent="0.45">
      <c r="A34" t="s">
        <v>47</v>
      </c>
      <c r="B34" s="3">
        <v>62</v>
      </c>
      <c r="C34" s="3">
        <v>69</v>
      </c>
      <c r="D34" s="3">
        <v>96</v>
      </c>
      <c r="E34" s="3">
        <v>82</v>
      </c>
      <c r="F34" s="3">
        <v>95</v>
      </c>
      <c r="G34" s="8">
        <v>102</v>
      </c>
      <c r="H34" s="3">
        <v>90</v>
      </c>
      <c r="I34" s="3">
        <v>98</v>
      </c>
      <c r="J34" s="3">
        <v>73</v>
      </c>
      <c r="K34" s="3">
        <v>83</v>
      </c>
      <c r="L34" s="3">
        <v>92</v>
      </c>
      <c r="M34" s="3">
        <v>96</v>
      </c>
      <c r="N34" s="3">
        <v>97</v>
      </c>
      <c r="O34" s="3">
        <v>71</v>
      </c>
      <c r="P34" s="3">
        <v>223</v>
      </c>
      <c r="Q34" s="3">
        <v>1427</v>
      </c>
      <c r="R34" s="4">
        <f t="shared" si="0"/>
        <v>0.7927777777777778</v>
      </c>
      <c r="S34" t="str">
        <f t="shared" si="1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2017-09-16T23:16:53Z</dcterms:created>
  <dcterms:modified xsi:type="dcterms:W3CDTF">2017-09-17T21:14:03Z</dcterms:modified>
</cp:coreProperties>
</file>