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2"/>
  </bookViews>
  <sheets>
    <sheet name="begin" sheetId="40" r:id="rId1"/>
    <sheet name="live" sheetId="39" r:id="rId2"/>
    <sheet name="live (2)" sheetId="41" r:id="rId3"/>
    <sheet name="end" sheetId="29" r:id="rId4"/>
    <sheet name="data table 2" sheetId="30" r:id="rId5"/>
    <sheet name="data table 2 live" sheetId="44" r:id="rId6"/>
    <sheet name="data table 2 (2)" sheetId="42" r:id="rId7"/>
    <sheet name="data table 2 (3)" sheetId="43" r:id="rId8"/>
  </sheets>
  <calcPr calcId="162913"/>
</workbook>
</file>

<file path=xl/calcChain.xml><?xml version="1.0" encoding="utf-8"?>
<calcChain xmlns="http://schemas.openxmlformats.org/spreadsheetml/2006/main">
  <c r="Q20" i="41" l="1"/>
  <c r="P20" i="41"/>
  <c r="O20" i="41"/>
  <c r="N20" i="41"/>
  <c r="M20" i="41"/>
  <c r="L20" i="41"/>
  <c r="K20" i="41"/>
  <c r="J20" i="41"/>
  <c r="I20" i="41"/>
  <c r="H20" i="41"/>
  <c r="G20" i="41"/>
  <c r="F20" i="41"/>
  <c r="E20" i="41"/>
  <c r="Q19" i="41"/>
  <c r="P19" i="41"/>
  <c r="O19" i="41"/>
  <c r="N19" i="41"/>
  <c r="M19" i="41"/>
  <c r="L19" i="41"/>
  <c r="K19" i="41"/>
  <c r="J19" i="41"/>
  <c r="I19" i="41"/>
  <c r="H19" i="41"/>
  <c r="G19" i="41"/>
  <c r="F19" i="41"/>
  <c r="E19" i="41"/>
  <c r="Q18" i="41"/>
  <c r="P18" i="41"/>
  <c r="O18" i="41"/>
  <c r="N18" i="41"/>
  <c r="M18" i="41"/>
  <c r="L18" i="41"/>
  <c r="K18" i="41"/>
  <c r="J18" i="41"/>
  <c r="I18" i="41"/>
  <c r="H18" i="41"/>
  <c r="G18" i="41"/>
  <c r="F18" i="41"/>
  <c r="E18" i="41"/>
  <c r="Q17" i="41"/>
  <c r="P17" i="41"/>
  <c r="O17" i="41"/>
  <c r="N17" i="41"/>
  <c r="M17" i="41"/>
  <c r="L17" i="41"/>
  <c r="K17" i="41"/>
  <c r="J17" i="41"/>
  <c r="I17" i="41"/>
  <c r="H17" i="41"/>
  <c r="G17" i="41"/>
  <c r="F17" i="41"/>
  <c r="E17" i="41"/>
  <c r="Q16" i="41"/>
  <c r="P16" i="41"/>
  <c r="O16" i="41"/>
  <c r="N16" i="41"/>
  <c r="M16" i="41"/>
  <c r="L16" i="41"/>
  <c r="K16" i="41"/>
  <c r="J16" i="41"/>
  <c r="I16" i="41"/>
  <c r="H16" i="41"/>
  <c r="G16" i="41"/>
  <c r="F16" i="41"/>
  <c r="E16" i="41"/>
  <c r="Q15" i="41"/>
  <c r="P15" i="41"/>
  <c r="O15" i="41"/>
  <c r="N15" i="41"/>
  <c r="M15" i="41"/>
  <c r="L15" i="41"/>
  <c r="K15" i="41"/>
  <c r="J15" i="41"/>
  <c r="I15" i="41"/>
  <c r="H15" i="41"/>
  <c r="G15" i="41"/>
  <c r="F15" i="41"/>
  <c r="E15" i="41"/>
  <c r="Q14" i="41"/>
  <c r="P14" i="41"/>
  <c r="O14" i="41"/>
  <c r="N14" i="41"/>
  <c r="M14" i="41"/>
  <c r="L14" i="41"/>
  <c r="K14" i="41"/>
  <c r="J14" i="41"/>
  <c r="I14" i="41"/>
  <c r="H14" i="41"/>
  <c r="G14" i="41"/>
  <c r="F14" i="41"/>
  <c r="E14" i="41"/>
  <c r="Q13" i="41"/>
  <c r="P13" i="41"/>
  <c r="O13" i="41"/>
  <c r="N13" i="41"/>
  <c r="M13" i="41"/>
  <c r="L13" i="41"/>
  <c r="K13" i="41"/>
  <c r="J13" i="41"/>
  <c r="I13" i="41"/>
  <c r="H13" i="41"/>
  <c r="G13" i="41"/>
  <c r="F13" i="41"/>
  <c r="E13" i="41"/>
  <c r="Q12" i="41"/>
  <c r="P12" i="41"/>
  <c r="O12" i="41"/>
  <c r="N12" i="41"/>
  <c r="M12" i="41"/>
  <c r="L12" i="41"/>
  <c r="K12" i="41"/>
  <c r="J12" i="41"/>
  <c r="I12" i="41"/>
  <c r="H12" i="41"/>
  <c r="G12" i="41"/>
  <c r="F12" i="41"/>
  <c r="E12" i="41"/>
  <c r="Q11" i="41"/>
  <c r="P11" i="41"/>
  <c r="O11" i="41"/>
  <c r="N11" i="41"/>
  <c r="M11" i="41"/>
  <c r="L11" i="41"/>
  <c r="K11" i="41"/>
  <c r="J11" i="41"/>
  <c r="I11" i="41"/>
  <c r="H11" i="41"/>
  <c r="G11" i="41"/>
  <c r="F11" i="41"/>
  <c r="E11" i="41"/>
  <c r="Q10" i="41"/>
  <c r="P10" i="41"/>
  <c r="O10" i="41"/>
  <c r="N10" i="41"/>
  <c r="M10" i="41"/>
  <c r="L10" i="41"/>
  <c r="K10" i="41"/>
  <c r="J10" i="41"/>
  <c r="I10" i="41"/>
  <c r="H10" i="41"/>
  <c r="G10" i="41"/>
  <c r="F10" i="41"/>
  <c r="E10" i="41"/>
  <c r="Q9" i="41"/>
  <c r="P9" i="41"/>
  <c r="O9" i="41"/>
  <c r="N9" i="41"/>
  <c r="M9" i="41"/>
  <c r="L9" i="41"/>
  <c r="K9" i="41"/>
  <c r="J9" i="41"/>
  <c r="I9" i="41"/>
  <c r="H9" i="41"/>
  <c r="G9" i="41"/>
  <c r="F9" i="41"/>
  <c r="E9" i="41"/>
  <c r="Q8" i="41"/>
  <c r="P8" i="41"/>
  <c r="O8" i="41"/>
  <c r="N8" i="41"/>
  <c r="M8" i="41"/>
  <c r="L8" i="41"/>
  <c r="K8" i="41"/>
  <c r="J8" i="41"/>
  <c r="I8" i="41"/>
  <c r="H8" i="41"/>
  <c r="G8" i="41"/>
  <c r="F8" i="41"/>
  <c r="E8" i="41"/>
  <c r="B15" i="44"/>
  <c r="B16" i="44" s="1"/>
  <c r="B11" i="44"/>
  <c r="B9" i="44"/>
  <c r="B12" i="44" s="1"/>
  <c r="D7" i="39"/>
  <c r="B18" i="44" l="1"/>
  <c r="E21" i="43" l="1"/>
  <c r="B15" i="43"/>
  <c r="B16" i="43" s="1"/>
  <c r="B11" i="43"/>
  <c r="B15" i="42"/>
  <c r="B16" i="42" s="1"/>
  <c r="B11" i="42"/>
  <c r="B9" i="43" l="1"/>
  <c r="B12" i="43" s="1"/>
  <c r="B18" i="43" s="1"/>
  <c r="B9" i="42"/>
  <c r="B12" i="42" s="1"/>
  <c r="B18" i="42" s="1"/>
  <c r="B8" i="29"/>
  <c r="B15" i="30"/>
  <c r="B16" i="30" s="1"/>
  <c r="B11" i="30"/>
  <c r="B9" i="30" l="1"/>
  <c r="B12" i="30" s="1"/>
  <c r="B18" i="30" s="1"/>
</calcChain>
</file>

<file path=xl/sharedStrings.xml><?xml version="1.0" encoding="utf-8"?>
<sst xmlns="http://schemas.openxmlformats.org/spreadsheetml/2006/main" count="74" uniqueCount="20">
  <si>
    <t>Profit</t>
  </si>
  <si>
    <t>Video Course</t>
  </si>
  <si>
    <t>Costs</t>
  </si>
  <si>
    <t>Teacher</t>
  </si>
  <si>
    <t>Editing</t>
  </si>
  <si>
    <t>Streaming</t>
  </si>
  <si>
    <t>Revenue</t>
  </si>
  <si>
    <t>Price</t>
  </si>
  <si>
    <t>Customers</t>
  </si>
  <si>
    <t>Total Revenue</t>
  </si>
  <si>
    <t>Total Costs</t>
  </si>
  <si>
    <t>Course</t>
  </si>
  <si>
    <t>Sale price course</t>
  </si>
  <si>
    <t>Cost streaming course (per hour)</t>
  </si>
  <si>
    <t>Cost streaming course (avg hours watched)</t>
  </si>
  <si>
    <t>Cost teacher royalty</t>
  </si>
  <si>
    <t>Quantity</t>
  </si>
  <si>
    <t>P</t>
  </si>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</sst>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6" borderId="0" xfId="0" applyFill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1" fontId="0" fillId="33" borderId="0" xfId="0" applyNumberFormat="1" applyFill="1"/>
    <xf numFmtId="41" fontId="0" fillId="34" borderId="0" xfId="0" applyNumberFormat="1" applyFill="1"/>
    <xf numFmtId="41" fontId="0" fillId="0" borderId="0" xfId="0" applyNumberFormat="1"/>
    <xf numFmtId="41" fontId="0" fillId="36" borderId="0" xfId="0" applyNumberFormat="1" applyFill="1"/>
    <xf numFmtId="0" fontId="0" fillId="0" borderId="0" xfId="0" applyFill="1"/>
    <xf numFmtId="9" fontId="0" fillId="0" borderId="0" xfId="42" applyFont="1" applyFill="1"/>
    <xf numFmtId="41" fontId="16" fillId="0" borderId="0" xfId="0" applyNumberFormat="1" applyFont="1"/>
    <xf numFmtId="44" fontId="0" fillId="0" borderId="0" xfId="42" applyNumberFormat="1" applyFont="1" applyFill="1"/>
    <xf numFmtId="39" fontId="0" fillId="0" borderId="0" xfId="42" applyNumberFormat="1" applyFont="1" applyFill="1"/>
    <xf numFmtId="3" fontId="0" fillId="35" borderId="0" xfId="0" applyNumberFormat="1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44" fontId="0" fillId="37" borderId="0" xfId="0" applyNumberFormat="1" applyFill="1"/>
    <xf numFmtId="0" fontId="0" fillId="37" borderId="0" xfId="0" applyFill="1"/>
    <xf numFmtId="0" fontId="0" fillId="38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5"/>
  <sheetViews>
    <sheetView workbookViewId="0">
      <selection activeCell="C4" sqref="C4"/>
    </sheetView>
  </sheetViews>
  <sheetFormatPr defaultRowHeight="14.25" x14ac:dyDescent="0.45"/>
  <cols>
    <col min="1" max="1" width="3.19921875" bestFit="1" customWidth="1"/>
    <col min="2" max="2" width="9.86328125" bestFit="1" customWidth="1"/>
    <col min="3" max="3" width="9.86328125" customWidth="1"/>
  </cols>
  <sheetData>
    <row r="3" spans="2:3" x14ac:dyDescent="0.45">
      <c r="B3" t="s">
        <v>7</v>
      </c>
      <c r="C3" s="8">
        <v>10</v>
      </c>
    </row>
    <row r="4" spans="2:3" x14ac:dyDescent="0.45">
      <c r="B4" t="s">
        <v>16</v>
      </c>
      <c r="C4">
        <v>875</v>
      </c>
    </row>
    <row r="5" spans="2:3" x14ac:dyDescent="0.45">
      <c r="C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Q20"/>
  <sheetViews>
    <sheetView workbookViewId="0">
      <selection activeCell="D7" sqref="D7"/>
    </sheetView>
  </sheetViews>
  <sheetFormatPr defaultRowHeight="14.25" x14ac:dyDescent="0.45"/>
  <cols>
    <col min="1" max="1" width="3.19921875" bestFit="1" customWidth="1"/>
    <col min="2" max="2" width="9.86328125" bestFit="1" customWidth="1"/>
    <col min="3" max="3" width="9.86328125" customWidth="1"/>
    <col min="4" max="4" width="9.86328125" bestFit="1" customWidth="1"/>
  </cols>
  <sheetData>
    <row r="3" spans="2:17" x14ac:dyDescent="0.45">
      <c r="B3" t="s">
        <v>7</v>
      </c>
      <c r="C3" s="8">
        <v>10</v>
      </c>
    </row>
    <row r="4" spans="2:17" x14ac:dyDescent="0.45">
      <c r="B4" t="s">
        <v>16</v>
      </c>
      <c r="C4">
        <v>875</v>
      </c>
    </row>
    <row r="5" spans="2:17" x14ac:dyDescent="0.45">
      <c r="C5" s="8"/>
    </row>
    <row r="7" spans="2:17" x14ac:dyDescent="0.45">
      <c r="D7" s="8">
        <f>C3*C4</f>
        <v>8750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</row>
    <row r="8" spans="2:17" x14ac:dyDescent="0.45">
      <c r="D8">
        <v>875</v>
      </c>
      <c r="E8">
        <f t="dataTable" ref="E8:Q20" dt2D="1" dtr="1" r1="C3" r2="C4"/>
        <v>8750</v>
      </c>
      <c r="F8">
        <v>9625</v>
      </c>
      <c r="G8">
        <v>10500</v>
      </c>
      <c r="H8">
        <v>11375</v>
      </c>
      <c r="I8">
        <v>12250</v>
      </c>
      <c r="J8">
        <v>13125</v>
      </c>
      <c r="K8">
        <v>14000</v>
      </c>
      <c r="L8">
        <v>14875</v>
      </c>
      <c r="M8">
        <v>15750</v>
      </c>
      <c r="N8">
        <v>16625</v>
      </c>
      <c r="O8">
        <v>17500</v>
      </c>
      <c r="P8">
        <v>18375</v>
      </c>
      <c r="Q8">
        <v>19250</v>
      </c>
    </row>
    <row r="9" spans="2:17" x14ac:dyDescent="0.45">
      <c r="D9">
        <v>900</v>
      </c>
      <c r="E9">
        <v>9000</v>
      </c>
      <c r="F9">
        <v>9900</v>
      </c>
      <c r="G9">
        <v>10800</v>
      </c>
      <c r="H9">
        <v>11700</v>
      </c>
      <c r="I9">
        <v>12600</v>
      </c>
      <c r="J9">
        <v>13500</v>
      </c>
      <c r="K9">
        <v>14400</v>
      </c>
      <c r="L9">
        <v>15300</v>
      </c>
      <c r="M9">
        <v>16200</v>
      </c>
      <c r="N9">
        <v>17100</v>
      </c>
      <c r="O9">
        <v>18000</v>
      </c>
      <c r="P9">
        <v>18900</v>
      </c>
      <c r="Q9">
        <v>19800</v>
      </c>
    </row>
    <row r="10" spans="2:17" x14ac:dyDescent="0.45">
      <c r="D10">
        <v>925</v>
      </c>
      <c r="E10">
        <v>9250</v>
      </c>
      <c r="F10">
        <v>10175</v>
      </c>
      <c r="G10">
        <v>11100</v>
      </c>
      <c r="H10">
        <v>12025</v>
      </c>
      <c r="I10">
        <v>12950</v>
      </c>
      <c r="J10">
        <v>13875</v>
      </c>
      <c r="K10">
        <v>14800</v>
      </c>
      <c r="L10">
        <v>15725</v>
      </c>
      <c r="M10">
        <v>16650</v>
      </c>
      <c r="N10">
        <v>17575</v>
      </c>
      <c r="O10">
        <v>18500</v>
      </c>
      <c r="P10">
        <v>19425</v>
      </c>
      <c r="Q10">
        <v>20350</v>
      </c>
    </row>
    <row r="11" spans="2:17" x14ac:dyDescent="0.45">
      <c r="D11">
        <v>950</v>
      </c>
      <c r="E11">
        <v>9500</v>
      </c>
      <c r="F11">
        <v>10450</v>
      </c>
      <c r="G11">
        <v>11400</v>
      </c>
      <c r="H11">
        <v>12350</v>
      </c>
      <c r="I11">
        <v>13300</v>
      </c>
      <c r="J11">
        <v>14250</v>
      </c>
      <c r="K11">
        <v>15200</v>
      </c>
      <c r="L11">
        <v>16150</v>
      </c>
      <c r="M11">
        <v>17100</v>
      </c>
      <c r="N11">
        <v>18050</v>
      </c>
      <c r="O11">
        <v>19000</v>
      </c>
      <c r="P11">
        <v>19950</v>
      </c>
      <c r="Q11">
        <v>20900</v>
      </c>
    </row>
    <row r="12" spans="2:17" x14ac:dyDescent="0.45">
      <c r="D12">
        <v>975</v>
      </c>
      <c r="E12">
        <v>9750</v>
      </c>
      <c r="F12">
        <v>10725</v>
      </c>
      <c r="G12">
        <v>11700</v>
      </c>
      <c r="H12">
        <v>12675</v>
      </c>
      <c r="I12">
        <v>13650</v>
      </c>
      <c r="J12">
        <v>14625</v>
      </c>
      <c r="K12">
        <v>15600</v>
      </c>
      <c r="L12">
        <v>16575</v>
      </c>
      <c r="M12">
        <v>17550</v>
      </c>
      <c r="N12">
        <v>18525</v>
      </c>
      <c r="O12">
        <v>19500</v>
      </c>
      <c r="P12">
        <v>20475</v>
      </c>
      <c r="Q12">
        <v>21450</v>
      </c>
    </row>
    <row r="13" spans="2:17" x14ac:dyDescent="0.45">
      <c r="D13">
        <v>1000</v>
      </c>
      <c r="E13">
        <v>10000</v>
      </c>
      <c r="F13">
        <v>11000</v>
      </c>
      <c r="G13">
        <v>12000</v>
      </c>
      <c r="H13">
        <v>13000</v>
      </c>
      <c r="I13">
        <v>14000</v>
      </c>
      <c r="J13">
        <v>15000</v>
      </c>
      <c r="K13">
        <v>16000</v>
      </c>
      <c r="L13">
        <v>17000</v>
      </c>
      <c r="M13">
        <v>18000</v>
      </c>
      <c r="N13">
        <v>19000</v>
      </c>
      <c r="O13">
        <v>20000</v>
      </c>
      <c r="P13">
        <v>21000</v>
      </c>
      <c r="Q13">
        <v>22000</v>
      </c>
    </row>
    <row r="14" spans="2:17" x14ac:dyDescent="0.45">
      <c r="D14">
        <v>1025</v>
      </c>
      <c r="E14">
        <v>10250</v>
      </c>
      <c r="F14">
        <v>11275</v>
      </c>
      <c r="G14">
        <v>12300</v>
      </c>
      <c r="H14">
        <v>13325</v>
      </c>
      <c r="I14">
        <v>14350</v>
      </c>
      <c r="J14">
        <v>15375</v>
      </c>
      <c r="K14">
        <v>16400</v>
      </c>
      <c r="L14">
        <v>17425</v>
      </c>
      <c r="M14">
        <v>18450</v>
      </c>
      <c r="N14">
        <v>19475</v>
      </c>
      <c r="O14">
        <v>20500</v>
      </c>
      <c r="P14">
        <v>21525</v>
      </c>
      <c r="Q14">
        <v>22550</v>
      </c>
    </row>
    <row r="15" spans="2:17" x14ac:dyDescent="0.45">
      <c r="D15">
        <v>1050</v>
      </c>
      <c r="E15">
        <v>10500</v>
      </c>
      <c r="F15">
        <v>11550</v>
      </c>
      <c r="G15">
        <v>12600</v>
      </c>
      <c r="H15">
        <v>13650</v>
      </c>
      <c r="I15">
        <v>14700</v>
      </c>
      <c r="J15">
        <v>15750</v>
      </c>
      <c r="K15">
        <v>16800</v>
      </c>
      <c r="L15">
        <v>17850</v>
      </c>
      <c r="M15">
        <v>18900</v>
      </c>
      <c r="N15">
        <v>19950</v>
      </c>
      <c r="O15">
        <v>21000</v>
      </c>
      <c r="P15">
        <v>22050</v>
      </c>
      <c r="Q15">
        <v>23100</v>
      </c>
    </row>
    <row r="16" spans="2:17" x14ac:dyDescent="0.45">
      <c r="D16">
        <v>1075</v>
      </c>
      <c r="E16">
        <v>10750</v>
      </c>
      <c r="F16">
        <v>11825</v>
      </c>
      <c r="G16">
        <v>12900</v>
      </c>
      <c r="H16">
        <v>13975</v>
      </c>
      <c r="I16">
        <v>15050</v>
      </c>
      <c r="J16">
        <v>16125</v>
      </c>
      <c r="K16">
        <v>17200</v>
      </c>
      <c r="L16">
        <v>18275</v>
      </c>
      <c r="M16">
        <v>19350</v>
      </c>
      <c r="N16">
        <v>20425</v>
      </c>
      <c r="O16">
        <v>21500</v>
      </c>
      <c r="P16">
        <v>22575</v>
      </c>
      <c r="Q16">
        <v>23650</v>
      </c>
    </row>
    <row r="17" spans="4:17" x14ac:dyDescent="0.45">
      <c r="D17">
        <v>1100</v>
      </c>
      <c r="E17">
        <v>11000</v>
      </c>
      <c r="F17">
        <v>12100</v>
      </c>
      <c r="G17">
        <v>13200</v>
      </c>
      <c r="H17">
        <v>14300</v>
      </c>
      <c r="I17">
        <v>15400</v>
      </c>
      <c r="J17">
        <v>16500</v>
      </c>
      <c r="K17">
        <v>17600</v>
      </c>
      <c r="L17">
        <v>18700</v>
      </c>
      <c r="M17">
        <v>19800</v>
      </c>
      <c r="N17">
        <v>20900</v>
      </c>
      <c r="O17">
        <v>22000</v>
      </c>
      <c r="P17">
        <v>23100</v>
      </c>
      <c r="Q17">
        <v>24200</v>
      </c>
    </row>
    <row r="18" spans="4:17" x14ac:dyDescent="0.45">
      <c r="D18">
        <v>1125</v>
      </c>
      <c r="E18">
        <v>11250</v>
      </c>
      <c r="F18">
        <v>12375</v>
      </c>
      <c r="G18">
        <v>13500</v>
      </c>
      <c r="H18">
        <v>14625</v>
      </c>
      <c r="I18">
        <v>15750</v>
      </c>
      <c r="J18">
        <v>16875</v>
      </c>
      <c r="K18">
        <v>18000</v>
      </c>
      <c r="L18">
        <v>19125</v>
      </c>
      <c r="M18">
        <v>20250</v>
      </c>
      <c r="N18">
        <v>21375</v>
      </c>
      <c r="O18">
        <v>22500</v>
      </c>
      <c r="P18">
        <v>23625</v>
      </c>
      <c r="Q18">
        <v>24750</v>
      </c>
    </row>
    <row r="19" spans="4:17" x14ac:dyDescent="0.45">
      <c r="D19">
        <v>1150</v>
      </c>
      <c r="E19">
        <v>11500</v>
      </c>
      <c r="F19">
        <v>12650</v>
      </c>
      <c r="G19">
        <v>13800</v>
      </c>
      <c r="H19">
        <v>14950</v>
      </c>
      <c r="I19">
        <v>16100</v>
      </c>
      <c r="J19">
        <v>17250</v>
      </c>
      <c r="K19">
        <v>18400</v>
      </c>
      <c r="L19">
        <v>19550</v>
      </c>
      <c r="M19">
        <v>20700</v>
      </c>
      <c r="N19">
        <v>21850</v>
      </c>
      <c r="O19">
        <v>23000</v>
      </c>
      <c r="P19">
        <v>24150</v>
      </c>
      <c r="Q19">
        <v>25300</v>
      </c>
    </row>
    <row r="20" spans="4:17" x14ac:dyDescent="0.45">
      <c r="D20">
        <v>1175</v>
      </c>
      <c r="E20">
        <v>11750</v>
      </c>
      <c r="F20">
        <v>12925</v>
      </c>
      <c r="G20">
        <v>14100</v>
      </c>
      <c r="H20">
        <v>15275</v>
      </c>
      <c r="I20">
        <v>16450</v>
      </c>
      <c r="J20">
        <v>17625</v>
      </c>
      <c r="K20">
        <v>18800</v>
      </c>
      <c r="L20">
        <v>19975</v>
      </c>
      <c r="M20">
        <v>21150</v>
      </c>
      <c r="N20">
        <v>22325</v>
      </c>
      <c r="O20">
        <v>23500</v>
      </c>
      <c r="P20">
        <v>24675</v>
      </c>
      <c r="Q20">
        <v>25850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Q20"/>
  <sheetViews>
    <sheetView tabSelected="1" workbookViewId="0">
      <selection activeCell="E9" sqref="E9"/>
    </sheetView>
  </sheetViews>
  <sheetFormatPr defaultRowHeight="14.25" x14ac:dyDescent="0.45"/>
  <cols>
    <col min="1" max="1" width="3.19921875" bestFit="1" customWidth="1"/>
    <col min="2" max="2" width="9.86328125" bestFit="1" customWidth="1"/>
    <col min="3" max="3" width="9.86328125" customWidth="1"/>
    <col min="4" max="4" width="9.86328125" bestFit="1" customWidth="1"/>
  </cols>
  <sheetData>
    <row r="3" spans="2:17" x14ac:dyDescent="0.45">
      <c r="B3" t="s">
        <v>7</v>
      </c>
      <c r="C3" s="8">
        <v>10</v>
      </c>
    </row>
    <row r="4" spans="2:17" x14ac:dyDescent="0.45">
      <c r="B4" t="s">
        <v>16</v>
      </c>
      <c r="C4">
        <v>875</v>
      </c>
    </row>
    <row r="5" spans="2:17" x14ac:dyDescent="0.45">
      <c r="C5" s="8"/>
    </row>
    <row r="7" spans="2:17" x14ac:dyDescent="0.45">
      <c r="D7" s="8"/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</row>
    <row r="8" spans="2:17" x14ac:dyDescent="0.45">
      <c r="D8">
        <v>875</v>
      </c>
      <c r="E8">
        <f>E$7*$D8</f>
        <v>8750</v>
      </c>
      <c r="F8">
        <f t="shared" ref="F8:Q20" si="0">F$7*$D8</f>
        <v>9625</v>
      </c>
      <c r="G8">
        <f t="shared" si="0"/>
        <v>10500</v>
      </c>
      <c r="H8">
        <f t="shared" si="0"/>
        <v>11375</v>
      </c>
      <c r="I8">
        <f t="shared" si="0"/>
        <v>12250</v>
      </c>
      <c r="J8">
        <f t="shared" si="0"/>
        <v>13125</v>
      </c>
      <c r="K8">
        <f t="shared" si="0"/>
        <v>14000</v>
      </c>
      <c r="L8">
        <f t="shared" si="0"/>
        <v>14875</v>
      </c>
      <c r="M8">
        <f t="shared" si="0"/>
        <v>15750</v>
      </c>
      <c r="N8">
        <f t="shared" si="0"/>
        <v>16625</v>
      </c>
      <c r="O8">
        <f t="shared" si="0"/>
        <v>17500</v>
      </c>
      <c r="P8">
        <f t="shared" si="0"/>
        <v>18375</v>
      </c>
      <c r="Q8">
        <f t="shared" si="0"/>
        <v>19250</v>
      </c>
    </row>
    <row r="9" spans="2:17" x14ac:dyDescent="0.45">
      <c r="D9">
        <v>900</v>
      </c>
      <c r="E9">
        <f t="shared" ref="E9:Q20" si="1">E$7*$D9</f>
        <v>9000</v>
      </c>
      <c r="F9">
        <f t="shared" si="0"/>
        <v>9900</v>
      </c>
      <c r="G9">
        <f t="shared" si="0"/>
        <v>10800</v>
      </c>
      <c r="H9">
        <f t="shared" si="0"/>
        <v>11700</v>
      </c>
      <c r="I9">
        <f t="shared" si="0"/>
        <v>12600</v>
      </c>
      <c r="J9">
        <f t="shared" si="0"/>
        <v>13500</v>
      </c>
      <c r="K9">
        <f t="shared" si="0"/>
        <v>14400</v>
      </c>
      <c r="L9">
        <f t="shared" si="0"/>
        <v>15300</v>
      </c>
      <c r="M9">
        <f t="shared" si="0"/>
        <v>16200</v>
      </c>
      <c r="N9">
        <f t="shared" si="0"/>
        <v>17100</v>
      </c>
      <c r="O9">
        <f t="shared" si="0"/>
        <v>18000</v>
      </c>
      <c r="P9">
        <f t="shared" si="0"/>
        <v>18900</v>
      </c>
      <c r="Q9">
        <f t="shared" si="0"/>
        <v>19800</v>
      </c>
    </row>
    <row r="10" spans="2:17" x14ac:dyDescent="0.45">
      <c r="D10">
        <v>925</v>
      </c>
      <c r="E10">
        <f t="shared" si="1"/>
        <v>9250</v>
      </c>
      <c r="F10">
        <f t="shared" si="0"/>
        <v>10175</v>
      </c>
      <c r="G10">
        <f t="shared" si="0"/>
        <v>11100</v>
      </c>
      <c r="H10">
        <f t="shared" si="0"/>
        <v>12025</v>
      </c>
      <c r="I10">
        <f t="shared" si="0"/>
        <v>12950</v>
      </c>
      <c r="J10">
        <f t="shared" si="0"/>
        <v>13875</v>
      </c>
      <c r="K10">
        <f t="shared" si="0"/>
        <v>14800</v>
      </c>
      <c r="L10">
        <f t="shared" si="0"/>
        <v>15725</v>
      </c>
      <c r="M10">
        <f t="shared" si="0"/>
        <v>16650</v>
      </c>
      <c r="N10">
        <f t="shared" si="0"/>
        <v>17575</v>
      </c>
      <c r="O10">
        <f t="shared" si="0"/>
        <v>18500</v>
      </c>
      <c r="P10">
        <f t="shared" si="0"/>
        <v>19425</v>
      </c>
      <c r="Q10">
        <f t="shared" si="0"/>
        <v>20350</v>
      </c>
    </row>
    <row r="11" spans="2:17" x14ac:dyDescent="0.45">
      <c r="D11">
        <v>950</v>
      </c>
      <c r="E11">
        <f t="shared" si="1"/>
        <v>9500</v>
      </c>
      <c r="F11">
        <f t="shared" si="0"/>
        <v>10450</v>
      </c>
      <c r="G11">
        <f t="shared" si="0"/>
        <v>11400</v>
      </c>
      <c r="H11">
        <f t="shared" si="0"/>
        <v>12350</v>
      </c>
      <c r="I11">
        <f t="shared" si="0"/>
        <v>13300</v>
      </c>
      <c r="J11">
        <f t="shared" si="0"/>
        <v>14250</v>
      </c>
      <c r="K11">
        <f t="shared" si="0"/>
        <v>15200</v>
      </c>
      <c r="L11">
        <f t="shared" si="0"/>
        <v>16150</v>
      </c>
      <c r="M11">
        <f t="shared" si="0"/>
        <v>17100</v>
      </c>
      <c r="N11">
        <f t="shared" si="0"/>
        <v>18050</v>
      </c>
      <c r="O11">
        <f t="shared" si="0"/>
        <v>19000</v>
      </c>
      <c r="P11">
        <f t="shared" si="0"/>
        <v>19950</v>
      </c>
      <c r="Q11">
        <f t="shared" si="0"/>
        <v>20900</v>
      </c>
    </row>
    <row r="12" spans="2:17" x14ac:dyDescent="0.45">
      <c r="D12">
        <v>975</v>
      </c>
      <c r="E12">
        <f t="shared" si="1"/>
        <v>9750</v>
      </c>
      <c r="F12">
        <f t="shared" si="0"/>
        <v>10725</v>
      </c>
      <c r="G12">
        <f t="shared" si="0"/>
        <v>11700</v>
      </c>
      <c r="H12">
        <f t="shared" si="0"/>
        <v>12675</v>
      </c>
      <c r="I12">
        <f t="shared" si="0"/>
        <v>13650</v>
      </c>
      <c r="J12">
        <f t="shared" si="0"/>
        <v>14625</v>
      </c>
      <c r="K12">
        <f t="shared" si="0"/>
        <v>15600</v>
      </c>
      <c r="L12">
        <f t="shared" si="0"/>
        <v>16575</v>
      </c>
      <c r="M12">
        <f t="shared" si="0"/>
        <v>17550</v>
      </c>
      <c r="N12">
        <f t="shared" si="0"/>
        <v>18525</v>
      </c>
      <c r="O12">
        <f t="shared" si="0"/>
        <v>19500</v>
      </c>
      <c r="P12">
        <f t="shared" si="0"/>
        <v>20475</v>
      </c>
      <c r="Q12">
        <f t="shared" si="0"/>
        <v>21450</v>
      </c>
    </row>
    <row r="13" spans="2:17" x14ac:dyDescent="0.45">
      <c r="D13">
        <v>1000</v>
      </c>
      <c r="E13">
        <f t="shared" si="1"/>
        <v>10000</v>
      </c>
      <c r="F13">
        <f t="shared" si="0"/>
        <v>11000</v>
      </c>
      <c r="G13">
        <f t="shared" si="0"/>
        <v>12000</v>
      </c>
      <c r="H13">
        <f t="shared" si="0"/>
        <v>13000</v>
      </c>
      <c r="I13">
        <f t="shared" si="0"/>
        <v>14000</v>
      </c>
      <c r="J13">
        <f t="shared" si="0"/>
        <v>15000</v>
      </c>
      <c r="K13">
        <f t="shared" si="0"/>
        <v>16000</v>
      </c>
      <c r="L13">
        <f t="shared" si="0"/>
        <v>17000</v>
      </c>
      <c r="M13">
        <f t="shared" si="0"/>
        <v>18000</v>
      </c>
      <c r="N13">
        <f t="shared" si="0"/>
        <v>19000</v>
      </c>
      <c r="O13">
        <f t="shared" si="0"/>
        <v>20000</v>
      </c>
      <c r="P13">
        <f t="shared" si="0"/>
        <v>21000</v>
      </c>
      <c r="Q13">
        <f t="shared" si="0"/>
        <v>22000</v>
      </c>
    </row>
    <row r="14" spans="2:17" x14ac:dyDescent="0.45">
      <c r="D14">
        <v>1025</v>
      </c>
      <c r="E14">
        <f t="shared" si="1"/>
        <v>10250</v>
      </c>
      <c r="F14">
        <f t="shared" si="0"/>
        <v>11275</v>
      </c>
      <c r="G14">
        <f t="shared" si="0"/>
        <v>12300</v>
      </c>
      <c r="H14">
        <f t="shared" si="0"/>
        <v>13325</v>
      </c>
      <c r="I14">
        <f t="shared" si="0"/>
        <v>14350</v>
      </c>
      <c r="J14">
        <f t="shared" si="0"/>
        <v>15375</v>
      </c>
      <c r="K14">
        <f t="shared" si="0"/>
        <v>16400</v>
      </c>
      <c r="L14">
        <f t="shared" si="0"/>
        <v>17425</v>
      </c>
      <c r="M14">
        <f t="shared" si="0"/>
        <v>18450</v>
      </c>
      <c r="N14">
        <f t="shared" si="0"/>
        <v>19475</v>
      </c>
      <c r="O14">
        <f t="shared" si="0"/>
        <v>20500</v>
      </c>
      <c r="P14">
        <f t="shared" si="0"/>
        <v>21525</v>
      </c>
      <c r="Q14">
        <f t="shared" si="0"/>
        <v>22550</v>
      </c>
    </row>
    <row r="15" spans="2:17" x14ac:dyDescent="0.45">
      <c r="D15">
        <v>1050</v>
      </c>
      <c r="E15">
        <f t="shared" si="1"/>
        <v>10500</v>
      </c>
      <c r="F15">
        <f t="shared" si="0"/>
        <v>11550</v>
      </c>
      <c r="G15">
        <f t="shared" si="0"/>
        <v>12600</v>
      </c>
      <c r="H15">
        <f t="shared" si="0"/>
        <v>13650</v>
      </c>
      <c r="I15">
        <f t="shared" si="0"/>
        <v>14700</v>
      </c>
      <c r="J15">
        <f t="shared" si="0"/>
        <v>15750</v>
      </c>
      <c r="K15">
        <f t="shared" si="0"/>
        <v>16800</v>
      </c>
      <c r="L15">
        <f t="shared" si="0"/>
        <v>17850</v>
      </c>
      <c r="M15">
        <f t="shared" si="0"/>
        <v>18900</v>
      </c>
      <c r="N15">
        <f t="shared" si="0"/>
        <v>19950</v>
      </c>
      <c r="O15">
        <f t="shared" si="0"/>
        <v>21000</v>
      </c>
      <c r="P15">
        <f t="shared" si="0"/>
        <v>22050</v>
      </c>
      <c r="Q15">
        <f t="shared" si="0"/>
        <v>23100</v>
      </c>
    </row>
    <row r="16" spans="2:17" x14ac:dyDescent="0.45">
      <c r="D16">
        <v>1075</v>
      </c>
      <c r="E16">
        <f t="shared" si="1"/>
        <v>10750</v>
      </c>
      <c r="F16">
        <f t="shared" si="0"/>
        <v>11825</v>
      </c>
      <c r="G16">
        <f t="shared" si="0"/>
        <v>12900</v>
      </c>
      <c r="H16">
        <f t="shared" si="0"/>
        <v>13975</v>
      </c>
      <c r="I16">
        <f t="shared" si="0"/>
        <v>15050</v>
      </c>
      <c r="J16">
        <f t="shared" si="0"/>
        <v>16125</v>
      </c>
      <c r="K16">
        <f t="shared" si="0"/>
        <v>17200</v>
      </c>
      <c r="L16">
        <f t="shared" si="0"/>
        <v>18275</v>
      </c>
      <c r="M16">
        <f t="shared" si="0"/>
        <v>19350</v>
      </c>
      <c r="N16">
        <f t="shared" si="0"/>
        <v>20425</v>
      </c>
      <c r="O16">
        <f t="shared" si="0"/>
        <v>21500</v>
      </c>
      <c r="P16">
        <f t="shared" si="0"/>
        <v>22575</v>
      </c>
      <c r="Q16">
        <f t="shared" si="0"/>
        <v>23650</v>
      </c>
    </row>
    <row r="17" spans="4:17" x14ac:dyDescent="0.45">
      <c r="D17">
        <v>1100</v>
      </c>
      <c r="E17">
        <f t="shared" si="1"/>
        <v>11000</v>
      </c>
      <c r="F17">
        <f t="shared" si="0"/>
        <v>12100</v>
      </c>
      <c r="G17">
        <f t="shared" si="0"/>
        <v>13200</v>
      </c>
      <c r="H17">
        <f t="shared" si="0"/>
        <v>14300</v>
      </c>
      <c r="I17">
        <f t="shared" si="0"/>
        <v>15400</v>
      </c>
      <c r="J17">
        <f t="shared" si="0"/>
        <v>16500</v>
      </c>
      <c r="K17">
        <f t="shared" si="0"/>
        <v>17600</v>
      </c>
      <c r="L17">
        <f t="shared" si="0"/>
        <v>18700</v>
      </c>
      <c r="M17">
        <f t="shared" si="0"/>
        <v>19800</v>
      </c>
      <c r="N17">
        <f t="shared" si="0"/>
        <v>20900</v>
      </c>
      <c r="O17">
        <f t="shared" si="0"/>
        <v>22000</v>
      </c>
      <c r="P17">
        <f t="shared" si="0"/>
        <v>23100</v>
      </c>
      <c r="Q17">
        <f t="shared" si="0"/>
        <v>24200</v>
      </c>
    </row>
    <row r="18" spans="4:17" x14ac:dyDescent="0.45">
      <c r="D18">
        <v>1125</v>
      </c>
      <c r="E18">
        <f t="shared" si="1"/>
        <v>11250</v>
      </c>
      <c r="F18">
        <f t="shared" si="0"/>
        <v>12375</v>
      </c>
      <c r="G18">
        <f t="shared" si="0"/>
        <v>13500</v>
      </c>
      <c r="H18">
        <f t="shared" si="0"/>
        <v>14625</v>
      </c>
      <c r="I18">
        <f t="shared" si="0"/>
        <v>15750</v>
      </c>
      <c r="J18">
        <f t="shared" si="0"/>
        <v>16875</v>
      </c>
      <c r="K18">
        <f t="shared" si="0"/>
        <v>18000</v>
      </c>
      <c r="L18">
        <f t="shared" si="0"/>
        <v>19125</v>
      </c>
      <c r="M18">
        <f t="shared" si="0"/>
        <v>20250</v>
      </c>
      <c r="N18">
        <f t="shared" si="0"/>
        <v>21375</v>
      </c>
      <c r="O18">
        <f t="shared" si="0"/>
        <v>22500</v>
      </c>
      <c r="P18">
        <f t="shared" si="0"/>
        <v>23625</v>
      </c>
      <c r="Q18">
        <f t="shared" si="0"/>
        <v>24750</v>
      </c>
    </row>
    <row r="19" spans="4:17" x14ac:dyDescent="0.45">
      <c r="D19">
        <v>1150</v>
      </c>
      <c r="E19">
        <f t="shared" si="1"/>
        <v>11500</v>
      </c>
      <c r="F19">
        <f t="shared" si="0"/>
        <v>12650</v>
      </c>
      <c r="G19">
        <f t="shared" si="0"/>
        <v>13800</v>
      </c>
      <c r="H19">
        <f t="shared" si="0"/>
        <v>14950</v>
      </c>
      <c r="I19">
        <f t="shared" si="0"/>
        <v>16100</v>
      </c>
      <c r="J19">
        <f t="shared" si="0"/>
        <v>17250</v>
      </c>
      <c r="K19">
        <f t="shared" si="0"/>
        <v>18400</v>
      </c>
      <c r="L19">
        <f t="shared" si="0"/>
        <v>19550</v>
      </c>
      <c r="M19">
        <f t="shared" si="0"/>
        <v>20700</v>
      </c>
      <c r="N19">
        <f t="shared" si="0"/>
        <v>21850</v>
      </c>
      <c r="O19">
        <f t="shared" si="0"/>
        <v>23000</v>
      </c>
      <c r="P19">
        <f t="shared" si="0"/>
        <v>24150</v>
      </c>
      <c r="Q19">
        <f t="shared" si="0"/>
        <v>25300</v>
      </c>
    </row>
    <row r="20" spans="4:17" x14ac:dyDescent="0.45">
      <c r="D20">
        <v>1175</v>
      </c>
      <c r="E20">
        <f t="shared" si="1"/>
        <v>11750</v>
      </c>
      <c r="F20">
        <f t="shared" si="0"/>
        <v>12925</v>
      </c>
      <c r="G20">
        <f t="shared" si="0"/>
        <v>14100</v>
      </c>
      <c r="H20">
        <f t="shared" si="0"/>
        <v>15275</v>
      </c>
      <c r="I20">
        <f t="shared" si="0"/>
        <v>16450</v>
      </c>
      <c r="J20">
        <f t="shared" si="0"/>
        <v>17625</v>
      </c>
      <c r="K20">
        <f t="shared" si="0"/>
        <v>18800</v>
      </c>
      <c r="L20">
        <f t="shared" si="0"/>
        <v>19975</v>
      </c>
      <c r="M20">
        <f t="shared" si="0"/>
        <v>21150</v>
      </c>
      <c r="N20">
        <f t="shared" si="0"/>
        <v>22325</v>
      </c>
      <c r="O20">
        <f t="shared" si="0"/>
        <v>23500</v>
      </c>
      <c r="P20">
        <f t="shared" si="0"/>
        <v>24675</v>
      </c>
      <c r="Q20">
        <f t="shared" si="0"/>
        <v>25850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P36"/>
  <sheetViews>
    <sheetView workbookViewId="0">
      <selection activeCell="P36" sqref="C9:P36"/>
    </sheetView>
  </sheetViews>
  <sheetFormatPr defaultRowHeight="14.25" x14ac:dyDescent="0.45"/>
  <cols>
    <col min="1" max="1" width="3.19921875" bestFit="1" customWidth="1"/>
    <col min="2" max="2" width="9.86328125" bestFit="1" customWidth="1"/>
    <col min="3" max="3" width="9.86328125" customWidth="1"/>
  </cols>
  <sheetData>
    <row r="3" spans="1:16" x14ac:dyDescent="0.45">
      <c r="B3" t="s">
        <v>7</v>
      </c>
      <c r="C3" s="21">
        <v>10</v>
      </c>
    </row>
    <row r="4" spans="1:16" x14ac:dyDescent="0.45">
      <c r="B4" t="s">
        <v>16</v>
      </c>
      <c r="C4" s="23">
        <v>875</v>
      </c>
    </row>
    <row r="5" spans="1:16" x14ac:dyDescent="0.45">
      <c r="C5" s="8"/>
    </row>
    <row r="7" spans="1:16" x14ac:dyDescent="0.45">
      <c r="C7" s="19" t="s">
        <v>17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x14ac:dyDescent="0.45">
      <c r="B8" s="8">
        <f>C3*C4</f>
        <v>8750</v>
      </c>
      <c r="C8" s="22">
        <v>10</v>
      </c>
      <c r="D8" s="22">
        <v>15</v>
      </c>
      <c r="E8" s="22">
        <v>20</v>
      </c>
      <c r="F8" s="22">
        <v>25</v>
      </c>
      <c r="G8" s="22">
        <v>30</v>
      </c>
      <c r="H8" s="22">
        <v>35</v>
      </c>
      <c r="I8" s="22">
        <v>40</v>
      </c>
      <c r="J8" s="22">
        <v>45</v>
      </c>
      <c r="K8" s="22">
        <v>50</v>
      </c>
      <c r="L8" s="22">
        <v>55</v>
      </c>
      <c r="M8" s="22">
        <v>60</v>
      </c>
      <c r="N8" s="22">
        <v>65</v>
      </c>
      <c r="O8" s="22">
        <v>70</v>
      </c>
      <c r="P8" s="22">
        <v>75</v>
      </c>
    </row>
    <row r="9" spans="1:16" x14ac:dyDescent="0.45">
      <c r="A9" s="20" t="s">
        <v>18</v>
      </c>
      <c r="B9" s="23">
        <v>100</v>
      </c>
      <c r="C9">
        <f t="dataTable" ref="C9:P36" dt2D="1" dtr="1" r1="C3" r2="C4"/>
        <v>1000</v>
      </c>
      <c r="D9">
        <v>1500</v>
      </c>
      <c r="E9">
        <v>2000</v>
      </c>
      <c r="F9">
        <v>2500</v>
      </c>
      <c r="G9">
        <v>3000</v>
      </c>
      <c r="H9">
        <v>3500</v>
      </c>
      <c r="I9">
        <v>4000</v>
      </c>
      <c r="J9">
        <v>4500</v>
      </c>
      <c r="K9">
        <v>5000</v>
      </c>
      <c r="L9">
        <v>5500</v>
      </c>
      <c r="M9">
        <v>6000</v>
      </c>
      <c r="N9">
        <v>6500</v>
      </c>
      <c r="O9">
        <v>7000</v>
      </c>
      <c r="P9">
        <v>7500</v>
      </c>
    </row>
    <row r="10" spans="1:16" x14ac:dyDescent="0.45">
      <c r="A10" s="20"/>
      <c r="B10" s="23">
        <v>200</v>
      </c>
      <c r="C10">
        <v>2000</v>
      </c>
      <c r="D10">
        <v>3000</v>
      </c>
      <c r="E10">
        <v>4000</v>
      </c>
      <c r="F10">
        <v>5000</v>
      </c>
      <c r="G10">
        <v>6000</v>
      </c>
      <c r="H10">
        <v>7000</v>
      </c>
      <c r="I10">
        <v>8000</v>
      </c>
      <c r="J10">
        <v>9000</v>
      </c>
      <c r="K10">
        <v>10000</v>
      </c>
      <c r="L10">
        <v>11000</v>
      </c>
      <c r="M10">
        <v>12000</v>
      </c>
      <c r="N10">
        <v>13000</v>
      </c>
      <c r="O10">
        <v>14000</v>
      </c>
      <c r="P10">
        <v>15000</v>
      </c>
    </row>
    <row r="11" spans="1:16" x14ac:dyDescent="0.45">
      <c r="A11" s="20"/>
      <c r="B11" s="23">
        <v>300</v>
      </c>
      <c r="C11">
        <v>3000</v>
      </c>
      <c r="D11">
        <v>4500</v>
      </c>
      <c r="E11">
        <v>6000</v>
      </c>
      <c r="F11">
        <v>7500</v>
      </c>
      <c r="G11">
        <v>9000</v>
      </c>
      <c r="H11">
        <v>10500</v>
      </c>
      <c r="I11">
        <v>12000</v>
      </c>
      <c r="J11">
        <v>13500</v>
      </c>
      <c r="K11">
        <v>15000</v>
      </c>
      <c r="L11">
        <v>16500</v>
      </c>
      <c r="M11">
        <v>18000</v>
      </c>
      <c r="N11">
        <v>19500</v>
      </c>
      <c r="O11">
        <v>21000</v>
      </c>
      <c r="P11">
        <v>22500</v>
      </c>
    </row>
    <row r="12" spans="1:16" x14ac:dyDescent="0.45">
      <c r="A12" s="20"/>
      <c r="B12" s="23">
        <v>400</v>
      </c>
      <c r="C12">
        <v>4000</v>
      </c>
      <c r="D12">
        <v>6000</v>
      </c>
      <c r="E12">
        <v>8000</v>
      </c>
      <c r="F12">
        <v>10000</v>
      </c>
      <c r="G12">
        <v>12000</v>
      </c>
      <c r="H12">
        <v>14000</v>
      </c>
      <c r="I12">
        <v>16000</v>
      </c>
      <c r="J12">
        <v>18000</v>
      </c>
      <c r="K12">
        <v>20000</v>
      </c>
      <c r="L12">
        <v>22000</v>
      </c>
      <c r="M12">
        <v>24000</v>
      </c>
      <c r="N12">
        <v>26000</v>
      </c>
      <c r="O12">
        <v>28000</v>
      </c>
      <c r="P12">
        <v>30000</v>
      </c>
    </row>
    <row r="13" spans="1:16" x14ac:dyDescent="0.45">
      <c r="A13" s="20"/>
      <c r="B13" s="23">
        <v>500</v>
      </c>
      <c r="C13">
        <v>5000</v>
      </c>
      <c r="D13">
        <v>7500</v>
      </c>
      <c r="E13">
        <v>10000</v>
      </c>
      <c r="F13">
        <v>12500</v>
      </c>
      <c r="G13">
        <v>15000</v>
      </c>
      <c r="H13">
        <v>17500</v>
      </c>
      <c r="I13">
        <v>20000</v>
      </c>
      <c r="J13">
        <v>22500</v>
      </c>
      <c r="K13">
        <v>25000</v>
      </c>
      <c r="L13">
        <v>27500</v>
      </c>
      <c r="M13">
        <v>30000</v>
      </c>
      <c r="N13">
        <v>32500</v>
      </c>
      <c r="O13">
        <v>35000</v>
      </c>
      <c r="P13">
        <v>37500</v>
      </c>
    </row>
    <row r="14" spans="1:16" x14ac:dyDescent="0.45">
      <c r="A14" s="20"/>
      <c r="B14" s="23">
        <v>600</v>
      </c>
      <c r="C14">
        <v>6000</v>
      </c>
      <c r="D14">
        <v>9000</v>
      </c>
      <c r="E14">
        <v>12000</v>
      </c>
      <c r="F14">
        <v>15000</v>
      </c>
      <c r="G14">
        <v>18000</v>
      </c>
      <c r="H14">
        <v>21000</v>
      </c>
      <c r="I14">
        <v>24000</v>
      </c>
      <c r="J14">
        <v>27000</v>
      </c>
      <c r="K14">
        <v>30000</v>
      </c>
      <c r="L14">
        <v>33000</v>
      </c>
      <c r="M14">
        <v>36000</v>
      </c>
      <c r="N14">
        <v>39000</v>
      </c>
      <c r="O14">
        <v>42000</v>
      </c>
      <c r="P14">
        <v>45000</v>
      </c>
    </row>
    <row r="15" spans="1:16" x14ac:dyDescent="0.45">
      <c r="A15" s="20"/>
      <c r="B15" s="23">
        <v>700</v>
      </c>
      <c r="C15">
        <v>7000</v>
      </c>
      <c r="D15">
        <v>10500</v>
      </c>
      <c r="E15">
        <v>14000</v>
      </c>
      <c r="F15">
        <v>17500</v>
      </c>
      <c r="G15">
        <v>21000</v>
      </c>
      <c r="H15">
        <v>24500</v>
      </c>
      <c r="I15">
        <v>28000</v>
      </c>
      <c r="J15">
        <v>31500</v>
      </c>
      <c r="K15">
        <v>35000</v>
      </c>
      <c r="L15">
        <v>38500</v>
      </c>
      <c r="M15">
        <v>42000</v>
      </c>
      <c r="N15">
        <v>45500</v>
      </c>
      <c r="O15">
        <v>49000</v>
      </c>
      <c r="P15">
        <v>52500</v>
      </c>
    </row>
    <row r="16" spans="1:16" x14ac:dyDescent="0.45">
      <c r="A16" s="20"/>
      <c r="B16" s="23">
        <v>800</v>
      </c>
      <c r="C16">
        <v>8000</v>
      </c>
      <c r="D16">
        <v>12000</v>
      </c>
      <c r="E16">
        <v>16000</v>
      </c>
      <c r="F16">
        <v>20000</v>
      </c>
      <c r="G16">
        <v>24000</v>
      </c>
      <c r="H16">
        <v>28000</v>
      </c>
      <c r="I16">
        <v>32000</v>
      </c>
      <c r="J16">
        <v>36000</v>
      </c>
      <c r="K16">
        <v>40000</v>
      </c>
      <c r="L16">
        <v>44000</v>
      </c>
      <c r="M16">
        <v>48000</v>
      </c>
      <c r="N16">
        <v>52000</v>
      </c>
      <c r="O16">
        <v>56000</v>
      </c>
      <c r="P16">
        <v>60000</v>
      </c>
    </row>
    <row r="17" spans="1:16" x14ac:dyDescent="0.45">
      <c r="A17" s="20"/>
      <c r="B17" s="23">
        <v>900</v>
      </c>
      <c r="C17">
        <v>9000</v>
      </c>
      <c r="D17">
        <v>13500</v>
      </c>
      <c r="E17">
        <v>18000</v>
      </c>
      <c r="F17">
        <v>22500</v>
      </c>
      <c r="G17">
        <v>27000</v>
      </c>
      <c r="H17">
        <v>31500</v>
      </c>
      <c r="I17">
        <v>36000</v>
      </c>
      <c r="J17">
        <v>40500</v>
      </c>
      <c r="K17">
        <v>45000</v>
      </c>
      <c r="L17">
        <v>49500</v>
      </c>
      <c r="M17">
        <v>54000</v>
      </c>
      <c r="N17">
        <v>58500</v>
      </c>
      <c r="O17">
        <v>63000</v>
      </c>
      <c r="P17">
        <v>67500</v>
      </c>
    </row>
    <row r="18" spans="1:16" x14ac:dyDescent="0.45">
      <c r="A18" s="20"/>
      <c r="B18" s="23">
        <v>1000</v>
      </c>
      <c r="C18">
        <v>10000</v>
      </c>
      <c r="D18">
        <v>15000</v>
      </c>
      <c r="E18">
        <v>20000</v>
      </c>
      <c r="F18">
        <v>25000</v>
      </c>
      <c r="G18">
        <v>30000</v>
      </c>
      <c r="H18">
        <v>35000</v>
      </c>
      <c r="I18">
        <v>40000</v>
      </c>
      <c r="J18">
        <v>45000</v>
      </c>
      <c r="K18">
        <v>50000</v>
      </c>
      <c r="L18">
        <v>55000</v>
      </c>
      <c r="M18">
        <v>60000</v>
      </c>
      <c r="N18">
        <v>65000</v>
      </c>
      <c r="O18">
        <v>70000</v>
      </c>
      <c r="P18">
        <v>75000</v>
      </c>
    </row>
    <row r="19" spans="1:16" x14ac:dyDescent="0.45">
      <c r="A19" s="20"/>
      <c r="B19" s="23">
        <v>1100</v>
      </c>
      <c r="C19">
        <v>11000</v>
      </c>
      <c r="D19">
        <v>16500</v>
      </c>
      <c r="E19">
        <v>22000</v>
      </c>
      <c r="F19">
        <v>27500</v>
      </c>
      <c r="G19">
        <v>33000</v>
      </c>
      <c r="H19">
        <v>38500</v>
      </c>
      <c r="I19">
        <v>44000</v>
      </c>
      <c r="J19">
        <v>49500</v>
      </c>
      <c r="K19">
        <v>55000</v>
      </c>
      <c r="L19">
        <v>60500</v>
      </c>
      <c r="M19">
        <v>66000</v>
      </c>
      <c r="N19">
        <v>71500</v>
      </c>
      <c r="O19">
        <v>77000</v>
      </c>
      <c r="P19">
        <v>82500</v>
      </c>
    </row>
    <row r="20" spans="1:16" x14ac:dyDescent="0.45">
      <c r="A20" s="20"/>
      <c r="B20" s="23">
        <v>1200</v>
      </c>
      <c r="C20">
        <v>12000</v>
      </c>
      <c r="D20">
        <v>18000</v>
      </c>
      <c r="E20">
        <v>24000</v>
      </c>
      <c r="F20">
        <v>30000</v>
      </c>
      <c r="G20">
        <v>36000</v>
      </c>
      <c r="H20">
        <v>42000</v>
      </c>
      <c r="I20">
        <v>48000</v>
      </c>
      <c r="J20">
        <v>54000</v>
      </c>
      <c r="K20">
        <v>60000</v>
      </c>
      <c r="L20">
        <v>66000</v>
      </c>
      <c r="M20">
        <v>72000</v>
      </c>
      <c r="N20">
        <v>78000</v>
      </c>
      <c r="O20">
        <v>84000</v>
      </c>
      <c r="P20">
        <v>90000</v>
      </c>
    </row>
    <row r="21" spans="1:16" x14ac:dyDescent="0.45">
      <c r="A21" s="20"/>
      <c r="B21" s="23">
        <v>1300</v>
      </c>
      <c r="C21">
        <v>13000</v>
      </c>
      <c r="D21">
        <v>19500</v>
      </c>
      <c r="E21">
        <v>26000</v>
      </c>
      <c r="F21">
        <v>32500</v>
      </c>
      <c r="G21">
        <v>39000</v>
      </c>
      <c r="H21">
        <v>45500</v>
      </c>
      <c r="I21">
        <v>52000</v>
      </c>
      <c r="J21">
        <v>58500</v>
      </c>
      <c r="K21">
        <v>65000</v>
      </c>
      <c r="L21">
        <v>71500</v>
      </c>
      <c r="M21">
        <v>78000</v>
      </c>
      <c r="N21">
        <v>84500</v>
      </c>
      <c r="O21">
        <v>91000</v>
      </c>
      <c r="P21">
        <v>97500</v>
      </c>
    </row>
    <row r="22" spans="1:16" x14ac:dyDescent="0.45">
      <c r="A22" s="20"/>
      <c r="B22" s="23">
        <v>1400</v>
      </c>
      <c r="C22">
        <v>14000</v>
      </c>
      <c r="D22">
        <v>21000</v>
      </c>
      <c r="E22">
        <v>28000</v>
      </c>
      <c r="F22">
        <v>35000</v>
      </c>
      <c r="G22">
        <v>42000</v>
      </c>
      <c r="H22">
        <v>49000</v>
      </c>
      <c r="I22">
        <v>56000</v>
      </c>
      <c r="J22">
        <v>63000</v>
      </c>
      <c r="K22">
        <v>70000</v>
      </c>
      <c r="L22">
        <v>77000</v>
      </c>
      <c r="M22">
        <v>84000</v>
      </c>
      <c r="N22">
        <v>91000</v>
      </c>
      <c r="O22">
        <v>98000</v>
      </c>
      <c r="P22">
        <v>105000</v>
      </c>
    </row>
    <row r="23" spans="1:16" x14ac:dyDescent="0.45">
      <c r="A23" s="20"/>
      <c r="B23" s="23">
        <v>1500</v>
      </c>
      <c r="C23">
        <v>15000</v>
      </c>
      <c r="D23">
        <v>22500</v>
      </c>
      <c r="E23">
        <v>30000</v>
      </c>
      <c r="F23">
        <v>37500</v>
      </c>
      <c r="G23">
        <v>45000</v>
      </c>
      <c r="H23">
        <v>52500</v>
      </c>
      <c r="I23">
        <v>60000</v>
      </c>
      <c r="J23">
        <v>67500</v>
      </c>
      <c r="K23">
        <v>75000</v>
      </c>
      <c r="L23">
        <v>82500</v>
      </c>
      <c r="M23">
        <v>90000</v>
      </c>
      <c r="N23">
        <v>97500</v>
      </c>
      <c r="O23">
        <v>105000</v>
      </c>
      <c r="P23">
        <v>112500</v>
      </c>
    </row>
    <row r="24" spans="1:16" x14ac:dyDescent="0.45">
      <c r="A24" s="20"/>
      <c r="B24" s="23">
        <v>1600</v>
      </c>
      <c r="C24">
        <v>16000</v>
      </c>
      <c r="D24">
        <v>24000</v>
      </c>
      <c r="E24">
        <v>32000</v>
      </c>
      <c r="F24">
        <v>40000</v>
      </c>
      <c r="G24">
        <v>48000</v>
      </c>
      <c r="H24">
        <v>56000</v>
      </c>
      <c r="I24">
        <v>64000</v>
      </c>
      <c r="J24">
        <v>72000</v>
      </c>
      <c r="K24">
        <v>80000</v>
      </c>
      <c r="L24">
        <v>88000</v>
      </c>
      <c r="M24">
        <v>96000</v>
      </c>
      <c r="N24">
        <v>104000</v>
      </c>
      <c r="O24">
        <v>112000</v>
      </c>
      <c r="P24">
        <v>120000</v>
      </c>
    </row>
    <row r="25" spans="1:16" x14ac:dyDescent="0.45">
      <c r="A25" s="20"/>
      <c r="B25" s="23">
        <v>1700</v>
      </c>
      <c r="C25">
        <v>17000</v>
      </c>
      <c r="D25">
        <v>25500</v>
      </c>
      <c r="E25">
        <v>34000</v>
      </c>
      <c r="F25">
        <v>42500</v>
      </c>
      <c r="G25">
        <v>51000</v>
      </c>
      <c r="H25">
        <v>59500</v>
      </c>
      <c r="I25">
        <v>68000</v>
      </c>
      <c r="J25">
        <v>76500</v>
      </c>
      <c r="K25">
        <v>85000</v>
      </c>
      <c r="L25">
        <v>93500</v>
      </c>
      <c r="M25">
        <v>102000</v>
      </c>
      <c r="N25">
        <v>110500</v>
      </c>
      <c r="O25">
        <v>119000</v>
      </c>
      <c r="P25">
        <v>127500</v>
      </c>
    </row>
    <row r="26" spans="1:16" x14ac:dyDescent="0.45">
      <c r="A26" s="20"/>
      <c r="B26" s="23">
        <v>1800</v>
      </c>
      <c r="C26">
        <v>18000</v>
      </c>
      <c r="D26">
        <v>27000</v>
      </c>
      <c r="E26">
        <v>36000</v>
      </c>
      <c r="F26">
        <v>45000</v>
      </c>
      <c r="G26">
        <v>54000</v>
      </c>
      <c r="H26">
        <v>63000</v>
      </c>
      <c r="I26">
        <v>72000</v>
      </c>
      <c r="J26">
        <v>81000</v>
      </c>
      <c r="K26">
        <v>90000</v>
      </c>
      <c r="L26">
        <v>99000</v>
      </c>
      <c r="M26">
        <v>108000</v>
      </c>
      <c r="N26">
        <v>117000</v>
      </c>
      <c r="O26">
        <v>126000</v>
      </c>
      <c r="P26">
        <v>135000</v>
      </c>
    </row>
    <row r="27" spans="1:16" x14ac:dyDescent="0.45">
      <c r="A27" s="20"/>
      <c r="B27" s="23">
        <v>1900</v>
      </c>
      <c r="C27">
        <v>19000</v>
      </c>
      <c r="D27">
        <v>28500</v>
      </c>
      <c r="E27">
        <v>38000</v>
      </c>
      <c r="F27">
        <v>47500</v>
      </c>
      <c r="G27">
        <v>57000</v>
      </c>
      <c r="H27">
        <v>66500</v>
      </c>
      <c r="I27">
        <v>76000</v>
      </c>
      <c r="J27">
        <v>85500</v>
      </c>
      <c r="K27">
        <v>95000</v>
      </c>
      <c r="L27">
        <v>104500</v>
      </c>
      <c r="M27">
        <v>114000</v>
      </c>
      <c r="N27">
        <v>123500</v>
      </c>
      <c r="O27">
        <v>133000</v>
      </c>
      <c r="P27">
        <v>142500</v>
      </c>
    </row>
    <row r="28" spans="1:16" x14ac:dyDescent="0.45">
      <c r="A28" s="20"/>
      <c r="B28" s="23">
        <v>2000</v>
      </c>
      <c r="C28">
        <v>20000</v>
      </c>
      <c r="D28">
        <v>30000</v>
      </c>
      <c r="E28">
        <v>40000</v>
      </c>
      <c r="F28">
        <v>50000</v>
      </c>
      <c r="G28">
        <v>60000</v>
      </c>
      <c r="H28">
        <v>70000</v>
      </c>
      <c r="I28">
        <v>80000</v>
      </c>
      <c r="J28">
        <v>90000</v>
      </c>
      <c r="K28">
        <v>100000</v>
      </c>
      <c r="L28">
        <v>110000</v>
      </c>
      <c r="M28">
        <v>120000</v>
      </c>
      <c r="N28">
        <v>130000</v>
      </c>
      <c r="O28">
        <v>140000</v>
      </c>
      <c r="P28">
        <v>150000</v>
      </c>
    </row>
    <row r="29" spans="1:16" x14ac:dyDescent="0.45">
      <c r="A29" s="20"/>
      <c r="B29" s="23">
        <v>2100</v>
      </c>
      <c r="C29">
        <v>21000</v>
      </c>
      <c r="D29">
        <v>31500</v>
      </c>
      <c r="E29">
        <v>42000</v>
      </c>
      <c r="F29">
        <v>52500</v>
      </c>
      <c r="G29">
        <v>63000</v>
      </c>
      <c r="H29">
        <v>73500</v>
      </c>
      <c r="I29">
        <v>84000</v>
      </c>
      <c r="J29">
        <v>94500</v>
      </c>
      <c r="K29">
        <v>105000</v>
      </c>
      <c r="L29">
        <v>115500</v>
      </c>
      <c r="M29">
        <v>126000</v>
      </c>
      <c r="N29">
        <v>136500</v>
      </c>
      <c r="O29">
        <v>147000</v>
      </c>
      <c r="P29">
        <v>157500</v>
      </c>
    </row>
    <row r="30" spans="1:16" x14ac:dyDescent="0.45">
      <c r="A30" s="20"/>
      <c r="B30" s="23">
        <v>2200</v>
      </c>
      <c r="C30">
        <v>22000</v>
      </c>
      <c r="D30">
        <v>33000</v>
      </c>
      <c r="E30">
        <v>44000</v>
      </c>
      <c r="F30">
        <v>55000</v>
      </c>
      <c r="G30">
        <v>66000</v>
      </c>
      <c r="H30">
        <v>77000</v>
      </c>
      <c r="I30">
        <v>88000</v>
      </c>
      <c r="J30">
        <v>99000</v>
      </c>
      <c r="K30">
        <v>110000</v>
      </c>
      <c r="L30">
        <v>121000</v>
      </c>
      <c r="M30">
        <v>132000</v>
      </c>
      <c r="N30">
        <v>143000</v>
      </c>
      <c r="O30">
        <v>154000</v>
      </c>
      <c r="P30">
        <v>165000</v>
      </c>
    </row>
    <row r="31" spans="1:16" x14ac:dyDescent="0.45">
      <c r="A31" s="20"/>
      <c r="B31" s="23">
        <v>2300</v>
      </c>
      <c r="C31">
        <v>23000</v>
      </c>
      <c r="D31">
        <v>34500</v>
      </c>
      <c r="E31">
        <v>46000</v>
      </c>
      <c r="F31">
        <v>57500</v>
      </c>
      <c r="G31">
        <v>69000</v>
      </c>
      <c r="H31">
        <v>80500</v>
      </c>
      <c r="I31">
        <v>92000</v>
      </c>
      <c r="J31">
        <v>103500</v>
      </c>
      <c r="K31">
        <v>115000</v>
      </c>
      <c r="L31">
        <v>126500</v>
      </c>
      <c r="M31">
        <v>138000</v>
      </c>
      <c r="N31">
        <v>149500</v>
      </c>
      <c r="O31">
        <v>161000</v>
      </c>
      <c r="P31">
        <v>172500</v>
      </c>
    </row>
    <row r="32" spans="1:16" x14ac:dyDescent="0.45">
      <c r="A32" s="20"/>
      <c r="B32" s="23">
        <v>2400</v>
      </c>
      <c r="C32">
        <v>24000</v>
      </c>
      <c r="D32">
        <v>36000</v>
      </c>
      <c r="E32">
        <v>48000</v>
      </c>
      <c r="F32">
        <v>60000</v>
      </c>
      <c r="G32">
        <v>72000</v>
      </c>
      <c r="H32">
        <v>84000</v>
      </c>
      <c r="I32">
        <v>96000</v>
      </c>
      <c r="J32">
        <v>108000</v>
      </c>
      <c r="K32">
        <v>120000</v>
      </c>
      <c r="L32">
        <v>132000</v>
      </c>
      <c r="M32">
        <v>144000</v>
      </c>
      <c r="N32">
        <v>156000</v>
      </c>
      <c r="O32">
        <v>168000</v>
      </c>
      <c r="P32">
        <v>180000</v>
      </c>
    </row>
    <row r="33" spans="1:16" x14ac:dyDescent="0.45">
      <c r="A33" s="20"/>
      <c r="B33" s="23">
        <v>2500</v>
      </c>
      <c r="C33">
        <v>25000</v>
      </c>
      <c r="D33">
        <v>37500</v>
      </c>
      <c r="E33">
        <v>50000</v>
      </c>
      <c r="F33">
        <v>62500</v>
      </c>
      <c r="G33">
        <v>75000</v>
      </c>
      <c r="H33">
        <v>87500</v>
      </c>
      <c r="I33">
        <v>100000</v>
      </c>
      <c r="J33">
        <v>112500</v>
      </c>
      <c r="K33">
        <v>125000</v>
      </c>
      <c r="L33">
        <v>137500</v>
      </c>
      <c r="M33">
        <v>150000</v>
      </c>
      <c r="N33">
        <v>162500</v>
      </c>
      <c r="O33">
        <v>175000</v>
      </c>
      <c r="P33">
        <v>187500</v>
      </c>
    </row>
    <row r="34" spans="1:16" x14ac:dyDescent="0.45">
      <c r="A34" s="20"/>
      <c r="B34" s="23">
        <v>2600</v>
      </c>
      <c r="C34">
        <v>26000</v>
      </c>
      <c r="D34">
        <v>39000</v>
      </c>
      <c r="E34">
        <v>52000</v>
      </c>
      <c r="F34">
        <v>65000</v>
      </c>
      <c r="G34">
        <v>78000</v>
      </c>
      <c r="H34">
        <v>91000</v>
      </c>
      <c r="I34">
        <v>104000</v>
      </c>
      <c r="J34">
        <v>117000</v>
      </c>
      <c r="K34">
        <v>130000</v>
      </c>
      <c r="L34">
        <v>143000</v>
      </c>
      <c r="M34">
        <v>156000</v>
      </c>
      <c r="N34">
        <v>169000</v>
      </c>
      <c r="O34">
        <v>182000</v>
      </c>
      <c r="P34">
        <v>195000</v>
      </c>
    </row>
    <row r="35" spans="1:16" x14ac:dyDescent="0.45">
      <c r="A35" s="20"/>
      <c r="B35" s="23">
        <v>2700</v>
      </c>
      <c r="C35">
        <v>27000</v>
      </c>
      <c r="D35">
        <v>40500</v>
      </c>
      <c r="E35">
        <v>54000</v>
      </c>
      <c r="F35">
        <v>67500</v>
      </c>
      <c r="G35">
        <v>81000</v>
      </c>
      <c r="H35">
        <v>94500</v>
      </c>
      <c r="I35">
        <v>108000</v>
      </c>
      <c r="J35">
        <v>121500</v>
      </c>
      <c r="K35">
        <v>135000</v>
      </c>
      <c r="L35">
        <v>148500</v>
      </c>
      <c r="M35">
        <v>162000</v>
      </c>
      <c r="N35">
        <v>175500</v>
      </c>
      <c r="O35">
        <v>189000</v>
      </c>
      <c r="P35">
        <v>202500</v>
      </c>
    </row>
    <row r="36" spans="1:16" x14ac:dyDescent="0.45">
      <c r="A36" s="20"/>
      <c r="B36" s="23">
        <v>2800</v>
      </c>
      <c r="C36">
        <v>28000</v>
      </c>
      <c r="D36">
        <v>42000</v>
      </c>
      <c r="E36">
        <v>56000</v>
      </c>
      <c r="F36">
        <v>70000</v>
      </c>
      <c r="G36">
        <v>84000</v>
      </c>
      <c r="H36">
        <v>98000</v>
      </c>
      <c r="I36">
        <v>112000</v>
      </c>
      <c r="J36">
        <v>126000</v>
      </c>
      <c r="K36">
        <v>140000</v>
      </c>
      <c r="L36">
        <v>154000</v>
      </c>
      <c r="M36">
        <v>168000</v>
      </c>
      <c r="N36">
        <v>182000</v>
      </c>
      <c r="O36">
        <v>196000</v>
      </c>
      <c r="P36">
        <v>210000</v>
      </c>
    </row>
  </sheetData>
  <mergeCells count="2">
    <mergeCell ref="C7:P7"/>
    <mergeCell ref="A9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8"/>
  <sheetViews>
    <sheetView workbookViewId="0">
      <selection activeCell="B18" sqref="B18"/>
    </sheetView>
  </sheetViews>
  <sheetFormatPr defaultRowHeight="14.25" x14ac:dyDescent="0.45"/>
  <cols>
    <col min="1" max="1" width="36.86328125" customWidth="1"/>
    <col min="2" max="2" width="12.46484375" style="11" customWidth="1"/>
    <col min="3" max="3" width="9.86328125" customWidth="1"/>
    <col min="5" max="5" width="15.1328125" customWidth="1"/>
  </cols>
  <sheetData>
    <row r="1" spans="1:10" x14ac:dyDescent="0.45">
      <c r="A1" s="3" t="s">
        <v>1</v>
      </c>
      <c r="B1" s="9"/>
    </row>
    <row r="2" spans="1:10" x14ac:dyDescent="0.45">
      <c r="A2" t="s">
        <v>12</v>
      </c>
      <c r="B2" s="16">
        <v>20</v>
      </c>
    </row>
    <row r="3" spans="1:10" x14ac:dyDescent="0.45">
      <c r="A3" t="s">
        <v>15</v>
      </c>
      <c r="B3" s="14">
        <v>0.5</v>
      </c>
    </row>
    <row r="4" spans="1:10" x14ac:dyDescent="0.45">
      <c r="A4" t="s">
        <v>13</v>
      </c>
      <c r="B4" s="16">
        <v>0.78</v>
      </c>
    </row>
    <row r="5" spans="1:10" x14ac:dyDescent="0.45">
      <c r="A5" t="s">
        <v>14</v>
      </c>
      <c r="B5" s="17">
        <v>2.34</v>
      </c>
    </row>
    <row r="6" spans="1:10" s="13" customFormat="1" x14ac:dyDescent="0.45">
      <c r="A6" s="13" t="s">
        <v>8</v>
      </c>
      <c r="B6" s="11">
        <v>14000</v>
      </c>
    </row>
    <row r="7" spans="1:10" s="13" customFormat="1" x14ac:dyDescent="0.45"/>
    <row r="8" spans="1:10" x14ac:dyDescent="0.45">
      <c r="A8" s="4" t="s">
        <v>2</v>
      </c>
      <c r="B8" s="10"/>
    </row>
    <row r="9" spans="1:10" x14ac:dyDescent="0.45">
      <c r="A9" t="s">
        <v>3</v>
      </c>
      <c r="B9" s="6">
        <f>B15*B3</f>
        <v>140000</v>
      </c>
    </row>
    <row r="10" spans="1:10" x14ac:dyDescent="0.45">
      <c r="A10" t="s">
        <v>4</v>
      </c>
      <c r="B10" s="11">
        <v>1000</v>
      </c>
    </row>
    <row r="11" spans="1:10" x14ac:dyDescent="0.45">
      <c r="A11" t="s">
        <v>5</v>
      </c>
      <c r="B11" s="11">
        <f>B4*B5*B6</f>
        <v>25552.799999999999</v>
      </c>
      <c r="J11" t="s">
        <v>19</v>
      </c>
    </row>
    <row r="12" spans="1:10" x14ac:dyDescent="0.45">
      <c r="A12" s="2" t="s">
        <v>10</v>
      </c>
      <c r="B12" s="15">
        <f>SUM(B9:B11)</f>
        <v>166552.79999999999</v>
      </c>
      <c r="E12" s="8"/>
    </row>
    <row r="14" spans="1:10" x14ac:dyDescent="0.45">
      <c r="A14" s="5" t="s">
        <v>6</v>
      </c>
      <c r="B14" s="12"/>
    </row>
    <row r="15" spans="1:10" x14ac:dyDescent="0.45">
      <c r="A15" t="s">
        <v>11</v>
      </c>
      <c r="B15" s="6">
        <f>B6*B2</f>
        <v>280000</v>
      </c>
    </row>
    <row r="16" spans="1:10" x14ac:dyDescent="0.45">
      <c r="A16" s="2" t="s">
        <v>9</v>
      </c>
      <c r="B16" s="15">
        <f>B15</f>
        <v>280000</v>
      </c>
    </row>
    <row r="18" spans="1:2" x14ac:dyDescent="0.45">
      <c r="A18" s="2" t="s">
        <v>0</v>
      </c>
      <c r="B18" s="15">
        <f>B16-B12</f>
        <v>113447.20000000001</v>
      </c>
    </row>
  </sheetData>
  <scenarios current="2" sqref="B18">
    <scenario name="today" locked="1" count="5" user="Recording-PC" comment="Created by Recording-PC on 9/16/2017">
      <inputCells r="B2" val="20" numFmtId="44"/>
      <inputCells r="B3" val="0.5" numFmtId="9"/>
      <inputCells r="B4" val="0.78" numFmtId="44"/>
      <inputCells r="B5" val="2.34" numFmtId="39"/>
      <inputCells r="B6" val="14000" numFmtId="41"/>
    </scenario>
    <scenario name="reduce streaming 50%" locked="1" count="5" user="Recording-PC" comment="Created by Recording-PC on 9/16/2017">
      <inputCells r="B2" val="20" numFmtId="44"/>
      <inputCells r="B3" val="0.5" numFmtId="9"/>
      <inputCells r="B4" val="0.39" numFmtId="44"/>
      <inputCells r="B5" val="2.34" numFmtId="39"/>
      <inputCells r="B6" val="14000" numFmtId="41"/>
    </scenario>
    <scenario name="reduce teacher royalty to 25%" locked="1" count="5" user="Recording-PC" comment="Created by Recording-PC on 9/16/2017_x000a_Modified by Recording-PC on 9/16/2017">
      <inputCells r="B2" val="20" numFmtId="44"/>
      <inputCells r="B3" val="0.25" numFmtId="9"/>
      <inputCells r="B4" val="0.78" numFmtId="44"/>
      <inputCells r="B5" val="2.34" numFmtId="39"/>
      <inputCells r="B6" val="14000" numFmtId="41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8"/>
  <sheetViews>
    <sheetView workbookViewId="0">
      <selection activeCell="B18" sqref="B18"/>
    </sheetView>
  </sheetViews>
  <sheetFormatPr defaultRowHeight="14.25" x14ac:dyDescent="0.45"/>
  <cols>
    <col min="1" max="1" width="36.86328125" customWidth="1"/>
    <col min="2" max="2" width="12.46484375" style="11" customWidth="1"/>
    <col min="3" max="3" width="9.86328125" customWidth="1"/>
    <col min="5" max="5" width="8.73046875" bestFit="1" customWidth="1"/>
  </cols>
  <sheetData>
    <row r="1" spans="1:10" x14ac:dyDescent="0.45">
      <c r="A1" s="3" t="s">
        <v>1</v>
      </c>
      <c r="B1" s="9"/>
    </row>
    <row r="2" spans="1:10" x14ac:dyDescent="0.45">
      <c r="A2" t="s">
        <v>12</v>
      </c>
      <c r="B2" s="16">
        <v>20</v>
      </c>
    </row>
    <row r="3" spans="1:10" x14ac:dyDescent="0.45">
      <c r="A3" t="s">
        <v>15</v>
      </c>
      <c r="B3" s="14">
        <v>0.5</v>
      </c>
    </row>
    <row r="4" spans="1:10" x14ac:dyDescent="0.45">
      <c r="A4" t="s">
        <v>13</v>
      </c>
      <c r="B4" s="16">
        <v>0.78</v>
      </c>
    </row>
    <row r="5" spans="1:10" x14ac:dyDescent="0.45">
      <c r="A5" t="s">
        <v>14</v>
      </c>
      <c r="B5" s="17">
        <v>2.34</v>
      </c>
    </row>
    <row r="6" spans="1:10" s="13" customFormat="1" x14ac:dyDescent="0.45">
      <c r="A6" s="13" t="s">
        <v>8</v>
      </c>
      <c r="B6" s="11">
        <v>14000</v>
      </c>
    </row>
    <row r="7" spans="1:10" s="13" customFormat="1" x14ac:dyDescent="0.45"/>
    <row r="8" spans="1:10" x14ac:dyDescent="0.45">
      <c r="A8" s="4" t="s">
        <v>2</v>
      </c>
      <c r="B8" s="10"/>
    </row>
    <row r="9" spans="1:10" x14ac:dyDescent="0.45">
      <c r="A9" t="s">
        <v>3</v>
      </c>
      <c r="B9" s="6">
        <f>B15*B3</f>
        <v>140000</v>
      </c>
    </row>
    <row r="10" spans="1:10" x14ac:dyDescent="0.45">
      <c r="A10" t="s">
        <v>4</v>
      </c>
      <c r="B10" s="11">
        <v>1000</v>
      </c>
    </row>
    <row r="11" spans="1:10" x14ac:dyDescent="0.45">
      <c r="A11" t="s">
        <v>5</v>
      </c>
      <c r="B11" s="11">
        <f>B4*B5*B6</f>
        <v>25552.799999999999</v>
      </c>
      <c r="J11" t="s">
        <v>19</v>
      </c>
    </row>
    <row r="12" spans="1:10" x14ac:dyDescent="0.45">
      <c r="A12" s="2" t="s">
        <v>10</v>
      </c>
      <c r="B12" s="15">
        <f>SUM(B9:B11)</f>
        <v>166552.79999999999</v>
      </c>
      <c r="E12" s="8"/>
    </row>
    <row r="14" spans="1:10" x14ac:dyDescent="0.45">
      <c r="A14" s="5" t="s">
        <v>6</v>
      </c>
      <c r="B14" s="12"/>
    </row>
    <row r="15" spans="1:10" x14ac:dyDescent="0.45">
      <c r="A15" t="s">
        <v>11</v>
      </c>
      <c r="B15" s="6">
        <f>B6*B2</f>
        <v>280000</v>
      </c>
    </row>
    <row r="16" spans="1:10" x14ac:dyDescent="0.45">
      <c r="A16" s="2" t="s">
        <v>9</v>
      </c>
      <c r="B16" s="15">
        <f>B15</f>
        <v>280000</v>
      </c>
    </row>
    <row r="18" spans="1:12" x14ac:dyDescent="0.45">
      <c r="A18" s="2" t="s">
        <v>0</v>
      </c>
      <c r="B18" s="15">
        <f>B16-B12</f>
        <v>113447.20000000001</v>
      </c>
      <c r="C18">
        <v>20</v>
      </c>
      <c r="D18">
        <v>19</v>
      </c>
      <c r="E18">
        <v>18</v>
      </c>
      <c r="F18">
        <v>17</v>
      </c>
      <c r="G18">
        <v>16</v>
      </c>
      <c r="H18">
        <v>15</v>
      </c>
      <c r="I18">
        <v>14</v>
      </c>
      <c r="J18">
        <v>13</v>
      </c>
      <c r="K18">
        <v>12</v>
      </c>
      <c r="L18">
        <v>11</v>
      </c>
    </row>
    <row r="19" spans="1:12" x14ac:dyDescent="0.45">
      <c r="B19" s="11">
        <v>14000</v>
      </c>
      <c r="C19">
        <f t="dataTable" ref="C19:L28" dt2D="1" dtr="1" r1="B2" r2="B6"/>
        <v>113447.20000000001</v>
      </c>
      <c r="D19">
        <v>106447.20000000001</v>
      </c>
      <c r="E19">
        <v>99447.200000000012</v>
      </c>
      <c r="F19">
        <v>92447.200000000012</v>
      </c>
      <c r="G19">
        <v>85447.200000000012</v>
      </c>
      <c r="H19">
        <v>78447.200000000012</v>
      </c>
      <c r="I19">
        <v>71447.199999999997</v>
      </c>
      <c r="J19">
        <v>64447.199999999997</v>
      </c>
      <c r="K19">
        <v>57447.199999999997</v>
      </c>
      <c r="L19">
        <v>50447.199999999997</v>
      </c>
    </row>
    <row r="20" spans="1:12" x14ac:dyDescent="0.45">
      <c r="B20" s="11">
        <v>15000</v>
      </c>
      <c r="C20">
        <v>121622</v>
      </c>
      <c r="D20">
        <v>114122</v>
      </c>
      <c r="E20">
        <v>106622</v>
      </c>
      <c r="F20">
        <v>99122</v>
      </c>
      <c r="G20">
        <v>91622</v>
      </c>
      <c r="H20">
        <v>84122</v>
      </c>
      <c r="I20">
        <v>76622</v>
      </c>
      <c r="J20">
        <v>69122</v>
      </c>
      <c r="K20">
        <v>61622</v>
      </c>
      <c r="L20">
        <v>54122</v>
      </c>
    </row>
    <row r="21" spans="1:12" x14ac:dyDescent="0.45">
      <c r="B21" s="11">
        <v>16000</v>
      </c>
      <c r="C21">
        <v>129796.79999999999</v>
      </c>
      <c r="D21">
        <v>121796.79999999999</v>
      </c>
      <c r="E21">
        <v>113796.79999999999</v>
      </c>
      <c r="F21">
        <v>105796.79999999999</v>
      </c>
      <c r="G21">
        <v>97796.799999999988</v>
      </c>
      <c r="H21">
        <v>89796.799999999988</v>
      </c>
      <c r="I21">
        <v>81796.799999999988</v>
      </c>
      <c r="J21">
        <v>73796.799999999988</v>
      </c>
      <c r="K21">
        <v>65796.800000000003</v>
      </c>
      <c r="L21">
        <v>57796.800000000003</v>
      </c>
    </row>
    <row r="22" spans="1:12" x14ac:dyDescent="0.45">
      <c r="B22" s="11">
        <v>17000</v>
      </c>
      <c r="C22">
        <v>137971.6</v>
      </c>
      <c r="D22">
        <v>129471.6</v>
      </c>
      <c r="E22">
        <v>120971.6</v>
      </c>
      <c r="F22">
        <v>112471.6</v>
      </c>
      <c r="G22">
        <v>103971.6</v>
      </c>
      <c r="H22">
        <v>95471.6</v>
      </c>
      <c r="I22">
        <v>86971.6</v>
      </c>
      <c r="J22">
        <v>78471.600000000006</v>
      </c>
      <c r="K22">
        <v>69971.600000000006</v>
      </c>
      <c r="L22">
        <v>61471.600000000006</v>
      </c>
    </row>
    <row r="23" spans="1:12" x14ac:dyDescent="0.45">
      <c r="B23" s="11">
        <v>18000</v>
      </c>
      <c r="C23">
        <v>146146.4</v>
      </c>
      <c r="D23">
        <v>137146.4</v>
      </c>
      <c r="E23">
        <v>128146.4</v>
      </c>
      <c r="F23">
        <v>119146.4</v>
      </c>
      <c r="G23">
        <v>110146.4</v>
      </c>
      <c r="H23">
        <v>101146.4</v>
      </c>
      <c r="I23">
        <v>92146.4</v>
      </c>
      <c r="J23">
        <v>83146.399999999994</v>
      </c>
      <c r="K23">
        <v>74146.399999999994</v>
      </c>
      <c r="L23">
        <v>65146.399999999994</v>
      </c>
    </row>
    <row r="24" spans="1:12" x14ac:dyDescent="0.45">
      <c r="B24" s="11">
        <v>19000</v>
      </c>
      <c r="C24">
        <v>154321.20000000001</v>
      </c>
      <c r="D24">
        <v>144821.20000000001</v>
      </c>
      <c r="E24">
        <v>135321.20000000001</v>
      </c>
      <c r="F24">
        <v>125821.20000000001</v>
      </c>
      <c r="G24">
        <v>116321.20000000001</v>
      </c>
      <c r="H24">
        <v>106821.20000000001</v>
      </c>
      <c r="I24">
        <v>97321.200000000012</v>
      </c>
      <c r="J24">
        <v>87821.200000000012</v>
      </c>
      <c r="K24">
        <v>78321.200000000012</v>
      </c>
      <c r="L24">
        <v>68821.200000000012</v>
      </c>
    </row>
    <row r="25" spans="1:12" x14ac:dyDescent="0.45">
      <c r="B25" s="11">
        <v>20000</v>
      </c>
      <c r="C25">
        <v>162496</v>
      </c>
      <c r="D25">
        <v>152496</v>
      </c>
      <c r="E25">
        <v>142496</v>
      </c>
      <c r="F25">
        <v>132496</v>
      </c>
      <c r="G25">
        <v>122496</v>
      </c>
      <c r="H25">
        <v>112496</v>
      </c>
      <c r="I25">
        <v>102496</v>
      </c>
      <c r="J25">
        <v>92496</v>
      </c>
      <c r="K25">
        <v>82496</v>
      </c>
      <c r="L25">
        <v>72496</v>
      </c>
    </row>
    <row r="26" spans="1:12" x14ac:dyDescent="0.45">
      <c r="B26" s="11">
        <v>21000</v>
      </c>
      <c r="C26">
        <v>170670.8</v>
      </c>
      <c r="D26">
        <v>160170.79999999999</v>
      </c>
      <c r="E26">
        <v>149670.79999999999</v>
      </c>
      <c r="F26">
        <v>139170.79999999999</v>
      </c>
      <c r="G26">
        <v>128670.79999999999</v>
      </c>
      <c r="H26">
        <v>118170.79999999999</v>
      </c>
      <c r="I26">
        <v>107670.79999999999</v>
      </c>
      <c r="J26">
        <v>97170.799999999988</v>
      </c>
      <c r="K26">
        <v>86670.799999999988</v>
      </c>
      <c r="L26">
        <v>76170.799999999988</v>
      </c>
    </row>
    <row r="27" spans="1:12" x14ac:dyDescent="0.45">
      <c r="B27" s="11">
        <v>22000</v>
      </c>
      <c r="C27">
        <v>178845.6</v>
      </c>
      <c r="D27">
        <v>167845.6</v>
      </c>
      <c r="E27">
        <v>156845.6</v>
      </c>
      <c r="F27">
        <v>145845.6</v>
      </c>
      <c r="G27">
        <v>134845.6</v>
      </c>
      <c r="H27">
        <v>123845.6</v>
      </c>
      <c r="I27">
        <v>112845.6</v>
      </c>
      <c r="J27">
        <v>101845.6</v>
      </c>
      <c r="K27">
        <v>90845.6</v>
      </c>
      <c r="L27">
        <v>79845.600000000006</v>
      </c>
    </row>
    <row r="28" spans="1:12" x14ac:dyDescent="0.45">
      <c r="B28" s="11">
        <v>23000</v>
      </c>
      <c r="C28">
        <v>187020.40000000002</v>
      </c>
      <c r="D28">
        <v>175520.4</v>
      </c>
      <c r="E28">
        <v>164020.4</v>
      </c>
      <c r="F28">
        <v>152520.4</v>
      </c>
      <c r="G28">
        <v>141020.4</v>
      </c>
      <c r="H28">
        <v>129520.4</v>
      </c>
      <c r="I28">
        <v>118020.4</v>
      </c>
      <c r="J28">
        <v>106520.4</v>
      </c>
      <c r="K28">
        <v>95020.4</v>
      </c>
      <c r="L28">
        <v>83520.399999999994</v>
      </c>
    </row>
  </sheetData>
  <scenarios current="2" sqref="B18">
    <scenario name="today" locked="1" count="5" user="Recording-PC" comment="Created by Recording-PC on 9/16/2017">
      <inputCells r="B2" val="20" numFmtId="44"/>
      <inputCells r="B3" val="0.5" numFmtId="9"/>
      <inputCells r="B4" val="0.78" numFmtId="44"/>
      <inputCells r="B5" val="2.34" numFmtId="39"/>
      <inputCells r="B6" val="14000" numFmtId="41"/>
    </scenario>
    <scenario name="reduce streaming 50%" locked="1" count="5" user="Recording-PC" comment="Created by Recording-PC on 9/16/2017">
      <inputCells r="B2" val="20" numFmtId="44"/>
      <inputCells r="B3" val="0.5" numFmtId="9"/>
      <inputCells r="B4" val="0.39" numFmtId="44"/>
      <inputCells r="B5" val="2.34" numFmtId="39"/>
      <inputCells r="B6" val="14000" numFmtId="41"/>
    </scenario>
    <scenario name="reduce teacher royalty to 25%" locked="1" count="5" user="Recording-PC" comment="Created by Recording-PC on 9/16/2017_x000a_Modified by Recording-PC on 9/16/2017">
      <inputCells r="B2" val="20" numFmtId="44"/>
      <inputCells r="B3" val="0.25" numFmtId="9"/>
      <inputCells r="B4" val="0.78" numFmtId="44"/>
      <inputCells r="B5" val="2.34" numFmtId="39"/>
      <inputCells r="B6" val="14000" numFmtId="41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9"/>
  <sheetViews>
    <sheetView workbookViewId="0">
      <selection activeCell="L30" sqref="L30"/>
    </sheetView>
  </sheetViews>
  <sheetFormatPr defaultRowHeight="14.25" x14ac:dyDescent="0.45"/>
  <cols>
    <col min="1" max="1" width="36.86328125" customWidth="1"/>
    <col min="2" max="2" width="12.46484375" style="11" customWidth="1"/>
    <col min="3" max="3" width="9.86328125" customWidth="1"/>
    <col min="5" max="5" width="15.1328125" customWidth="1"/>
  </cols>
  <sheetData>
    <row r="1" spans="1:10" x14ac:dyDescent="0.45">
      <c r="A1" s="3" t="s">
        <v>1</v>
      </c>
      <c r="B1" s="9"/>
    </row>
    <row r="2" spans="1:10" x14ac:dyDescent="0.45">
      <c r="A2" t="s">
        <v>12</v>
      </c>
      <c r="B2" s="16">
        <v>20</v>
      </c>
    </row>
    <row r="3" spans="1:10" x14ac:dyDescent="0.45">
      <c r="A3" t="s">
        <v>15</v>
      </c>
      <c r="B3" s="14">
        <v>0.5</v>
      </c>
    </row>
    <row r="4" spans="1:10" x14ac:dyDescent="0.45">
      <c r="A4" t="s">
        <v>13</v>
      </c>
      <c r="B4" s="16">
        <v>0.78</v>
      </c>
    </row>
    <row r="5" spans="1:10" x14ac:dyDescent="0.45">
      <c r="A5" t="s">
        <v>14</v>
      </c>
      <c r="B5" s="17">
        <v>2.34</v>
      </c>
    </row>
    <row r="6" spans="1:10" s="13" customFormat="1" x14ac:dyDescent="0.45">
      <c r="A6" s="13" t="s">
        <v>8</v>
      </c>
      <c r="B6" s="11">
        <v>14000</v>
      </c>
    </row>
    <row r="7" spans="1:10" s="13" customFormat="1" x14ac:dyDescent="0.45"/>
    <row r="8" spans="1:10" x14ac:dyDescent="0.45">
      <c r="A8" s="4" t="s">
        <v>2</v>
      </c>
      <c r="B8" s="10"/>
    </row>
    <row r="9" spans="1:10" x14ac:dyDescent="0.45">
      <c r="A9" t="s">
        <v>3</v>
      </c>
      <c r="B9" s="6">
        <f>B15*B3</f>
        <v>140000</v>
      </c>
    </row>
    <row r="10" spans="1:10" x14ac:dyDescent="0.45">
      <c r="A10" t="s">
        <v>4</v>
      </c>
      <c r="B10" s="11">
        <v>1000</v>
      </c>
    </row>
    <row r="11" spans="1:10" x14ac:dyDescent="0.45">
      <c r="A11" t="s">
        <v>5</v>
      </c>
      <c r="B11" s="11">
        <f>B4*B5*B6</f>
        <v>25552.799999999999</v>
      </c>
      <c r="J11" t="s">
        <v>19</v>
      </c>
    </row>
    <row r="12" spans="1:10" x14ac:dyDescent="0.45">
      <c r="A12" s="2" t="s">
        <v>10</v>
      </c>
      <c r="B12" s="15">
        <f>SUM(B9:B11)</f>
        <v>166552.79999999999</v>
      </c>
      <c r="E12" s="8"/>
    </row>
    <row r="14" spans="1:10" x14ac:dyDescent="0.45">
      <c r="A14" s="5" t="s">
        <v>6</v>
      </c>
      <c r="B14" s="12"/>
    </row>
    <row r="15" spans="1:10" x14ac:dyDescent="0.45">
      <c r="A15" t="s">
        <v>11</v>
      </c>
      <c r="B15" s="6">
        <f>B6*B2</f>
        <v>280000</v>
      </c>
    </row>
    <row r="16" spans="1:10" x14ac:dyDescent="0.45">
      <c r="A16" s="2" t="s">
        <v>9</v>
      </c>
      <c r="B16" s="15">
        <f>B15</f>
        <v>280000</v>
      </c>
    </row>
    <row r="18" spans="1:13" x14ac:dyDescent="0.45">
      <c r="A18" s="2" t="s">
        <v>0</v>
      </c>
      <c r="B18" s="15">
        <f>B16-B12</f>
        <v>113447.20000000001</v>
      </c>
      <c r="C18">
        <v>20</v>
      </c>
      <c r="D18">
        <v>19</v>
      </c>
      <c r="E18">
        <v>18</v>
      </c>
      <c r="F18">
        <v>17</v>
      </c>
      <c r="G18">
        <v>16</v>
      </c>
      <c r="H18">
        <v>15</v>
      </c>
      <c r="I18">
        <v>14</v>
      </c>
      <c r="J18">
        <v>13</v>
      </c>
      <c r="K18">
        <v>12</v>
      </c>
      <c r="L18">
        <v>11</v>
      </c>
      <c r="M18">
        <v>10</v>
      </c>
    </row>
    <row r="19" spans="1:13" x14ac:dyDescent="0.45">
      <c r="B19">
        <v>14000</v>
      </c>
      <c r="C19">
        <f t="dataTable" ref="C19:M29" dt2D="1" dtr="1" r1="B2" r2="B6"/>
        <v>113447.20000000001</v>
      </c>
      <c r="D19">
        <v>106447.20000000001</v>
      </c>
      <c r="E19">
        <v>99447.200000000012</v>
      </c>
      <c r="F19">
        <v>92447.200000000012</v>
      </c>
      <c r="G19">
        <v>85447.200000000012</v>
      </c>
      <c r="H19">
        <v>78447.200000000012</v>
      </c>
      <c r="I19">
        <v>71447.199999999997</v>
      </c>
      <c r="J19">
        <v>64447.199999999997</v>
      </c>
      <c r="K19">
        <v>57447.199999999997</v>
      </c>
      <c r="L19">
        <v>50447.199999999997</v>
      </c>
      <c r="M19">
        <v>43447.199999999997</v>
      </c>
    </row>
    <row r="20" spans="1:13" x14ac:dyDescent="0.45">
      <c r="B20">
        <v>15000</v>
      </c>
      <c r="C20">
        <v>121622</v>
      </c>
      <c r="D20">
        <v>114122</v>
      </c>
      <c r="E20">
        <v>106622</v>
      </c>
      <c r="F20">
        <v>99122</v>
      </c>
      <c r="G20">
        <v>91622</v>
      </c>
      <c r="H20">
        <v>84122</v>
      </c>
      <c r="I20">
        <v>76622</v>
      </c>
      <c r="J20">
        <v>69122</v>
      </c>
      <c r="K20">
        <v>61622</v>
      </c>
      <c r="L20">
        <v>54122</v>
      </c>
      <c r="M20">
        <v>46622</v>
      </c>
    </row>
    <row r="21" spans="1:13" x14ac:dyDescent="0.45">
      <c r="B21">
        <v>16000</v>
      </c>
      <c r="C21">
        <v>129796.79999999999</v>
      </c>
      <c r="D21">
        <v>121796.79999999999</v>
      </c>
      <c r="E21">
        <v>113796.79999999999</v>
      </c>
      <c r="F21">
        <v>105796.79999999999</v>
      </c>
      <c r="G21">
        <v>97796.799999999988</v>
      </c>
      <c r="H21">
        <v>89796.799999999988</v>
      </c>
      <c r="I21">
        <v>81796.799999999988</v>
      </c>
      <c r="J21">
        <v>73796.799999999988</v>
      </c>
      <c r="K21">
        <v>65796.800000000003</v>
      </c>
      <c r="L21">
        <v>57796.800000000003</v>
      </c>
      <c r="M21">
        <v>49796.800000000003</v>
      </c>
    </row>
    <row r="22" spans="1:13" x14ac:dyDescent="0.45">
      <c r="B22">
        <v>17000</v>
      </c>
      <c r="C22">
        <v>137971.6</v>
      </c>
      <c r="D22">
        <v>129471.6</v>
      </c>
      <c r="E22">
        <v>120971.6</v>
      </c>
      <c r="F22">
        <v>112471.6</v>
      </c>
      <c r="G22">
        <v>103971.6</v>
      </c>
      <c r="H22">
        <v>95471.6</v>
      </c>
      <c r="I22">
        <v>86971.6</v>
      </c>
      <c r="J22">
        <v>78471.600000000006</v>
      </c>
      <c r="K22">
        <v>69971.600000000006</v>
      </c>
      <c r="L22">
        <v>61471.600000000006</v>
      </c>
      <c r="M22">
        <v>52971.600000000006</v>
      </c>
    </row>
    <row r="23" spans="1:13" x14ac:dyDescent="0.45">
      <c r="B23">
        <v>18000</v>
      </c>
      <c r="C23">
        <v>146146.4</v>
      </c>
      <c r="D23">
        <v>137146.4</v>
      </c>
      <c r="E23">
        <v>128146.4</v>
      </c>
      <c r="F23">
        <v>119146.4</v>
      </c>
      <c r="G23">
        <v>110146.4</v>
      </c>
      <c r="H23">
        <v>101146.4</v>
      </c>
      <c r="I23">
        <v>92146.4</v>
      </c>
      <c r="J23">
        <v>83146.399999999994</v>
      </c>
      <c r="K23">
        <v>74146.399999999994</v>
      </c>
      <c r="L23">
        <v>65146.399999999994</v>
      </c>
      <c r="M23">
        <v>56146.399999999994</v>
      </c>
    </row>
    <row r="24" spans="1:13" x14ac:dyDescent="0.45">
      <c r="B24">
        <v>19000</v>
      </c>
      <c r="C24">
        <v>154321.20000000001</v>
      </c>
      <c r="D24">
        <v>144821.20000000001</v>
      </c>
      <c r="E24">
        <v>135321.20000000001</v>
      </c>
      <c r="F24">
        <v>125821.20000000001</v>
      </c>
      <c r="G24">
        <v>116321.20000000001</v>
      </c>
      <c r="H24">
        <v>106821.20000000001</v>
      </c>
      <c r="I24">
        <v>97321.200000000012</v>
      </c>
      <c r="J24">
        <v>87821.200000000012</v>
      </c>
      <c r="K24">
        <v>78321.200000000012</v>
      </c>
      <c r="L24">
        <v>68821.200000000012</v>
      </c>
      <c r="M24">
        <v>59321.200000000012</v>
      </c>
    </row>
    <row r="25" spans="1:13" x14ac:dyDescent="0.45">
      <c r="B25">
        <v>20000</v>
      </c>
      <c r="C25">
        <v>162496</v>
      </c>
      <c r="D25">
        <v>152496</v>
      </c>
      <c r="E25">
        <v>142496</v>
      </c>
      <c r="F25">
        <v>132496</v>
      </c>
      <c r="G25">
        <v>122496</v>
      </c>
      <c r="H25">
        <v>112496</v>
      </c>
      <c r="I25">
        <v>102496</v>
      </c>
      <c r="J25">
        <v>92496</v>
      </c>
      <c r="K25">
        <v>82496</v>
      </c>
      <c r="L25">
        <v>72496</v>
      </c>
      <c r="M25">
        <v>62496</v>
      </c>
    </row>
    <row r="26" spans="1:13" x14ac:dyDescent="0.45">
      <c r="B26">
        <v>21000</v>
      </c>
      <c r="C26">
        <v>170670.8</v>
      </c>
      <c r="D26">
        <v>160170.79999999999</v>
      </c>
      <c r="E26">
        <v>149670.79999999999</v>
      </c>
      <c r="F26">
        <v>139170.79999999999</v>
      </c>
      <c r="G26">
        <v>128670.79999999999</v>
      </c>
      <c r="H26">
        <v>118170.79999999999</v>
      </c>
      <c r="I26">
        <v>107670.79999999999</v>
      </c>
      <c r="J26">
        <v>97170.799999999988</v>
      </c>
      <c r="K26">
        <v>86670.799999999988</v>
      </c>
      <c r="L26">
        <v>76170.799999999988</v>
      </c>
      <c r="M26">
        <v>65670.799999999988</v>
      </c>
    </row>
    <row r="27" spans="1:13" x14ac:dyDescent="0.45">
      <c r="B27">
        <v>22000</v>
      </c>
      <c r="C27">
        <v>178845.6</v>
      </c>
      <c r="D27">
        <v>167845.6</v>
      </c>
      <c r="E27">
        <v>156845.6</v>
      </c>
      <c r="F27">
        <v>145845.6</v>
      </c>
      <c r="G27">
        <v>134845.6</v>
      </c>
      <c r="H27">
        <v>123845.6</v>
      </c>
      <c r="I27">
        <v>112845.6</v>
      </c>
      <c r="J27">
        <v>101845.6</v>
      </c>
      <c r="K27">
        <v>90845.6</v>
      </c>
      <c r="L27">
        <v>79845.600000000006</v>
      </c>
      <c r="M27">
        <v>68845.600000000006</v>
      </c>
    </row>
    <row r="28" spans="1:13" x14ac:dyDescent="0.45">
      <c r="B28">
        <v>23000</v>
      </c>
      <c r="C28">
        <v>187020.40000000002</v>
      </c>
      <c r="D28">
        <v>175520.4</v>
      </c>
      <c r="E28">
        <v>164020.4</v>
      </c>
      <c r="F28">
        <v>152520.4</v>
      </c>
      <c r="G28">
        <v>141020.4</v>
      </c>
      <c r="H28">
        <v>129520.4</v>
      </c>
      <c r="I28">
        <v>118020.4</v>
      </c>
      <c r="J28">
        <v>106520.4</v>
      </c>
      <c r="K28">
        <v>95020.4</v>
      </c>
      <c r="L28">
        <v>83520.399999999994</v>
      </c>
      <c r="M28">
        <v>72020.399999999994</v>
      </c>
    </row>
    <row r="29" spans="1:13" x14ac:dyDescent="0.45">
      <c r="B29">
        <v>24000</v>
      </c>
      <c r="C29">
        <v>195195.2</v>
      </c>
      <c r="D29">
        <v>183195.2</v>
      </c>
      <c r="E29">
        <v>171195.2</v>
      </c>
      <c r="F29">
        <v>159195.20000000001</v>
      </c>
      <c r="G29">
        <v>147195.20000000001</v>
      </c>
      <c r="H29">
        <v>135195.20000000001</v>
      </c>
      <c r="I29">
        <v>123195.20000000001</v>
      </c>
      <c r="J29">
        <v>111195.20000000001</v>
      </c>
      <c r="K29">
        <v>99195.200000000012</v>
      </c>
      <c r="L29">
        <v>87195.200000000012</v>
      </c>
      <c r="M29">
        <v>75195.200000000012</v>
      </c>
    </row>
  </sheetData>
  <scenarios current="2" sqref="B18">
    <scenario name="today" locked="1" count="5" user="Recording-PC" comment="Created by Recording-PC on 9/16/2017">
      <inputCells r="B2" val="20" numFmtId="44"/>
      <inputCells r="B3" val="0.5" numFmtId="9"/>
      <inputCells r="B4" val="0.78" numFmtId="44"/>
      <inputCells r="B5" val="2.34" numFmtId="39"/>
      <inputCells r="B6" val="14000" numFmtId="41"/>
    </scenario>
    <scenario name="reduce streaming 50%" locked="1" count="5" user="Recording-PC" comment="Created by Recording-PC on 9/16/2017">
      <inputCells r="B2" val="20" numFmtId="44"/>
      <inputCells r="B3" val="0.5" numFmtId="9"/>
      <inputCells r="B4" val="0.39" numFmtId="44"/>
      <inputCells r="B5" val="2.34" numFmtId="39"/>
      <inputCells r="B6" val="14000" numFmtId="41"/>
    </scenario>
    <scenario name="reduce teacher royalty to 25%" locked="1" count="5" user="Recording-PC" comment="Created by Recording-PC on 9/16/2017_x000a_Modified by Recording-PC on 9/16/2017">
      <inputCells r="B2" val="20" numFmtId="44"/>
      <inputCells r="B3" val="0.25" numFmtId="9"/>
      <inputCells r="B4" val="0.78" numFmtId="44"/>
      <inputCells r="B5" val="2.34" numFmtId="39"/>
      <inputCells r="B6" val="14000" numFmtId="41"/>
    </scenario>
  </scenario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2"/>
  <sheetViews>
    <sheetView workbookViewId="0">
      <selection activeCell="E22" activeCellId="1" sqref="F21:P21 E22:E32"/>
    </sheetView>
  </sheetViews>
  <sheetFormatPr defaultRowHeight="14.25" x14ac:dyDescent="0.45"/>
  <cols>
    <col min="1" max="1" width="36.86328125" customWidth="1"/>
    <col min="2" max="2" width="12.46484375" style="11" customWidth="1"/>
    <col min="3" max="3" width="9.86328125" customWidth="1"/>
    <col min="5" max="5" width="15.1328125" customWidth="1"/>
  </cols>
  <sheetData>
    <row r="1" spans="1:10" x14ac:dyDescent="0.45">
      <c r="A1" s="3" t="s">
        <v>1</v>
      </c>
      <c r="B1" s="9"/>
    </row>
    <row r="2" spans="1:10" x14ac:dyDescent="0.45">
      <c r="A2" t="s">
        <v>12</v>
      </c>
      <c r="B2" s="16">
        <v>20</v>
      </c>
    </row>
    <row r="3" spans="1:10" x14ac:dyDescent="0.45">
      <c r="A3" t="s">
        <v>15</v>
      </c>
      <c r="B3" s="14">
        <v>0.5</v>
      </c>
    </row>
    <row r="4" spans="1:10" x14ac:dyDescent="0.45">
      <c r="A4" t="s">
        <v>13</v>
      </c>
      <c r="B4" s="16">
        <v>0.78</v>
      </c>
    </row>
    <row r="5" spans="1:10" x14ac:dyDescent="0.45">
      <c r="A5" t="s">
        <v>14</v>
      </c>
      <c r="B5" s="17">
        <v>2.34</v>
      </c>
    </row>
    <row r="6" spans="1:10" s="13" customFormat="1" x14ac:dyDescent="0.45">
      <c r="A6" s="13" t="s">
        <v>8</v>
      </c>
      <c r="B6" s="11">
        <v>14000</v>
      </c>
    </row>
    <row r="7" spans="1:10" s="13" customFormat="1" x14ac:dyDescent="0.45"/>
    <row r="8" spans="1:10" x14ac:dyDescent="0.45">
      <c r="A8" s="4" t="s">
        <v>2</v>
      </c>
      <c r="B8" s="10"/>
    </row>
    <row r="9" spans="1:10" x14ac:dyDescent="0.45">
      <c r="A9" t="s">
        <v>3</v>
      </c>
      <c r="B9" s="6">
        <f>B15*B3</f>
        <v>140000</v>
      </c>
    </row>
    <row r="10" spans="1:10" x14ac:dyDescent="0.45">
      <c r="A10" t="s">
        <v>4</v>
      </c>
      <c r="B10" s="11">
        <v>1000</v>
      </c>
    </row>
    <row r="11" spans="1:10" x14ac:dyDescent="0.45">
      <c r="A11" t="s">
        <v>5</v>
      </c>
      <c r="B11" s="11">
        <f>B4*B5*B6</f>
        <v>25552.799999999999</v>
      </c>
      <c r="J11" t="s">
        <v>19</v>
      </c>
    </row>
    <row r="12" spans="1:10" x14ac:dyDescent="0.45">
      <c r="A12" s="2" t="s">
        <v>10</v>
      </c>
      <c r="B12" s="15">
        <f>SUM(B9:B11)</f>
        <v>166552.79999999999</v>
      </c>
      <c r="E12" s="8"/>
    </row>
    <row r="14" spans="1:10" x14ac:dyDescent="0.45">
      <c r="A14" s="5" t="s">
        <v>6</v>
      </c>
      <c r="B14" s="12"/>
    </row>
    <row r="15" spans="1:10" x14ac:dyDescent="0.45">
      <c r="A15" t="s">
        <v>11</v>
      </c>
      <c r="B15" s="6">
        <f>B6*B2</f>
        <v>280000</v>
      </c>
    </row>
    <row r="16" spans="1:10" x14ac:dyDescent="0.45">
      <c r="A16" s="2" t="s">
        <v>9</v>
      </c>
      <c r="B16" s="15">
        <f>B15</f>
        <v>280000</v>
      </c>
    </row>
    <row r="18" spans="1:16" x14ac:dyDescent="0.45">
      <c r="A18" s="2" t="s">
        <v>0</v>
      </c>
      <c r="B18" s="15">
        <f>B16-B12</f>
        <v>113447.20000000001</v>
      </c>
    </row>
    <row r="21" spans="1:16" x14ac:dyDescent="0.45">
      <c r="E21" s="7">
        <f>(B2*B6)-((B6*B2*B3)+(B4*B5*B6)+B10)</f>
        <v>113447.20000000001</v>
      </c>
      <c r="F21">
        <v>20</v>
      </c>
      <c r="G21">
        <v>19</v>
      </c>
      <c r="H21">
        <v>18</v>
      </c>
      <c r="I21">
        <v>17</v>
      </c>
      <c r="J21">
        <v>16</v>
      </c>
      <c r="K21">
        <v>15</v>
      </c>
      <c r="L21">
        <v>14</v>
      </c>
      <c r="M21">
        <v>13</v>
      </c>
      <c r="N21">
        <v>12</v>
      </c>
      <c r="O21">
        <v>11</v>
      </c>
      <c r="P21">
        <v>10</v>
      </c>
    </row>
    <row r="22" spans="1:16" x14ac:dyDescent="0.45">
      <c r="E22">
        <v>14000</v>
      </c>
      <c r="F22" s="18">
        <f t="dataTable" ref="F22:P32" dt2D="1" dtr="1" r1="B2" r2="B6"/>
        <v>113447.20000000001</v>
      </c>
      <c r="G22" s="1">
        <v>106447.20000000001</v>
      </c>
      <c r="H22" s="1">
        <v>99447.200000000012</v>
      </c>
      <c r="I22" s="1">
        <v>92447.200000000012</v>
      </c>
      <c r="J22" s="1">
        <v>85447.200000000012</v>
      </c>
      <c r="K22" s="1">
        <v>78447.200000000012</v>
      </c>
      <c r="L22" s="1">
        <v>71447.199999999997</v>
      </c>
      <c r="M22" s="1">
        <v>64447.199999999997</v>
      </c>
      <c r="N22" s="1">
        <v>57447.199999999997</v>
      </c>
      <c r="O22" s="1">
        <v>50447.199999999997</v>
      </c>
      <c r="P22" s="1">
        <v>43447.199999999997</v>
      </c>
    </row>
    <row r="23" spans="1:16" x14ac:dyDescent="0.45">
      <c r="E23">
        <v>15000</v>
      </c>
      <c r="F23" s="1">
        <v>121622</v>
      </c>
      <c r="G23" s="18">
        <v>114122</v>
      </c>
      <c r="H23" s="1">
        <v>106622</v>
      </c>
      <c r="I23" s="1">
        <v>99122</v>
      </c>
      <c r="J23" s="1">
        <v>91622</v>
      </c>
      <c r="K23" s="1">
        <v>84122</v>
      </c>
      <c r="L23" s="1">
        <v>76622</v>
      </c>
      <c r="M23" s="1">
        <v>69122</v>
      </c>
      <c r="N23" s="1">
        <v>61622</v>
      </c>
      <c r="O23" s="1">
        <v>54122</v>
      </c>
      <c r="P23" s="1">
        <v>46622</v>
      </c>
    </row>
    <row r="24" spans="1:16" x14ac:dyDescent="0.45">
      <c r="E24">
        <v>16000</v>
      </c>
      <c r="F24" s="1">
        <v>129796.79999999999</v>
      </c>
      <c r="G24" s="1">
        <v>121796.79999999999</v>
      </c>
      <c r="H24" s="18">
        <v>113796.79999999999</v>
      </c>
      <c r="I24" s="1">
        <v>105796.79999999999</v>
      </c>
      <c r="J24" s="1">
        <v>97796.799999999988</v>
      </c>
      <c r="K24" s="1">
        <v>89796.799999999988</v>
      </c>
      <c r="L24" s="1">
        <v>81796.799999999988</v>
      </c>
      <c r="M24" s="1">
        <v>73796.799999999988</v>
      </c>
      <c r="N24" s="1">
        <v>65796.800000000003</v>
      </c>
      <c r="O24" s="1">
        <v>57796.800000000003</v>
      </c>
      <c r="P24" s="1">
        <v>49796.800000000003</v>
      </c>
    </row>
    <row r="25" spans="1:16" x14ac:dyDescent="0.45">
      <c r="E25">
        <v>17000</v>
      </c>
      <c r="F25" s="1">
        <v>137971.6</v>
      </c>
      <c r="G25" s="1">
        <v>129471.6</v>
      </c>
      <c r="H25" s="1">
        <v>120971.6</v>
      </c>
      <c r="I25" s="18">
        <v>112471.6</v>
      </c>
      <c r="J25" s="1">
        <v>103971.6</v>
      </c>
      <c r="K25" s="1">
        <v>95471.6</v>
      </c>
      <c r="L25" s="1">
        <v>86971.6</v>
      </c>
      <c r="M25" s="1">
        <v>78471.600000000006</v>
      </c>
      <c r="N25" s="1">
        <v>69971.600000000006</v>
      </c>
      <c r="O25" s="1">
        <v>61471.600000000006</v>
      </c>
      <c r="P25" s="1">
        <v>52971.600000000006</v>
      </c>
    </row>
    <row r="26" spans="1:16" x14ac:dyDescent="0.45">
      <c r="E26">
        <v>18000</v>
      </c>
      <c r="F26" s="1">
        <v>146146.4</v>
      </c>
      <c r="G26" s="1">
        <v>137146.4</v>
      </c>
      <c r="H26" s="1">
        <v>128146.4</v>
      </c>
      <c r="I26" s="1">
        <v>119146.4</v>
      </c>
      <c r="J26" s="18">
        <v>110146.4</v>
      </c>
      <c r="K26" s="1">
        <v>101146.4</v>
      </c>
      <c r="L26" s="1">
        <v>92146.4</v>
      </c>
      <c r="M26" s="1">
        <v>83146.399999999994</v>
      </c>
      <c r="N26" s="1">
        <v>74146.399999999994</v>
      </c>
      <c r="O26" s="1">
        <v>65146.399999999994</v>
      </c>
      <c r="P26" s="1">
        <v>56146.399999999994</v>
      </c>
    </row>
    <row r="27" spans="1:16" x14ac:dyDescent="0.45">
      <c r="E27">
        <v>19000</v>
      </c>
      <c r="F27" s="1">
        <v>154321.20000000001</v>
      </c>
      <c r="G27" s="1">
        <v>144821.20000000001</v>
      </c>
      <c r="H27" s="1">
        <v>135321.20000000001</v>
      </c>
      <c r="I27" s="1">
        <v>125821.20000000001</v>
      </c>
      <c r="J27" s="1">
        <v>116321.20000000001</v>
      </c>
      <c r="K27" s="18">
        <v>106821.20000000001</v>
      </c>
      <c r="L27" s="1">
        <v>97321.200000000012</v>
      </c>
      <c r="M27" s="1">
        <v>87821.200000000012</v>
      </c>
      <c r="N27" s="1">
        <v>78321.200000000012</v>
      </c>
      <c r="O27" s="1">
        <v>68821.200000000012</v>
      </c>
      <c r="P27" s="1">
        <v>59321.200000000012</v>
      </c>
    </row>
    <row r="28" spans="1:16" x14ac:dyDescent="0.45">
      <c r="E28">
        <v>20000</v>
      </c>
      <c r="F28" s="1">
        <v>162496</v>
      </c>
      <c r="G28" s="1">
        <v>152496</v>
      </c>
      <c r="H28" s="1">
        <v>142496</v>
      </c>
      <c r="I28" s="1">
        <v>132496</v>
      </c>
      <c r="J28" s="1">
        <v>122496</v>
      </c>
      <c r="K28" s="1">
        <v>112496</v>
      </c>
      <c r="L28" s="18">
        <v>102496</v>
      </c>
      <c r="M28" s="1">
        <v>92496</v>
      </c>
      <c r="N28" s="1">
        <v>82496</v>
      </c>
      <c r="O28" s="1">
        <v>72496</v>
      </c>
      <c r="P28" s="1">
        <v>62496</v>
      </c>
    </row>
    <row r="29" spans="1:16" x14ac:dyDescent="0.45">
      <c r="E29">
        <v>21000</v>
      </c>
      <c r="F29" s="1">
        <v>170670.8</v>
      </c>
      <c r="G29" s="1">
        <v>160170.79999999999</v>
      </c>
      <c r="H29" s="1">
        <v>149670.79999999999</v>
      </c>
      <c r="I29" s="1">
        <v>139170.79999999999</v>
      </c>
      <c r="J29" s="1">
        <v>128670.79999999999</v>
      </c>
      <c r="K29" s="1">
        <v>118170.79999999999</v>
      </c>
      <c r="L29" s="1">
        <v>107670.79999999999</v>
      </c>
      <c r="M29" s="18">
        <v>97170.799999999988</v>
      </c>
      <c r="N29" s="1">
        <v>86670.799999999988</v>
      </c>
      <c r="O29" s="1">
        <v>76170.799999999988</v>
      </c>
      <c r="P29" s="1">
        <v>65670.799999999988</v>
      </c>
    </row>
    <row r="30" spans="1:16" x14ac:dyDescent="0.45">
      <c r="E30">
        <v>22000</v>
      </c>
      <c r="F30" s="1">
        <v>178845.6</v>
      </c>
      <c r="G30" s="1">
        <v>167845.6</v>
      </c>
      <c r="H30" s="1">
        <v>156845.6</v>
      </c>
      <c r="I30" s="1">
        <v>145845.6</v>
      </c>
      <c r="J30" s="1">
        <v>134845.6</v>
      </c>
      <c r="K30" s="1">
        <v>123845.6</v>
      </c>
      <c r="L30" s="1">
        <v>112845.6</v>
      </c>
      <c r="M30" s="1">
        <v>101845.6</v>
      </c>
      <c r="N30" s="18">
        <v>90845.6</v>
      </c>
      <c r="O30" s="1">
        <v>79845.600000000006</v>
      </c>
      <c r="P30" s="1">
        <v>68845.600000000006</v>
      </c>
    </row>
    <row r="31" spans="1:16" x14ac:dyDescent="0.45">
      <c r="E31">
        <v>23000</v>
      </c>
      <c r="F31" s="1">
        <v>187020.40000000002</v>
      </c>
      <c r="G31" s="1">
        <v>175520.4</v>
      </c>
      <c r="H31" s="1">
        <v>164020.4</v>
      </c>
      <c r="I31" s="1">
        <v>152520.4</v>
      </c>
      <c r="J31" s="1">
        <v>141020.4</v>
      </c>
      <c r="K31" s="1">
        <v>129520.4</v>
      </c>
      <c r="L31" s="1">
        <v>118020.4</v>
      </c>
      <c r="M31" s="1">
        <v>106520.4</v>
      </c>
      <c r="N31" s="1">
        <v>95020.4</v>
      </c>
      <c r="O31" s="18">
        <v>83520.399999999994</v>
      </c>
      <c r="P31" s="1">
        <v>72020.399999999994</v>
      </c>
    </row>
    <row r="32" spans="1:16" x14ac:dyDescent="0.45">
      <c r="E32">
        <v>24000</v>
      </c>
      <c r="F32" s="1">
        <v>195195.2</v>
      </c>
      <c r="G32" s="1">
        <v>183195.2</v>
      </c>
      <c r="H32" s="1">
        <v>171195.2</v>
      </c>
      <c r="I32" s="1">
        <v>159195.20000000001</v>
      </c>
      <c r="J32" s="1">
        <v>147195.20000000001</v>
      </c>
      <c r="K32" s="1">
        <v>135195.20000000001</v>
      </c>
      <c r="L32" s="1">
        <v>123195.20000000001</v>
      </c>
      <c r="M32" s="1">
        <v>111195.20000000001</v>
      </c>
      <c r="N32" s="1">
        <v>99195.200000000012</v>
      </c>
      <c r="O32" s="1">
        <v>87195.200000000012</v>
      </c>
      <c r="P32" s="18">
        <v>75195.200000000012</v>
      </c>
    </row>
  </sheetData>
  <scenarios current="2" sqref="B18">
    <scenario name="today" locked="1" count="5" user="Recording-PC" comment="Created by Recording-PC on 9/16/2017">
      <inputCells r="B2" val="20" numFmtId="44"/>
      <inputCells r="B3" val="0.5" numFmtId="9"/>
      <inputCells r="B4" val="0.78" numFmtId="44"/>
      <inputCells r="B5" val="2.34" numFmtId="39"/>
      <inputCells r="B6" val="14000" numFmtId="41"/>
    </scenario>
    <scenario name="reduce streaming 50%" locked="1" count="5" user="Recording-PC" comment="Created by Recording-PC on 9/16/2017">
      <inputCells r="B2" val="20" numFmtId="44"/>
      <inputCells r="B3" val="0.5" numFmtId="9"/>
      <inputCells r="B4" val="0.39" numFmtId="44"/>
      <inputCells r="B5" val="2.34" numFmtId="39"/>
      <inputCells r="B6" val="14000" numFmtId="41"/>
    </scenario>
    <scenario name="reduce teacher royalty to 25%" locked="1" count="5" user="Recording-PC" comment="Created by Recording-PC on 9/16/2017_x000a_Modified by Recording-PC on 9/16/2017">
      <inputCells r="B2" val="20" numFmtId="44"/>
      <inputCells r="B3" val="0.25" numFmtId="9"/>
      <inputCells r="B4" val="0.78" numFmtId="44"/>
      <inputCells r="B5" val="2.34" numFmtId="39"/>
      <inputCells r="B6" val="14000" numFmtId="4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begin</vt:lpstr>
      <vt:lpstr>live</vt:lpstr>
      <vt:lpstr>live (2)</vt:lpstr>
      <vt:lpstr>end</vt:lpstr>
      <vt:lpstr>data table 2</vt:lpstr>
      <vt:lpstr>data table 2 live</vt:lpstr>
      <vt:lpstr>data table 2 (2)</vt:lpstr>
      <vt:lpstr>data table 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2017-09-18T13:21:18Z</dcterms:modified>
</cp:coreProperties>
</file>