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heet2" sheetId="40" r:id="rId1"/>
    <sheet name="forecast" sheetId="31" r:id="rId2"/>
  </sheets>
  <definedNames>
    <definedName name="customers">#REF!</definedName>
  </definedNames>
  <calcPr calcId="162913"/>
</workbook>
</file>

<file path=xl/calcChain.xml><?xml version="1.0" encoding="utf-8"?>
<calcChain xmlns="http://schemas.openxmlformats.org/spreadsheetml/2006/main">
  <c r="C58" i="40" l="1"/>
  <c r="C66" i="40"/>
  <c r="C59" i="40"/>
  <c r="C54" i="40"/>
  <c r="C63" i="40"/>
  <c r="C64" i="40"/>
  <c r="C57" i="40"/>
  <c r="C60" i="40"/>
  <c r="C61" i="40"/>
  <c r="C62" i="40"/>
  <c r="C55" i="40"/>
  <c r="C56" i="40"/>
  <c r="C65" i="40"/>
  <c r="D58" i="40"/>
  <c r="D65" i="40"/>
  <c r="E61" i="40"/>
  <c r="E63" i="40"/>
  <c r="E58" i="40"/>
  <c r="E56" i="40"/>
  <c r="E60" i="40"/>
  <c r="D54" i="40"/>
  <c r="D55" i="40"/>
  <c r="E59" i="40"/>
  <c r="E64" i="40"/>
  <c r="D56" i="40"/>
  <c r="D60" i="40"/>
  <c r="E54" i="40"/>
  <c r="E57" i="40"/>
  <c r="D59" i="40"/>
  <c r="D57" i="40"/>
  <c r="E62" i="40"/>
  <c r="E55" i="40"/>
  <c r="E66" i="40"/>
  <c r="D62" i="40"/>
  <c r="D64" i="40"/>
  <c r="D66" i="40"/>
  <c r="E65" i="40"/>
  <c r="D61" i="40"/>
  <c r="D63" i="40"/>
</calcChain>
</file>

<file path=xl/sharedStrings.xml><?xml version="1.0" encoding="utf-8"?>
<sst xmlns="http://schemas.openxmlformats.org/spreadsheetml/2006/main" count="5" uniqueCount="5">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</sst>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Sheet2!$B$2:$B$66</c:f>
              <c:numCache>
                <c:formatCode>"$"#,##0</c:formatCode>
                <c:ptCount val="65"/>
                <c:pt idx="0">
                  <c:v>162.75</c:v>
                </c:pt>
                <c:pt idx="1">
                  <c:v>26.1</c:v>
                </c:pt>
                <c:pt idx="2">
                  <c:v>66.150000000000006</c:v>
                </c:pt>
                <c:pt idx="3">
                  <c:v>207.2</c:v>
                </c:pt>
                <c:pt idx="4">
                  <c:v>687.75</c:v>
                </c:pt>
                <c:pt idx="5">
                  <c:v>358.8</c:v>
                </c:pt>
                <c:pt idx="6">
                  <c:v>125.25</c:v>
                </c:pt>
                <c:pt idx="7">
                  <c:v>151.25</c:v>
                </c:pt>
                <c:pt idx="8">
                  <c:v>346.25</c:v>
                </c:pt>
                <c:pt idx="9">
                  <c:v>307.25</c:v>
                </c:pt>
                <c:pt idx="10">
                  <c:v>117.81</c:v>
                </c:pt>
                <c:pt idx="11">
                  <c:v>122.09</c:v>
                </c:pt>
                <c:pt idx="12">
                  <c:v>146.25</c:v>
                </c:pt>
                <c:pt idx="13">
                  <c:v>347.56</c:v>
                </c:pt>
                <c:pt idx="14">
                  <c:v>561.25</c:v>
                </c:pt>
                <c:pt idx="15">
                  <c:v>462.5</c:v>
                </c:pt>
                <c:pt idx="16">
                  <c:v>642.25</c:v>
                </c:pt>
                <c:pt idx="17">
                  <c:v>670</c:v>
                </c:pt>
                <c:pt idx="18">
                  <c:v>1075.5899999999999</c:v>
                </c:pt>
                <c:pt idx="19">
                  <c:v>1065.52</c:v>
                </c:pt>
                <c:pt idx="20">
                  <c:v>1473.86</c:v>
                </c:pt>
                <c:pt idx="21">
                  <c:v>1105.76</c:v>
                </c:pt>
                <c:pt idx="22">
                  <c:v>1242.6199999999999</c:v>
                </c:pt>
                <c:pt idx="23">
                  <c:v>1434.63</c:v>
                </c:pt>
                <c:pt idx="24">
                  <c:v>1742.77</c:v>
                </c:pt>
                <c:pt idx="25">
                  <c:v>1631.43</c:v>
                </c:pt>
                <c:pt idx="26">
                  <c:v>1369.62</c:v>
                </c:pt>
                <c:pt idx="27">
                  <c:v>2148.39</c:v>
                </c:pt>
                <c:pt idx="28">
                  <c:v>3295.82</c:v>
                </c:pt>
                <c:pt idx="29">
                  <c:v>2882.17</c:v>
                </c:pt>
                <c:pt idx="30">
                  <c:v>7820.66</c:v>
                </c:pt>
                <c:pt idx="31">
                  <c:v>8767.5300000000007</c:v>
                </c:pt>
                <c:pt idx="32">
                  <c:v>13331.11</c:v>
                </c:pt>
                <c:pt idx="33">
                  <c:v>8007.17</c:v>
                </c:pt>
                <c:pt idx="34">
                  <c:v>7099.24</c:v>
                </c:pt>
                <c:pt idx="35">
                  <c:v>8405.94</c:v>
                </c:pt>
                <c:pt idx="36">
                  <c:v>9260.2800000000007</c:v>
                </c:pt>
                <c:pt idx="37">
                  <c:v>9251.34</c:v>
                </c:pt>
                <c:pt idx="38">
                  <c:v>7998.79</c:v>
                </c:pt>
                <c:pt idx="39">
                  <c:v>9901.66</c:v>
                </c:pt>
                <c:pt idx="40">
                  <c:v>8557.94</c:v>
                </c:pt>
                <c:pt idx="41">
                  <c:v>9615.83</c:v>
                </c:pt>
                <c:pt idx="42">
                  <c:v>13322.04</c:v>
                </c:pt>
                <c:pt idx="43">
                  <c:v>10654.06</c:v>
                </c:pt>
                <c:pt idx="44">
                  <c:v>24098.37</c:v>
                </c:pt>
                <c:pt idx="45">
                  <c:v>16878.68</c:v>
                </c:pt>
                <c:pt idx="46">
                  <c:v>17650.52</c:v>
                </c:pt>
                <c:pt idx="47">
                  <c:v>14026.72</c:v>
                </c:pt>
                <c:pt idx="48">
                  <c:v>17156.55</c:v>
                </c:pt>
                <c:pt idx="49">
                  <c:v>15124.21</c:v>
                </c:pt>
                <c:pt idx="50">
                  <c:v>13004.47</c:v>
                </c:pt>
                <c:pt idx="51">
                  <c:v>13873.05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7-44B5-BC8F-45523C2B884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Sheet2!$A$2:$A$66</c:f>
              <c:numCache>
                <c:formatCode>mm/dd/yy;@</c:formatCode>
                <c:ptCount val="6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</c:numCache>
            </c:numRef>
          </c:cat>
          <c:val>
            <c:numRef>
              <c:f>Sheet2!$C$2:$C$66</c:f>
              <c:numCache>
                <c:formatCode>General</c:formatCode>
                <c:ptCount val="65"/>
                <c:pt idx="51" formatCode="&quot;$&quot;#,##0">
                  <c:v>13873.05</c:v>
                </c:pt>
                <c:pt idx="52" formatCode="&quot;$&quot;#,##0">
                  <c:v>14028.212831168141</c:v>
                </c:pt>
                <c:pt idx="53" formatCode="&quot;$&quot;#,##0">
                  <c:v>14938.684652779277</c:v>
                </c:pt>
                <c:pt idx="54" formatCode="&quot;$&quot;#,##0">
                  <c:v>17134.784784807736</c:v>
                </c:pt>
                <c:pt idx="55" formatCode="&quot;$&quot;#,##0">
                  <c:v>17007.611821988336</c:v>
                </c:pt>
                <c:pt idx="56" formatCode="&quot;$&quot;#,##0">
                  <c:v>20252.077838328929</c:v>
                </c:pt>
                <c:pt idx="57" formatCode="&quot;$&quot;#,##0">
                  <c:v>17015.710205759653</c:v>
                </c:pt>
                <c:pt idx="58" formatCode="&quot;$&quot;#,##0">
                  <c:v>17668.535199856487</c:v>
                </c:pt>
                <c:pt idx="59" formatCode="&quot;$&quot;#,##0">
                  <c:v>17666.895241080663</c:v>
                </c:pt>
                <c:pt idx="60" formatCode="&quot;$&quot;#,##0">
                  <c:v>18443.543668599166</c:v>
                </c:pt>
                <c:pt idx="61" formatCode="&quot;$&quot;#,##0">
                  <c:v>17946.510149623038</c:v>
                </c:pt>
                <c:pt idx="62" formatCode="&quot;$&quot;#,##0">
                  <c:v>17531.824228089543</c:v>
                </c:pt>
                <c:pt idx="63" formatCode="&quot;$&quot;#,##0">
                  <c:v>18154.866582640159</c:v>
                </c:pt>
                <c:pt idx="64" formatCode="&quot;$&quot;#,##0">
                  <c:v>18310.300126638827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7-44B5-BC8F-45523C2B884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Sheet2!$A$2:$A$66</c:f>
              <c:numCache>
                <c:formatCode>mm/dd/yy;@</c:formatCode>
                <c:ptCount val="6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</c:numCache>
            </c:numRef>
          </c:cat>
          <c:val>
            <c:numRef>
              <c:f>Sheet2!$D$2:$D$66</c:f>
              <c:numCache>
                <c:formatCode>General</c:formatCode>
                <c:ptCount val="65"/>
                <c:pt idx="51" formatCode="&quot;$&quot;#,##0">
                  <c:v>13873.05</c:v>
                </c:pt>
                <c:pt idx="52" formatCode="&quot;$&quot;#,##0">
                  <c:v>9695.6751500246355</c:v>
                </c:pt>
                <c:pt idx="53" formatCode="&quot;$&quot;#,##0">
                  <c:v>9106.9521355264151</c:v>
                </c:pt>
                <c:pt idx="54" formatCode="&quot;$&quot;#,##0">
                  <c:v>10114.729980986467</c:v>
                </c:pt>
                <c:pt idx="55" formatCode="&quot;$&quot;#,##0">
                  <c:v>8971.00083302645</c:v>
                </c:pt>
                <c:pt idx="56" formatCode="&quot;$&quot;#,##0">
                  <c:v>11311.888695346752</c:v>
                </c:pt>
                <c:pt idx="57" formatCode="&quot;$&quot;#,##0">
                  <c:v>7253.4971286136697</c:v>
                </c:pt>
                <c:pt idx="58" formatCode="&quot;$&quot;#,##0">
                  <c:v>7146.7187937610342</c:v>
                </c:pt>
                <c:pt idx="59" formatCode="&quot;$&quot;#,##0">
                  <c:v>6435.2226846890717</c:v>
                </c:pt>
                <c:pt idx="60" formatCode="&quot;$&quot;#,##0">
                  <c:v>6542.8552222685357</c:v>
                </c:pt>
                <c:pt idx="61" formatCode="&quot;$&quot;#,##0">
                  <c:v>5411.1039227300753</c:v>
                </c:pt>
                <c:pt idx="62" formatCode="&quot;$&quot;#,##0">
                  <c:v>4391.0260298991379</c:v>
                </c:pt>
                <c:pt idx="63" formatCode="&quot;$&quot;#,##0">
                  <c:v>4434.1185317719119</c:v>
                </c:pt>
                <c:pt idx="64" formatCode="&quot;$&quot;#,##0">
                  <c:v>3907.3476330896483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7-44B5-BC8F-45523C2B884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Sheet2!$A$2:$A$66</c:f>
              <c:numCache>
                <c:formatCode>mm/dd/yy;@</c:formatCode>
                <c:ptCount val="6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</c:numCache>
            </c:numRef>
          </c:cat>
          <c:val>
            <c:numRef>
              <c:f>Sheet2!$E$2:$E$66</c:f>
              <c:numCache>
                <c:formatCode>General</c:formatCode>
                <c:ptCount val="65"/>
                <c:pt idx="51" formatCode="&quot;$&quot;#,##0">
                  <c:v>13873.05</c:v>
                </c:pt>
                <c:pt idx="52" formatCode="&quot;$&quot;#,##0">
                  <c:v>18360.750512311646</c:v>
                </c:pt>
                <c:pt idx="53" formatCode="&quot;$&quot;#,##0">
                  <c:v>20770.417170032139</c:v>
                </c:pt>
                <c:pt idx="54" formatCode="&quot;$&quot;#,##0">
                  <c:v>24154.839588629005</c:v>
                </c:pt>
                <c:pt idx="55" formatCode="&quot;$&quot;#,##0">
                  <c:v>25044.222810950221</c:v>
                </c:pt>
                <c:pt idx="56" formatCode="&quot;$&quot;#,##0">
                  <c:v>29192.266981311106</c:v>
                </c:pt>
                <c:pt idx="57" formatCode="&quot;$&quot;#,##0">
                  <c:v>26777.923282905635</c:v>
                </c:pt>
                <c:pt idx="58" formatCode="&quot;$&quot;#,##0">
                  <c:v>28190.351605951939</c:v>
                </c:pt>
                <c:pt idx="59" formatCode="&quot;$&quot;#,##0">
                  <c:v>28898.567797472257</c:v>
                </c:pt>
                <c:pt idx="60" formatCode="&quot;$&quot;#,##0">
                  <c:v>30344.232114929797</c:v>
                </c:pt>
                <c:pt idx="61" formatCode="&quot;$&quot;#,##0">
                  <c:v>30481.916376516001</c:v>
                </c:pt>
                <c:pt idx="62" formatCode="&quot;$&quot;#,##0">
                  <c:v>30672.622426279948</c:v>
                </c:pt>
                <c:pt idx="63" formatCode="&quot;$&quot;#,##0">
                  <c:v>31875.614633508405</c:v>
                </c:pt>
                <c:pt idx="64" formatCode="&quot;$&quot;#,##0">
                  <c:v>32713.252620188006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7-44B5-BC8F-45523C2B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15760"/>
        <c:axId val="373119696"/>
      </c:lineChart>
      <c:catAx>
        <c:axId val="3731157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9696"/>
        <c:crosses val="autoZero"/>
        <c:auto val="1"/>
        <c:lblAlgn val="ctr"/>
        <c:lblOffset val="100"/>
        <c:noMultiLvlLbl val="0"/>
      </c:catAx>
      <c:valAx>
        <c:axId val="3731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</xdr:colOff>
      <xdr:row>14</xdr:row>
      <xdr:rowOff>33337</xdr:rowOff>
    </xdr:from>
    <xdr:to>
      <xdr:col>16</xdr:col>
      <xdr:colOff>350043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E348-700E-4A7F-B5D8-DBF8A0F5E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66" totalsRowShown="0">
  <autoFilter ref="A1:E66"/>
  <tableColumns count="5">
    <tableColumn id="1" name="Timeline" dataDxfId="3"/>
    <tableColumn id="2" name="Values"/>
    <tableColumn id="3" name="Forecast" dataDxfId="2">
      <calculatedColumnFormula>_xlfn.FORECAST.ETS(A2,$B$2:$B$53,$A$2:$A$53,12,1)</calculatedColumnFormula>
    </tableColumn>
    <tableColumn id="4" name="Lower Confidence Bound" dataDxfId="1">
      <calculatedColumnFormula>C2-_xlfn.FORECAST.ETS.CONFINT(A2,$B$2:$B$53,$A$2:$A$53,0.95,12,1)</calculatedColumnFormula>
    </tableColumn>
    <tableColumn id="5" name="Upper Confidence Bound" dataDxfId="0">
      <calculatedColumnFormula>C2+_xlfn.FORECAST.ETS.CONFINT(A2,$B$2:$B$53,$A$2:$A$53,0.95,12,1)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32" sqref="D32"/>
    </sheetView>
  </sheetViews>
  <sheetFormatPr defaultRowHeight="14.25" x14ac:dyDescent="0.45"/>
  <cols>
    <col min="1" max="1" width="9.59765625" customWidth="1"/>
    <col min="3" max="3" width="9.3984375" customWidth="1"/>
    <col min="4" max="4" width="23" customWidth="1"/>
    <col min="5" max="5" width="23.06640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2">
        <v>41395</v>
      </c>
      <c r="B2" s="1">
        <v>162.75</v>
      </c>
    </row>
    <row r="3" spans="1:5" x14ac:dyDescent="0.45">
      <c r="A3" s="2">
        <v>41426</v>
      </c>
      <c r="B3" s="1">
        <v>26.1</v>
      </c>
    </row>
    <row r="4" spans="1:5" x14ac:dyDescent="0.45">
      <c r="A4" s="2">
        <v>41456</v>
      </c>
      <c r="B4" s="1">
        <v>66.150000000000006</v>
      </c>
    </row>
    <row r="5" spans="1:5" x14ac:dyDescent="0.45">
      <c r="A5" s="2">
        <v>41487</v>
      </c>
      <c r="B5" s="1">
        <v>207.2</v>
      </c>
    </row>
    <row r="6" spans="1:5" x14ac:dyDescent="0.45">
      <c r="A6" s="2">
        <v>41518</v>
      </c>
      <c r="B6" s="1">
        <v>687.75</v>
      </c>
    </row>
    <row r="7" spans="1:5" x14ac:dyDescent="0.45">
      <c r="A7" s="2">
        <v>41548</v>
      </c>
      <c r="B7" s="1">
        <v>358.8</v>
      </c>
    </row>
    <row r="8" spans="1:5" x14ac:dyDescent="0.45">
      <c r="A8" s="2">
        <v>41579</v>
      </c>
      <c r="B8" s="1">
        <v>125.25</v>
      </c>
    </row>
    <row r="9" spans="1:5" x14ac:dyDescent="0.45">
      <c r="A9" s="2">
        <v>41609</v>
      </c>
      <c r="B9" s="1">
        <v>151.25</v>
      </c>
    </row>
    <row r="10" spans="1:5" x14ac:dyDescent="0.45">
      <c r="A10" s="2">
        <v>41640</v>
      </c>
      <c r="B10" s="1">
        <v>346.25</v>
      </c>
    </row>
    <row r="11" spans="1:5" x14ac:dyDescent="0.45">
      <c r="A11" s="2">
        <v>41671</v>
      </c>
      <c r="B11" s="1">
        <v>307.25</v>
      </c>
    </row>
    <row r="12" spans="1:5" x14ac:dyDescent="0.45">
      <c r="A12" s="2">
        <v>41699</v>
      </c>
      <c r="B12" s="1">
        <v>117.81</v>
      </c>
    </row>
    <row r="13" spans="1:5" x14ac:dyDescent="0.45">
      <c r="A13" s="2">
        <v>41730</v>
      </c>
      <c r="B13" s="1">
        <v>122.09</v>
      </c>
    </row>
    <row r="14" spans="1:5" x14ac:dyDescent="0.45">
      <c r="A14" s="2">
        <v>41760</v>
      </c>
      <c r="B14" s="1">
        <v>146.25</v>
      </c>
    </row>
    <row r="15" spans="1:5" x14ac:dyDescent="0.45">
      <c r="A15" s="2">
        <v>41791</v>
      </c>
      <c r="B15" s="1">
        <v>347.56</v>
      </c>
    </row>
    <row r="16" spans="1:5" x14ac:dyDescent="0.45">
      <c r="A16" s="2">
        <v>41821</v>
      </c>
      <c r="B16" s="1">
        <v>561.25</v>
      </c>
    </row>
    <row r="17" spans="1:2" x14ac:dyDescent="0.45">
      <c r="A17" s="2">
        <v>41852</v>
      </c>
      <c r="B17" s="1">
        <v>462.5</v>
      </c>
    </row>
    <row r="18" spans="1:2" x14ac:dyDescent="0.45">
      <c r="A18" s="2">
        <v>41883</v>
      </c>
      <c r="B18" s="1">
        <v>642.25</v>
      </c>
    </row>
    <row r="19" spans="1:2" x14ac:dyDescent="0.45">
      <c r="A19" s="2">
        <v>41913</v>
      </c>
      <c r="B19" s="1">
        <v>670</v>
      </c>
    </row>
    <row r="20" spans="1:2" x14ac:dyDescent="0.45">
      <c r="A20" s="2">
        <v>41944</v>
      </c>
      <c r="B20" s="1">
        <v>1075.5899999999999</v>
      </c>
    </row>
    <row r="21" spans="1:2" x14ac:dyDescent="0.45">
      <c r="A21" s="2">
        <v>41974</v>
      </c>
      <c r="B21" s="1">
        <v>1065.52</v>
      </c>
    </row>
    <row r="22" spans="1:2" x14ac:dyDescent="0.45">
      <c r="A22" s="2">
        <v>42005</v>
      </c>
      <c r="B22" s="1">
        <v>1473.86</v>
      </c>
    </row>
    <row r="23" spans="1:2" x14ac:dyDescent="0.45">
      <c r="A23" s="2">
        <v>42036</v>
      </c>
      <c r="B23" s="1">
        <v>1105.76</v>
      </c>
    </row>
    <row r="24" spans="1:2" x14ac:dyDescent="0.45">
      <c r="A24" s="2">
        <v>42064</v>
      </c>
      <c r="B24" s="1">
        <v>1242.6199999999999</v>
      </c>
    </row>
    <row r="25" spans="1:2" x14ac:dyDescent="0.45">
      <c r="A25" s="2">
        <v>42095</v>
      </c>
      <c r="B25" s="1">
        <v>1434.63</v>
      </c>
    </row>
    <row r="26" spans="1:2" x14ac:dyDescent="0.45">
      <c r="A26" s="2">
        <v>42125</v>
      </c>
      <c r="B26" s="1">
        <v>1742.77</v>
      </c>
    </row>
    <row r="27" spans="1:2" x14ac:dyDescent="0.45">
      <c r="A27" s="2">
        <v>42156</v>
      </c>
      <c r="B27" s="1">
        <v>1631.43</v>
      </c>
    </row>
    <row r="28" spans="1:2" x14ac:dyDescent="0.45">
      <c r="A28" s="2">
        <v>42186</v>
      </c>
      <c r="B28" s="1">
        <v>1369.62</v>
      </c>
    </row>
    <row r="29" spans="1:2" x14ac:dyDescent="0.45">
      <c r="A29" s="2">
        <v>42217</v>
      </c>
      <c r="B29" s="1">
        <v>2148.39</v>
      </c>
    </row>
    <row r="30" spans="1:2" x14ac:dyDescent="0.45">
      <c r="A30" s="2">
        <v>42248</v>
      </c>
      <c r="B30" s="1">
        <v>3295.82</v>
      </c>
    </row>
    <row r="31" spans="1:2" x14ac:dyDescent="0.45">
      <c r="A31" s="2">
        <v>42278</v>
      </c>
      <c r="B31" s="1">
        <v>2882.17</v>
      </c>
    </row>
    <row r="32" spans="1:2" x14ac:dyDescent="0.45">
      <c r="A32" s="2">
        <v>42309</v>
      </c>
      <c r="B32" s="1">
        <v>7820.66</v>
      </c>
    </row>
    <row r="33" spans="1:2" x14ac:dyDescent="0.45">
      <c r="A33" s="2">
        <v>42339</v>
      </c>
      <c r="B33" s="1">
        <v>8767.5300000000007</v>
      </c>
    </row>
    <row r="34" spans="1:2" x14ac:dyDescent="0.45">
      <c r="A34" s="2">
        <v>42370</v>
      </c>
      <c r="B34" s="1">
        <v>13331.11</v>
      </c>
    </row>
    <row r="35" spans="1:2" x14ac:dyDescent="0.45">
      <c r="A35" s="2">
        <v>42401</v>
      </c>
      <c r="B35" s="1">
        <v>8007.17</v>
      </c>
    </row>
    <row r="36" spans="1:2" x14ac:dyDescent="0.45">
      <c r="A36" s="2">
        <v>42430</v>
      </c>
      <c r="B36" s="1">
        <v>7099.24</v>
      </c>
    </row>
    <row r="37" spans="1:2" x14ac:dyDescent="0.45">
      <c r="A37" s="2">
        <v>42461</v>
      </c>
      <c r="B37" s="1">
        <v>8405.94</v>
      </c>
    </row>
    <row r="38" spans="1:2" x14ac:dyDescent="0.45">
      <c r="A38" s="2">
        <v>42491</v>
      </c>
      <c r="B38" s="1">
        <v>9260.2800000000007</v>
      </c>
    </row>
    <row r="39" spans="1:2" x14ac:dyDescent="0.45">
      <c r="A39" s="2">
        <v>42522</v>
      </c>
      <c r="B39" s="1">
        <v>9251.34</v>
      </c>
    </row>
    <row r="40" spans="1:2" x14ac:dyDescent="0.45">
      <c r="A40" s="2">
        <v>42552</v>
      </c>
      <c r="B40" s="1">
        <v>7998.79</v>
      </c>
    </row>
    <row r="41" spans="1:2" x14ac:dyDescent="0.45">
      <c r="A41" s="2">
        <v>42583</v>
      </c>
      <c r="B41" s="1">
        <v>9901.66</v>
      </c>
    </row>
    <row r="42" spans="1:2" x14ac:dyDescent="0.45">
      <c r="A42" s="2">
        <v>42614</v>
      </c>
      <c r="B42" s="1">
        <v>8557.94</v>
      </c>
    </row>
    <row r="43" spans="1:2" x14ac:dyDescent="0.45">
      <c r="A43" s="2">
        <v>42644</v>
      </c>
      <c r="B43" s="1">
        <v>9615.83</v>
      </c>
    </row>
    <row r="44" spans="1:2" x14ac:dyDescent="0.45">
      <c r="A44" s="2">
        <v>42675</v>
      </c>
      <c r="B44" s="1">
        <v>13322.04</v>
      </c>
    </row>
    <row r="45" spans="1:2" x14ac:dyDescent="0.45">
      <c r="A45" s="2">
        <v>42705</v>
      </c>
      <c r="B45" s="1">
        <v>10654.06</v>
      </c>
    </row>
    <row r="46" spans="1:2" x14ac:dyDescent="0.45">
      <c r="A46" s="2">
        <v>42736</v>
      </c>
      <c r="B46" s="1">
        <v>24098.37</v>
      </c>
    </row>
    <row r="47" spans="1:2" x14ac:dyDescent="0.45">
      <c r="A47" s="2">
        <v>42767</v>
      </c>
      <c r="B47" s="1">
        <v>16878.68</v>
      </c>
    </row>
    <row r="48" spans="1:2" x14ac:dyDescent="0.45">
      <c r="A48" s="2">
        <v>42795</v>
      </c>
      <c r="B48" s="1">
        <v>17650.52</v>
      </c>
    </row>
    <row r="49" spans="1:5" x14ac:dyDescent="0.45">
      <c r="A49" s="2">
        <v>42826</v>
      </c>
      <c r="B49" s="1">
        <v>14026.72</v>
      </c>
    </row>
    <row r="50" spans="1:5" x14ac:dyDescent="0.45">
      <c r="A50" s="2">
        <v>42856</v>
      </c>
      <c r="B50" s="1">
        <v>17156.55</v>
      </c>
    </row>
    <row r="51" spans="1:5" x14ac:dyDescent="0.45">
      <c r="A51" s="2">
        <v>42887</v>
      </c>
      <c r="B51" s="1">
        <v>15124.21</v>
      </c>
    </row>
    <row r="52" spans="1:5" x14ac:dyDescent="0.45">
      <c r="A52" s="2">
        <v>42917</v>
      </c>
      <c r="B52" s="1">
        <v>13004.47</v>
      </c>
    </row>
    <row r="53" spans="1:5" x14ac:dyDescent="0.45">
      <c r="A53" s="2">
        <v>42948</v>
      </c>
      <c r="B53" s="1">
        <v>13873.05</v>
      </c>
      <c r="C53" s="1">
        <v>13873.05</v>
      </c>
      <c r="D53" s="1">
        <v>13873.05</v>
      </c>
      <c r="E53" s="1">
        <v>13873.05</v>
      </c>
    </row>
    <row r="54" spans="1:5" x14ac:dyDescent="0.45">
      <c r="A54" s="2">
        <v>42979</v>
      </c>
      <c r="C54" s="1">
        <f>_xlfn.FORECAST.ETS(A54,$B$2:$B$53,$A$2:$A$53,12,1)</f>
        <v>14028.212831168141</v>
      </c>
      <c r="D54" s="1">
        <f>C54-_xlfn.FORECAST.ETS.CONFINT(A54,$B$2:$B$53,$A$2:$A$53,0.95,12,1)</f>
        <v>9695.6751500246355</v>
      </c>
      <c r="E54" s="1">
        <f>C54+_xlfn.FORECAST.ETS.CONFINT(A54,$B$2:$B$53,$A$2:$A$53,0.95,12,1)</f>
        <v>18360.750512311646</v>
      </c>
    </row>
    <row r="55" spans="1:5" x14ac:dyDescent="0.45">
      <c r="A55" s="2">
        <v>43009</v>
      </c>
      <c r="C55" s="1">
        <f>_xlfn.FORECAST.ETS(A55,$B$2:$B$53,$A$2:$A$53,12,1)</f>
        <v>14938.684652779277</v>
      </c>
      <c r="D55" s="1">
        <f>C55-_xlfn.FORECAST.ETS.CONFINT(A55,$B$2:$B$53,$A$2:$A$53,0.95,12,1)</f>
        <v>9106.9521355264151</v>
      </c>
      <c r="E55" s="1">
        <f>C55+_xlfn.FORECAST.ETS.CONFINT(A55,$B$2:$B$53,$A$2:$A$53,0.95,12,1)</f>
        <v>20770.417170032139</v>
      </c>
    </row>
    <row r="56" spans="1:5" x14ac:dyDescent="0.45">
      <c r="A56" s="2">
        <v>43040</v>
      </c>
      <c r="C56" s="1">
        <f>_xlfn.FORECAST.ETS(A56,$B$2:$B$53,$A$2:$A$53,12,1)</f>
        <v>17134.784784807736</v>
      </c>
      <c r="D56" s="1">
        <f>C56-_xlfn.FORECAST.ETS.CONFINT(A56,$B$2:$B$53,$A$2:$A$53,0.95,12,1)</f>
        <v>10114.729980986467</v>
      </c>
      <c r="E56" s="1">
        <f>C56+_xlfn.FORECAST.ETS.CONFINT(A56,$B$2:$B$53,$A$2:$A$53,0.95,12,1)</f>
        <v>24154.839588629005</v>
      </c>
    </row>
    <row r="57" spans="1:5" x14ac:dyDescent="0.45">
      <c r="A57" s="2">
        <v>43070</v>
      </c>
      <c r="C57" s="1">
        <f>_xlfn.FORECAST.ETS(A57,$B$2:$B$53,$A$2:$A$53,12,1)</f>
        <v>17007.611821988336</v>
      </c>
      <c r="D57" s="1">
        <f>C57-_xlfn.FORECAST.ETS.CONFINT(A57,$B$2:$B$53,$A$2:$A$53,0.95,12,1)</f>
        <v>8971.00083302645</v>
      </c>
      <c r="E57" s="1">
        <f>C57+_xlfn.FORECAST.ETS.CONFINT(A57,$B$2:$B$53,$A$2:$A$53,0.95,12,1)</f>
        <v>25044.222810950221</v>
      </c>
    </row>
    <row r="58" spans="1:5" x14ac:dyDescent="0.45">
      <c r="A58" s="2">
        <v>43101</v>
      </c>
      <c r="C58" s="1">
        <f>_xlfn.FORECAST.ETS(A58,$B$2:$B$53,$A$2:$A$53,12,1)</f>
        <v>20252.077838328929</v>
      </c>
      <c r="D58" s="1">
        <f>C58-_xlfn.FORECAST.ETS.CONFINT(A58,$B$2:$B$53,$A$2:$A$53,0.95,12,1)</f>
        <v>11311.888695346752</v>
      </c>
      <c r="E58" s="1">
        <f>C58+_xlfn.FORECAST.ETS.CONFINT(A58,$B$2:$B$53,$A$2:$A$53,0.95,12,1)</f>
        <v>29192.266981311106</v>
      </c>
    </row>
    <row r="59" spans="1:5" x14ac:dyDescent="0.45">
      <c r="A59" s="2">
        <v>43132</v>
      </c>
      <c r="C59" s="1">
        <f>_xlfn.FORECAST.ETS(A59,$B$2:$B$53,$A$2:$A$53,12,1)</f>
        <v>17015.710205759653</v>
      </c>
      <c r="D59" s="1">
        <f>C59-_xlfn.FORECAST.ETS.CONFINT(A59,$B$2:$B$53,$A$2:$A$53,0.95,12,1)</f>
        <v>7253.4971286136697</v>
      </c>
      <c r="E59" s="1">
        <f>C59+_xlfn.FORECAST.ETS.CONFINT(A59,$B$2:$B$53,$A$2:$A$53,0.95,12,1)</f>
        <v>26777.923282905635</v>
      </c>
    </row>
    <row r="60" spans="1:5" x14ac:dyDescent="0.45">
      <c r="A60" s="2">
        <v>43160</v>
      </c>
      <c r="C60" s="1">
        <f>_xlfn.FORECAST.ETS(A60,$B$2:$B$53,$A$2:$A$53,12,1)</f>
        <v>17668.535199856487</v>
      </c>
      <c r="D60" s="1">
        <f>C60-_xlfn.FORECAST.ETS.CONFINT(A60,$B$2:$B$53,$A$2:$A$53,0.95,12,1)</f>
        <v>7146.7187937610342</v>
      </c>
      <c r="E60" s="1">
        <f>C60+_xlfn.FORECAST.ETS.CONFINT(A60,$B$2:$B$53,$A$2:$A$53,0.95,12,1)</f>
        <v>28190.351605951939</v>
      </c>
    </row>
    <row r="61" spans="1:5" x14ac:dyDescent="0.45">
      <c r="A61" s="2">
        <v>43191</v>
      </c>
      <c r="C61" s="1">
        <f>_xlfn.FORECAST.ETS(A61,$B$2:$B$53,$A$2:$A$53,12,1)</f>
        <v>17666.895241080663</v>
      </c>
      <c r="D61" s="1">
        <f>C61-_xlfn.FORECAST.ETS.CONFINT(A61,$B$2:$B$53,$A$2:$A$53,0.95,12,1)</f>
        <v>6435.2226846890717</v>
      </c>
      <c r="E61" s="1">
        <f>C61+_xlfn.FORECAST.ETS.CONFINT(A61,$B$2:$B$53,$A$2:$A$53,0.95,12,1)</f>
        <v>28898.567797472257</v>
      </c>
    </row>
    <row r="62" spans="1:5" x14ac:dyDescent="0.45">
      <c r="A62" s="2">
        <v>43221</v>
      </c>
      <c r="C62" s="1">
        <f>_xlfn.FORECAST.ETS(A62,$B$2:$B$53,$A$2:$A$53,12,1)</f>
        <v>18443.543668599166</v>
      </c>
      <c r="D62" s="1">
        <f>C62-_xlfn.FORECAST.ETS.CONFINT(A62,$B$2:$B$53,$A$2:$A$53,0.95,12,1)</f>
        <v>6542.8552222685357</v>
      </c>
      <c r="E62" s="1">
        <f>C62+_xlfn.FORECAST.ETS.CONFINT(A62,$B$2:$B$53,$A$2:$A$53,0.95,12,1)</f>
        <v>30344.232114929797</v>
      </c>
    </row>
    <row r="63" spans="1:5" x14ac:dyDescent="0.45">
      <c r="A63" s="2">
        <v>43252</v>
      </c>
      <c r="C63" s="1">
        <f>_xlfn.FORECAST.ETS(A63,$B$2:$B$53,$A$2:$A$53,12,1)</f>
        <v>17946.510149623038</v>
      </c>
      <c r="D63" s="1">
        <f>C63-_xlfn.FORECAST.ETS.CONFINT(A63,$B$2:$B$53,$A$2:$A$53,0.95,12,1)</f>
        <v>5411.1039227300753</v>
      </c>
      <c r="E63" s="1">
        <f>C63+_xlfn.FORECAST.ETS.CONFINT(A63,$B$2:$B$53,$A$2:$A$53,0.95,12,1)</f>
        <v>30481.916376516001</v>
      </c>
    </row>
    <row r="64" spans="1:5" x14ac:dyDescent="0.45">
      <c r="A64" s="2">
        <v>43282</v>
      </c>
      <c r="C64" s="1">
        <f>_xlfn.FORECAST.ETS(A64,$B$2:$B$53,$A$2:$A$53,12,1)</f>
        <v>17531.824228089543</v>
      </c>
      <c r="D64" s="1">
        <f>C64-_xlfn.FORECAST.ETS.CONFINT(A64,$B$2:$B$53,$A$2:$A$53,0.95,12,1)</f>
        <v>4391.0260298991379</v>
      </c>
      <c r="E64" s="1">
        <f>C64+_xlfn.FORECAST.ETS.CONFINT(A64,$B$2:$B$53,$A$2:$A$53,0.95,12,1)</f>
        <v>30672.622426279948</v>
      </c>
    </row>
    <row r="65" spans="1:5" x14ac:dyDescent="0.45">
      <c r="A65" s="2">
        <v>43313</v>
      </c>
      <c r="C65" s="1">
        <f>_xlfn.FORECAST.ETS(A65,$B$2:$B$53,$A$2:$A$53,12,1)</f>
        <v>18154.866582640159</v>
      </c>
      <c r="D65" s="1">
        <f>C65-_xlfn.FORECAST.ETS.CONFINT(A65,$B$2:$B$53,$A$2:$A$53,0.95,12,1)</f>
        <v>4434.1185317719119</v>
      </c>
      <c r="E65" s="1">
        <f>C65+_xlfn.FORECAST.ETS.CONFINT(A65,$B$2:$B$53,$A$2:$A$53,0.95,12,1)</f>
        <v>31875.614633508405</v>
      </c>
    </row>
    <row r="66" spans="1:5" x14ac:dyDescent="0.45">
      <c r="A66" s="2">
        <v>43344</v>
      </c>
      <c r="C66" s="1">
        <f>_xlfn.FORECAST.ETS(A66,$B$2:$B$53,$A$2:$A$53,12,1)</f>
        <v>18310.300126638827</v>
      </c>
      <c r="D66" s="1">
        <f>C66-_xlfn.FORECAST.ETS.CONFINT(A66,$B$2:$B$53,$A$2:$A$53,0.95,12,1)</f>
        <v>3907.3476330896483</v>
      </c>
      <c r="E66" s="1">
        <f>C66+_xlfn.FORECAST.ETS.CONFINT(A66,$B$2:$B$53,$A$2:$A$53,0.95,12,1)</f>
        <v>32713.252620188006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7" sqref="A1:B52"/>
    </sheetView>
  </sheetViews>
  <sheetFormatPr defaultRowHeight="14.25" x14ac:dyDescent="0.45"/>
  <cols>
    <col min="1" max="1" width="9.06640625" style="2"/>
    <col min="2" max="2" width="12.9296875" style="1" customWidth="1"/>
  </cols>
  <sheetData>
    <row r="1" spans="1:2" x14ac:dyDescent="0.45">
      <c r="A1" s="2">
        <v>42948</v>
      </c>
      <c r="B1" s="1">
        <v>13873.05</v>
      </c>
    </row>
    <row r="2" spans="1:2" x14ac:dyDescent="0.45">
      <c r="A2" s="2">
        <v>42917</v>
      </c>
      <c r="B2" s="1">
        <v>13004.47</v>
      </c>
    </row>
    <row r="3" spans="1:2" x14ac:dyDescent="0.45">
      <c r="A3" s="2">
        <v>42887</v>
      </c>
      <c r="B3" s="1">
        <v>15124.21</v>
      </c>
    </row>
    <row r="4" spans="1:2" x14ac:dyDescent="0.45">
      <c r="A4" s="2">
        <v>42856</v>
      </c>
      <c r="B4" s="1">
        <v>17156.55</v>
      </c>
    </row>
    <row r="5" spans="1:2" x14ac:dyDescent="0.45">
      <c r="A5" s="2">
        <v>42826</v>
      </c>
      <c r="B5" s="1">
        <v>14026.72</v>
      </c>
    </row>
    <row r="6" spans="1:2" x14ac:dyDescent="0.45">
      <c r="A6" s="2">
        <v>42795</v>
      </c>
      <c r="B6" s="1">
        <v>17650.52</v>
      </c>
    </row>
    <row r="7" spans="1:2" x14ac:dyDescent="0.45">
      <c r="A7" s="2">
        <v>42767</v>
      </c>
      <c r="B7" s="1">
        <v>16878.68</v>
      </c>
    </row>
    <row r="8" spans="1:2" x14ac:dyDescent="0.45">
      <c r="A8" s="2">
        <v>42736</v>
      </c>
      <c r="B8" s="1">
        <v>24098.37</v>
      </c>
    </row>
    <row r="9" spans="1:2" x14ac:dyDescent="0.45">
      <c r="A9" s="2">
        <v>42705</v>
      </c>
      <c r="B9" s="1">
        <v>10654.06</v>
      </c>
    </row>
    <row r="10" spans="1:2" x14ac:dyDescent="0.45">
      <c r="A10" s="2">
        <v>42675</v>
      </c>
      <c r="B10" s="1">
        <v>13322.04</v>
      </c>
    </row>
    <row r="11" spans="1:2" x14ac:dyDescent="0.45">
      <c r="A11" s="2">
        <v>42644</v>
      </c>
      <c r="B11" s="1">
        <v>9615.83</v>
      </c>
    </row>
    <row r="12" spans="1:2" x14ac:dyDescent="0.45">
      <c r="A12" s="2">
        <v>42614</v>
      </c>
      <c r="B12" s="1">
        <v>8557.94</v>
      </c>
    </row>
    <row r="13" spans="1:2" x14ac:dyDescent="0.45">
      <c r="A13" s="2">
        <v>42583</v>
      </c>
      <c r="B13" s="1">
        <v>9901.66</v>
      </c>
    </row>
    <row r="14" spans="1:2" x14ac:dyDescent="0.45">
      <c r="A14" s="2">
        <v>42552</v>
      </c>
      <c r="B14" s="1">
        <v>7998.79</v>
      </c>
    </row>
    <row r="15" spans="1:2" x14ac:dyDescent="0.45">
      <c r="A15" s="2">
        <v>42522</v>
      </c>
      <c r="B15" s="1">
        <v>9251.34</v>
      </c>
    </row>
    <row r="16" spans="1:2" x14ac:dyDescent="0.45">
      <c r="A16" s="2">
        <v>42491</v>
      </c>
      <c r="B16" s="1">
        <v>9260.2800000000007</v>
      </c>
    </row>
    <row r="17" spans="1:2" x14ac:dyDescent="0.45">
      <c r="A17" s="2">
        <v>42461</v>
      </c>
      <c r="B17" s="1">
        <v>8405.94</v>
      </c>
    </row>
    <row r="18" spans="1:2" x14ac:dyDescent="0.45">
      <c r="A18" s="2">
        <v>42430</v>
      </c>
      <c r="B18" s="1">
        <v>7099.24</v>
      </c>
    </row>
    <row r="19" spans="1:2" x14ac:dyDescent="0.45">
      <c r="A19" s="2">
        <v>42401</v>
      </c>
      <c r="B19" s="1">
        <v>8007.17</v>
      </c>
    </row>
    <row r="20" spans="1:2" x14ac:dyDescent="0.45">
      <c r="A20" s="2">
        <v>42370</v>
      </c>
      <c r="B20" s="1">
        <v>13331.11</v>
      </c>
    </row>
    <row r="21" spans="1:2" x14ac:dyDescent="0.45">
      <c r="A21" s="2">
        <v>42339</v>
      </c>
      <c r="B21" s="1">
        <v>8767.5300000000007</v>
      </c>
    </row>
    <row r="22" spans="1:2" x14ac:dyDescent="0.45">
      <c r="A22" s="2">
        <v>42309</v>
      </c>
      <c r="B22" s="1">
        <v>7820.66</v>
      </c>
    </row>
    <row r="23" spans="1:2" x14ac:dyDescent="0.45">
      <c r="A23" s="2">
        <v>42278</v>
      </c>
      <c r="B23" s="1">
        <v>2882.17</v>
      </c>
    </row>
    <row r="24" spans="1:2" x14ac:dyDescent="0.45">
      <c r="A24" s="2">
        <v>42248</v>
      </c>
      <c r="B24" s="1">
        <v>3295.82</v>
      </c>
    </row>
    <row r="25" spans="1:2" x14ac:dyDescent="0.45">
      <c r="A25" s="2">
        <v>42217</v>
      </c>
      <c r="B25" s="1">
        <v>2148.39</v>
      </c>
    </row>
    <row r="26" spans="1:2" x14ac:dyDescent="0.45">
      <c r="A26" s="2">
        <v>42186</v>
      </c>
      <c r="B26" s="1">
        <v>1369.62</v>
      </c>
    </row>
    <row r="27" spans="1:2" x14ac:dyDescent="0.45">
      <c r="A27" s="2">
        <v>42156</v>
      </c>
      <c r="B27" s="1">
        <v>1631.43</v>
      </c>
    </row>
    <row r="28" spans="1:2" x14ac:dyDescent="0.45">
      <c r="A28" s="2">
        <v>42125</v>
      </c>
      <c r="B28" s="1">
        <v>1742.77</v>
      </c>
    </row>
    <row r="29" spans="1:2" x14ac:dyDescent="0.45">
      <c r="A29" s="2">
        <v>42095</v>
      </c>
      <c r="B29" s="1">
        <v>1434.63</v>
      </c>
    </row>
    <row r="30" spans="1:2" x14ac:dyDescent="0.45">
      <c r="A30" s="2">
        <v>42064</v>
      </c>
      <c r="B30" s="1">
        <v>1242.6199999999999</v>
      </c>
    </row>
    <row r="31" spans="1:2" x14ac:dyDescent="0.45">
      <c r="A31" s="2">
        <v>42036</v>
      </c>
      <c r="B31" s="1">
        <v>1105.76</v>
      </c>
    </row>
    <row r="32" spans="1:2" x14ac:dyDescent="0.45">
      <c r="A32" s="2">
        <v>42005</v>
      </c>
      <c r="B32" s="1">
        <v>1473.86</v>
      </c>
    </row>
    <row r="33" spans="1:2" x14ac:dyDescent="0.45">
      <c r="A33" s="2">
        <v>41974</v>
      </c>
      <c r="B33" s="1">
        <v>1065.52</v>
      </c>
    </row>
    <row r="34" spans="1:2" x14ac:dyDescent="0.45">
      <c r="A34" s="2">
        <v>41944</v>
      </c>
      <c r="B34" s="1">
        <v>1075.5899999999999</v>
      </c>
    </row>
    <row r="35" spans="1:2" x14ac:dyDescent="0.45">
      <c r="A35" s="2">
        <v>41913</v>
      </c>
      <c r="B35" s="1">
        <v>670</v>
      </c>
    </row>
    <row r="36" spans="1:2" x14ac:dyDescent="0.45">
      <c r="A36" s="2">
        <v>41883</v>
      </c>
      <c r="B36" s="1">
        <v>642.25</v>
      </c>
    </row>
    <row r="37" spans="1:2" x14ac:dyDescent="0.45">
      <c r="A37" s="2">
        <v>41852</v>
      </c>
      <c r="B37" s="1">
        <v>462.5</v>
      </c>
    </row>
    <row r="38" spans="1:2" x14ac:dyDescent="0.45">
      <c r="A38" s="2">
        <v>41821</v>
      </c>
      <c r="B38" s="1">
        <v>561.25</v>
      </c>
    </row>
    <row r="39" spans="1:2" x14ac:dyDescent="0.45">
      <c r="A39" s="2">
        <v>41791</v>
      </c>
      <c r="B39" s="1">
        <v>347.56</v>
      </c>
    </row>
    <row r="40" spans="1:2" x14ac:dyDescent="0.45">
      <c r="A40" s="2">
        <v>41760</v>
      </c>
      <c r="B40" s="1">
        <v>146.25</v>
      </c>
    </row>
    <row r="41" spans="1:2" x14ac:dyDescent="0.45">
      <c r="A41" s="2">
        <v>41730</v>
      </c>
      <c r="B41" s="1">
        <v>122.09</v>
      </c>
    </row>
    <row r="42" spans="1:2" x14ac:dyDescent="0.45">
      <c r="A42" s="2">
        <v>41699</v>
      </c>
      <c r="B42" s="1">
        <v>117.81</v>
      </c>
    </row>
    <row r="43" spans="1:2" x14ac:dyDescent="0.45">
      <c r="A43" s="2">
        <v>41671</v>
      </c>
      <c r="B43" s="1">
        <v>307.25</v>
      </c>
    </row>
    <row r="44" spans="1:2" x14ac:dyDescent="0.45">
      <c r="A44" s="2">
        <v>41640</v>
      </c>
      <c r="B44" s="1">
        <v>346.25</v>
      </c>
    </row>
    <row r="45" spans="1:2" x14ac:dyDescent="0.45">
      <c r="A45" s="2">
        <v>41609</v>
      </c>
      <c r="B45" s="1">
        <v>151.25</v>
      </c>
    </row>
    <row r="46" spans="1:2" x14ac:dyDescent="0.45">
      <c r="A46" s="2">
        <v>41579</v>
      </c>
      <c r="B46" s="1">
        <v>125.25</v>
      </c>
    </row>
    <row r="47" spans="1:2" x14ac:dyDescent="0.45">
      <c r="A47" s="2">
        <v>41548</v>
      </c>
      <c r="B47" s="1">
        <v>358.8</v>
      </c>
    </row>
    <row r="48" spans="1:2" x14ac:dyDescent="0.45">
      <c r="A48" s="2">
        <v>41518</v>
      </c>
      <c r="B48" s="1">
        <v>687.75</v>
      </c>
    </row>
    <row r="49" spans="1:2" x14ac:dyDescent="0.45">
      <c r="A49" s="2">
        <v>41487</v>
      </c>
      <c r="B49" s="1">
        <v>207.2</v>
      </c>
    </row>
    <row r="50" spans="1:2" x14ac:dyDescent="0.45">
      <c r="A50" s="2">
        <v>41456</v>
      </c>
      <c r="B50" s="1">
        <v>66.150000000000006</v>
      </c>
    </row>
    <row r="51" spans="1:2" x14ac:dyDescent="0.45">
      <c r="A51" s="2">
        <v>41426</v>
      </c>
      <c r="B51" s="1">
        <v>26.1</v>
      </c>
    </row>
    <row r="52" spans="1:2" x14ac:dyDescent="0.45">
      <c r="A52" s="2">
        <v>41395</v>
      </c>
      <c r="B52" s="1">
        <v>162.75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2017-09-18T13:48:19Z</dcterms:modified>
</cp:coreProperties>
</file>