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/>
  </bookViews>
  <sheets>
    <sheet name="future valu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11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11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10" i="1"/>
  <c r="E10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</calcChain>
</file>

<file path=xl/sharedStrings.xml><?xml version="1.0" encoding="utf-8"?>
<sst xmlns="http://schemas.openxmlformats.org/spreadsheetml/2006/main" count="10" uniqueCount="10">
  <si>
    <t>loan amount</t>
  </si>
  <si>
    <t>interest rate</t>
  </si>
  <si>
    <t>term (in years)</t>
  </si>
  <si>
    <t>value 1 year from today (future value)</t>
  </si>
  <si>
    <t>value 2 years from today (future value)</t>
  </si>
  <si>
    <t>value 3 years from today (future value)</t>
  </si>
  <si>
    <t>value 0 year - today</t>
  </si>
  <si>
    <t>periodic payment</t>
  </si>
  <si>
    <t>FV w/ investment every period, end of period</t>
  </si>
  <si>
    <t>FV w/ investment every period, beg of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</si>
</sst>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164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0" fontId="3" fillId="2" borderId="0" xfId="1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0" borderId="0" xfId="0" applyFont="1"/>
    <xf numFmtId="165" fontId="3" fillId="0" borderId="0" xfId="0" applyNumberFormat="1" applyFont="1" applyAlignment="1">
      <alignment horizontal="left"/>
    </xf>
    <xf numFmtId="8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3" fillId="0" borderId="0" xfId="0" applyNumberFormat="1" applyFont="1" applyAlignment="1">
      <alignment horizontal="right"/>
    </xf>
    <xf numFmtId="8" fontId="3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43"/>
  <sheetViews>
    <sheetView tabSelected="1" workbookViewId="0">
      <selection activeCell="E13" sqref="E13"/>
    </sheetView>
  </sheetViews>
  <sheetFormatPr defaultRowHeight="14.25" x14ac:dyDescent="0.45"/>
  <cols>
    <col min="1" max="2" width="9.06640625" style="4"/>
    <col min="3" max="3" width="36.33203125" style="4" customWidth="1"/>
    <col min="4" max="4" width="11.46484375" style="3" customWidth="1"/>
    <col min="5" max="5" width="36.06640625" style="4" customWidth="1"/>
    <col min="6" max="6" width="36.06640625" style="10" customWidth="1"/>
    <col min="7" max="7" width="39.59765625" style="4" customWidth="1"/>
    <col min="8" max="16384" width="9.06640625" style="4"/>
  </cols>
  <sheetData>
    <row r="5" spans="2:7" x14ac:dyDescent="0.45">
      <c r="C5" s="1" t="s">
        <v>0</v>
      </c>
      <c r="D5" s="2">
        <v>10000</v>
      </c>
    </row>
    <row r="6" spans="2:7" x14ac:dyDescent="0.45">
      <c r="C6" s="1" t="s">
        <v>1</v>
      </c>
      <c r="D6" s="5">
        <v>4.4999999999999998E-2</v>
      </c>
    </row>
    <row r="7" spans="2:7" x14ac:dyDescent="0.45">
      <c r="C7" s="1" t="s">
        <v>7</v>
      </c>
      <c r="D7" s="2">
        <v>1000</v>
      </c>
    </row>
    <row r="8" spans="2:7" x14ac:dyDescent="0.45">
      <c r="C8" s="1" t="s">
        <v>2</v>
      </c>
      <c r="D8" s="6"/>
    </row>
    <row r="9" spans="2:7" customFormat="1" x14ac:dyDescent="0.45">
      <c r="E9" t="s">
        <v>8</v>
      </c>
      <c r="F9" s="11"/>
      <c r="G9" t="s">
        <v>9</v>
      </c>
    </row>
    <row r="10" spans="2:7" x14ac:dyDescent="0.45">
      <c r="B10" s="4">
        <v>0</v>
      </c>
      <c r="C10" s="7" t="s">
        <v>6</v>
      </c>
      <c r="D10" s="8">
        <v>10000</v>
      </c>
      <c r="E10" s="9">
        <f>FV($D$6,$B10,-$D$7,-$D$5,0)</f>
        <v>10000</v>
      </c>
      <c r="F10" s="12">
        <v>10000</v>
      </c>
      <c r="G10" s="9">
        <f>FV($D$6,$B10,-$D$7,-$D$5,1)</f>
        <v>10000</v>
      </c>
    </row>
    <row r="11" spans="2:7" x14ac:dyDescent="0.45">
      <c r="B11" s="4">
        <v>1</v>
      </c>
      <c r="C11" s="7" t="s">
        <v>3</v>
      </c>
      <c r="D11" s="8">
        <f>D10+(D10*$D$6)+$D$7</f>
        <v>11450</v>
      </c>
      <c r="E11" s="9">
        <f t="shared" ref="E11:E43" si="0">FV($D$6,B11,-$D$7,-$D$5,0)</f>
        <v>11449.999999999998</v>
      </c>
      <c r="F11" s="13">
        <f>(F10+$D$7)+((F10+$D$7)*$D$6)</f>
        <v>11495</v>
      </c>
      <c r="G11" s="9">
        <f t="shared" ref="G11:G43" si="1">FV($D$6,$B11,-$D$7,-$D$5,1)</f>
        <v>11494.999999999998</v>
      </c>
    </row>
    <row r="12" spans="2:7" x14ac:dyDescent="0.45">
      <c r="B12" s="4">
        <v>2</v>
      </c>
      <c r="C12" s="7" t="s">
        <v>4</v>
      </c>
      <c r="D12" s="8">
        <f t="shared" ref="D12:D43" si="2">D11+(D11*$D$6)+$D$7</f>
        <v>12965.25</v>
      </c>
      <c r="E12" s="9">
        <f t="shared" si="0"/>
        <v>12965.249999999993</v>
      </c>
      <c r="F12" s="13">
        <f t="shared" ref="F12:F43" si="3">(F11+$D$7)+((F11+$D$7)*$D$6)</f>
        <v>13057.275</v>
      </c>
      <c r="G12" s="9">
        <f t="shared" si="1"/>
        <v>13057.274999999994</v>
      </c>
    </row>
    <row r="13" spans="2:7" x14ac:dyDescent="0.45">
      <c r="B13" s="4">
        <v>3</v>
      </c>
      <c r="C13" s="7" t="s">
        <v>5</v>
      </c>
      <c r="D13" s="8">
        <f t="shared" si="2"/>
        <v>14548.686250000001</v>
      </c>
      <c r="E13" s="9">
        <f t="shared" si="0"/>
        <v>14548.686249999993</v>
      </c>
      <c r="F13" s="13">
        <f t="shared" si="3"/>
        <v>14689.852375</v>
      </c>
      <c r="G13" s="9">
        <f t="shared" si="1"/>
        <v>14689.852374999993</v>
      </c>
    </row>
    <row r="14" spans="2:7" x14ac:dyDescent="0.45">
      <c r="B14" s="4">
        <v>4</v>
      </c>
      <c r="D14" s="8">
        <f t="shared" si="2"/>
        <v>16203.377131250001</v>
      </c>
      <c r="E14" s="9">
        <f t="shared" si="0"/>
        <v>16203.377131249983</v>
      </c>
      <c r="F14" s="13">
        <f t="shared" si="3"/>
        <v>16395.895731875</v>
      </c>
      <c r="G14" s="9">
        <f t="shared" si="1"/>
        <v>16395.895731874982</v>
      </c>
    </row>
    <row r="15" spans="2:7" x14ac:dyDescent="0.45">
      <c r="B15" s="4">
        <v>5</v>
      </c>
      <c r="D15" s="8">
        <f t="shared" si="2"/>
        <v>17932.529102156252</v>
      </c>
      <c r="E15" s="9">
        <f t="shared" si="0"/>
        <v>17932.529102156233</v>
      </c>
      <c r="F15" s="13">
        <f t="shared" si="3"/>
        <v>18178.711039809376</v>
      </c>
      <c r="G15" s="9">
        <f t="shared" si="1"/>
        <v>18178.711039809357</v>
      </c>
    </row>
    <row r="16" spans="2:7" x14ac:dyDescent="0.45">
      <c r="B16" s="4">
        <v>6</v>
      </c>
      <c r="D16" s="8">
        <f t="shared" si="2"/>
        <v>19739.492911753281</v>
      </c>
      <c r="E16" s="9">
        <f t="shared" si="0"/>
        <v>19739.492911753252</v>
      </c>
      <c r="F16" s="13">
        <f t="shared" si="3"/>
        <v>20041.753036600796</v>
      </c>
      <c r="G16" s="9">
        <f t="shared" si="1"/>
        <v>20041.753036600767</v>
      </c>
    </row>
    <row r="17" spans="2:7" x14ac:dyDescent="0.45">
      <c r="B17" s="4">
        <v>7</v>
      </c>
      <c r="D17" s="8">
        <f t="shared" si="2"/>
        <v>21627.770092782179</v>
      </c>
      <c r="E17" s="9">
        <f t="shared" si="0"/>
        <v>21627.77009278215</v>
      </c>
      <c r="F17" s="13">
        <f t="shared" si="3"/>
        <v>21988.631923247831</v>
      </c>
      <c r="G17" s="9">
        <f t="shared" si="1"/>
        <v>21988.631923247805</v>
      </c>
    </row>
    <row r="18" spans="2:7" x14ac:dyDescent="0.45">
      <c r="B18" s="4">
        <v>8</v>
      </c>
      <c r="D18" s="8">
        <f t="shared" si="2"/>
        <v>23601.019746957376</v>
      </c>
      <c r="E18" s="9">
        <f t="shared" si="0"/>
        <v>23601.019746957332</v>
      </c>
      <c r="F18" s="13">
        <f t="shared" si="3"/>
        <v>24023.120359793982</v>
      </c>
      <c r="G18" s="9">
        <f t="shared" si="1"/>
        <v>24023.120359793938</v>
      </c>
    </row>
    <row r="19" spans="2:7" x14ac:dyDescent="0.45">
      <c r="B19" s="4">
        <v>9</v>
      </c>
      <c r="D19" s="8">
        <f t="shared" si="2"/>
        <v>25663.065635570456</v>
      </c>
      <c r="E19" s="9">
        <f t="shared" si="0"/>
        <v>25663.065635570412</v>
      </c>
      <c r="F19" s="13">
        <f t="shared" si="3"/>
        <v>26149.16077598471</v>
      </c>
      <c r="G19" s="9">
        <f t="shared" si="1"/>
        <v>26149.160775984667</v>
      </c>
    </row>
    <row r="20" spans="2:7" x14ac:dyDescent="0.45">
      <c r="B20" s="4">
        <v>10</v>
      </c>
      <c r="D20" s="8">
        <f t="shared" si="2"/>
        <v>27817.903589171125</v>
      </c>
      <c r="E20" s="9">
        <f t="shared" si="0"/>
        <v>27817.903589171074</v>
      </c>
      <c r="F20" s="13">
        <f t="shared" si="3"/>
        <v>28370.873010904023</v>
      </c>
      <c r="G20" s="9">
        <f t="shared" si="1"/>
        <v>28370.873010903968</v>
      </c>
    </row>
    <row r="21" spans="2:7" x14ac:dyDescent="0.45">
      <c r="B21" s="4">
        <v>11</v>
      </c>
      <c r="D21" s="8">
        <f t="shared" si="2"/>
        <v>30069.709250683823</v>
      </c>
      <c r="E21" s="9">
        <f t="shared" si="0"/>
        <v>30069.709250683773</v>
      </c>
      <c r="F21" s="13">
        <f t="shared" si="3"/>
        <v>30692.562296394703</v>
      </c>
      <c r="G21" s="9">
        <f t="shared" si="1"/>
        <v>30692.562296394644</v>
      </c>
    </row>
    <row r="22" spans="2:7" x14ac:dyDescent="0.45">
      <c r="B22" s="4">
        <v>12</v>
      </c>
      <c r="D22" s="8">
        <f t="shared" si="2"/>
        <v>32422.846166964595</v>
      </c>
      <c r="E22" s="9">
        <f t="shared" si="0"/>
        <v>32422.846166964529</v>
      </c>
      <c r="F22" s="13">
        <f t="shared" si="3"/>
        <v>33118.727599732461</v>
      </c>
      <c r="G22" s="9">
        <f t="shared" si="1"/>
        <v>33118.727599732389</v>
      </c>
    </row>
    <row r="23" spans="2:7" x14ac:dyDescent="0.45">
      <c r="B23" s="4">
        <v>13</v>
      </c>
      <c r="D23" s="8">
        <f t="shared" si="2"/>
        <v>34881.874244478</v>
      </c>
      <c r="E23" s="9">
        <f t="shared" si="0"/>
        <v>34881.874244477935</v>
      </c>
      <c r="F23" s="13">
        <f t="shared" si="3"/>
        <v>35654.07034172042</v>
      </c>
      <c r="G23" s="9">
        <f t="shared" si="1"/>
        <v>35654.070341720348</v>
      </c>
    </row>
    <row r="24" spans="2:7" x14ac:dyDescent="0.45">
      <c r="B24" s="4">
        <v>14</v>
      </c>
      <c r="D24" s="8">
        <f t="shared" si="2"/>
        <v>37451.558585479506</v>
      </c>
      <c r="E24" s="9">
        <f t="shared" si="0"/>
        <v>37451.558585479434</v>
      </c>
      <c r="F24" s="13">
        <f t="shared" si="3"/>
        <v>38303.503507097841</v>
      </c>
      <c r="G24" s="9">
        <f t="shared" si="1"/>
        <v>38303.503507097754</v>
      </c>
    </row>
    <row r="25" spans="2:7" x14ac:dyDescent="0.45">
      <c r="B25" s="4">
        <v>15</v>
      </c>
      <c r="D25" s="8">
        <f t="shared" si="2"/>
        <v>40136.878721826084</v>
      </c>
      <c r="E25" s="9">
        <f t="shared" si="0"/>
        <v>40136.878721826004</v>
      </c>
      <c r="F25" s="13">
        <f t="shared" si="3"/>
        <v>41072.161164917241</v>
      </c>
      <c r="G25" s="9">
        <f t="shared" si="1"/>
        <v>41072.161164917154</v>
      </c>
    </row>
    <row r="26" spans="2:7" x14ac:dyDescent="0.45">
      <c r="B26" s="4">
        <v>16</v>
      </c>
      <c r="D26" s="8">
        <f t="shared" si="2"/>
        <v>42943.038264308256</v>
      </c>
      <c r="E26" s="9">
        <f t="shared" si="0"/>
        <v>42943.038264308154</v>
      </c>
      <c r="F26" s="13">
        <f t="shared" si="3"/>
        <v>43965.40841733852</v>
      </c>
      <c r="G26" s="9">
        <f t="shared" si="1"/>
        <v>43965.408417338404</v>
      </c>
    </row>
    <row r="27" spans="2:7" x14ac:dyDescent="0.45">
      <c r="B27" s="4">
        <v>17</v>
      </c>
      <c r="D27" s="8">
        <f t="shared" si="2"/>
        <v>45875.474986202127</v>
      </c>
      <c r="E27" s="9">
        <f t="shared" si="0"/>
        <v>45875.474986202018</v>
      </c>
      <c r="F27" s="13">
        <f t="shared" si="3"/>
        <v>46988.851796118754</v>
      </c>
      <c r="G27" s="9">
        <f t="shared" si="1"/>
        <v>46988.85179611863</v>
      </c>
    </row>
    <row r="28" spans="2:7" x14ac:dyDescent="0.45">
      <c r="B28" s="4">
        <v>18</v>
      </c>
      <c r="D28" s="8">
        <f t="shared" si="2"/>
        <v>48939.871360581223</v>
      </c>
      <c r="E28" s="9">
        <f t="shared" si="0"/>
        <v>48939.871360581092</v>
      </c>
      <c r="F28" s="13">
        <f t="shared" si="3"/>
        <v>50148.350126944097</v>
      </c>
      <c r="G28" s="9">
        <f t="shared" si="1"/>
        <v>50148.350126943958</v>
      </c>
    </row>
    <row r="29" spans="2:7" x14ac:dyDescent="0.45">
      <c r="B29" s="4">
        <v>19</v>
      </c>
      <c r="D29" s="8">
        <f t="shared" si="2"/>
        <v>52142.165571807374</v>
      </c>
      <c r="E29" s="9">
        <f t="shared" si="0"/>
        <v>52142.165571807243</v>
      </c>
      <c r="F29" s="13">
        <f t="shared" si="3"/>
        <v>53450.025882656584</v>
      </c>
      <c r="G29" s="9">
        <f t="shared" si="1"/>
        <v>53450.025882656431</v>
      </c>
    </row>
    <row r="30" spans="2:7" x14ac:dyDescent="0.45">
      <c r="B30" s="4">
        <v>20</v>
      </c>
      <c r="D30" s="8">
        <f t="shared" si="2"/>
        <v>55488.563022538707</v>
      </c>
      <c r="E30" s="9">
        <f t="shared" si="0"/>
        <v>55488.563022538547</v>
      </c>
      <c r="F30" s="13">
        <f t="shared" si="3"/>
        <v>56900.277047376134</v>
      </c>
      <c r="G30" s="9">
        <f t="shared" si="1"/>
        <v>56900.277047375945</v>
      </c>
    </row>
    <row r="31" spans="2:7" x14ac:dyDescent="0.45">
      <c r="B31" s="4">
        <v>21</v>
      </c>
      <c r="D31" s="8">
        <f t="shared" si="2"/>
        <v>58985.548358552951</v>
      </c>
      <c r="E31" s="9">
        <f t="shared" si="0"/>
        <v>58985.548358552784</v>
      </c>
      <c r="F31" s="13">
        <f t="shared" si="3"/>
        <v>60505.789514508062</v>
      </c>
      <c r="G31" s="9">
        <f t="shared" si="1"/>
        <v>60505.78951450788</v>
      </c>
    </row>
    <row r="32" spans="2:7" x14ac:dyDescent="0.45">
      <c r="B32" s="4">
        <v>22</v>
      </c>
      <c r="D32" s="8">
        <f t="shared" si="2"/>
        <v>62639.898034687831</v>
      </c>
      <c r="E32" s="9">
        <f t="shared" si="0"/>
        <v>62639.898034687641</v>
      </c>
      <c r="F32" s="13">
        <f t="shared" si="3"/>
        <v>64273.550042660921</v>
      </c>
      <c r="G32" s="9">
        <f t="shared" si="1"/>
        <v>64273.550042660703</v>
      </c>
    </row>
    <row r="33" spans="2:7" x14ac:dyDescent="0.45">
      <c r="B33" s="4">
        <v>23</v>
      </c>
      <c r="D33" s="8">
        <f t="shared" si="2"/>
        <v>66458.693446248784</v>
      </c>
      <c r="E33" s="9">
        <f t="shared" si="0"/>
        <v>66458.693446248595</v>
      </c>
      <c r="F33" s="13">
        <f t="shared" si="3"/>
        <v>68210.859794580669</v>
      </c>
      <c r="G33" s="9">
        <f t="shared" si="1"/>
        <v>68210.859794580436</v>
      </c>
    </row>
    <row r="34" spans="2:7" x14ac:dyDescent="0.45">
      <c r="B34" s="4">
        <v>24</v>
      </c>
      <c r="D34" s="8">
        <f t="shared" si="2"/>
        <v>70449.334651329977</v>
      </c>
      <c r="E34" s="9">
        <f t="shared" si="0"/>
        <v>70449.334651329758</v>
      </c>
      <c r="F34" s="13">
        <f t="shared" si="3"/>
        <v>72325.348485336799</v>
      </c>
      <c r="G34" s="9">
        <f t="shared" si="1"/>
        <v>72325.348485336523</v>
      </c>
    </row>
    <row r="35" spans="2:7" x14ac:dyDescent="0.45">
      <c r="B35" s="4">
        <v>25</v>
      </c>
      <c r="D35" s="8">
        <f t="shared" si="2"/>
        <v>74619.55471063983</v>
      </c>
      <c r="E35" s="9">
        <f t="shared" si="0"/>
        <v>74619.554710639582</v>
      </c>
      <c r="F35" s="13">
        <f t="shared" si="3"/>
        <v>76624.989167176958</v>
      </c>
      <c r="G35" s="9">
        <f t="shared" si="1"/>
        <v>76624.989167176682</v>
      </c>
    </row>
    <row r="36" spans="2:7" x14ac:dyDescent="0.45">
      <c r="B36" s="4">
        <v>26</v>
      </c>
      <c r="D36" s="8">
        <f t="shared" si="2"/>
        <v>78977.43467261862</v>
      </c>
      <c r="E36" s="9">
        <f t="shared" si="0"/>
        <v>78977.434672618343</v>
      </c>
      <c r="F36" s="13">
        <f t="shared" si="3"/>
        <v>81118.11367969992</v>
      </c>
      <c r="G36" s="9">
        <f t="shared" si="1"/>
        <v>81118.113679699585</v>
      </c>
    </row>
    <row r="37" spans="2:7" x14ac:dyDescent="0.45">
      <c r="B37" s="4">
        <v>27</v>
      </c>
      <c r="D37" s="8">
        <f t="shared" si="2"/>
        <v>83531.419232886459</v>
      </c>
      <c r="E37" s="9">
        <f t="shared" si="0"/>
        <v>83531.419232886168</v>
      </c>
      <c r="F37" s="13">
        <f t="shared" si="3"/>
        <v>85813.428795286411</v>
      </c>
      <c r="G37" s="9">
        <f t="shared" si="1"/>
        <v>85813.428795286076</v>
      </c>
    </row>
    <row r="38" spans="2:7" x14ac:dyDescent="0.45">
      <c r="B38" s="4">
        <v>28</v>
      </c>
      <c r="D38" s="8">
        <f t="shared" si="2"/>
        <v>88290.333098366347</v>
      </c>
      <c r="E38" s="9">
        <f t="shared" si="0"/>
        <v>88290.333098366013</v>
      </c>
      <c r="F38" s="13">
        <f t="shared" si="3"/>
        <v>90720.033091074292</v>
      </c>
      <c r="G38" s="9">
        <f t="shared" si="1"/>
        <v>90720.033091073914</v>
      </c>
    </row>
    <row r="39" spans="2:7" x14ac:dyDescent="0.45">
      <c r="B39" s="4">
        <v>29</v>
      </c>
      <c r="D39" s="8">
        <f t="shared" si="2"/>
        <v>93263.398087792826</v>
      </c>
      <c r="E39" s="9">
        <f t="shared" si="0"/>
        <v>93263.398087792506</v>
      </c>
      <c r="F39" s="13">
        <f t="shared" si="3"/>
        <v>95847.43458017263</v>
      </c>
      <c r="G39" s="9">
        <f t="shared" si="1"/>
        <v>95847.434580172267</v>
      </c>
    </row>
    <row r="40" spans="2:7" x14ac:dyDescent="0.45">
      <c r="B40" s="4">
        <v>30</v>
      </c>
      <c r="D40" s="8">
        <f t="shared" si="2"/>
        <v>98460.251001743498</v>
      </c>
      <c r="E40" s="9">
        <f t="shared" si="0"/>
        <v>98460.25100174312</v>
      </c>
      <c r="F40" s="13">
        <f t="shared" si="3"/>
        <v>101205.56913628039</v>
      </c>
      <c r="G40" s="9">
        <f t="shared" si="1"/>
        <v>101205.56913627998</v>
      </c>
    </row>
    <row r="41" spans="2:7" x14ac:dyDescent="0.45">
      <c r="B41" s="4">
        <v>31</v>
      </c>
      <c r="D41" s="8">
        <f t="shared" si="2"/>
        <v>103890.96229682196</v>
      </c>
      <c r="E41" s="9">
        <f t="shared" si="0"/>
        <v>103890.96229682158</v>
      </c>
      <c r="F41" s="13">
        <f t="shared" si="3"/>
        <v>106804.81974741301</v>
      </c>
      <c r="G41" s="9">
        <f t="shared" si="1"/>
        <v>106804.81974741259</v>
      </c>
    </row>
    <row r="42" spans="2:7" x14ac:dyDescent="0.45">
      <c r="B42" s="4">
        <v>32</v>
      </c>
      <c r="D42" s="8">
        <f t="shared" si="2"/>
        <v>109566.05560017895</v>
      </c>
      <c r="E42" s="9">
        <f t="shared" si="0"/>
        <v>109566.0556001785</v>
      </c>
      <c r="F42" s="13">
        <f t="shared" si="3"/>
        <v>112656.0366360466</v>
      </c>
      <c r="G42" s="9">
        <f t="shared" si="1"/>
        <v>112656.0366360461</v>
      </c>
    </row>
    <row r="43" spans="2:7" x14ac:dyDescent="0.45">
      <c r="B43" s="4">
        <v>33</v>
      </c>
      <c r="D43" s="8">
        <f t="shared" si="2"/>
        <v>115496.528102187</v>
      </c>
      <c r="E43" s="9">
        <f t="shared" si="0"/>
        <v>115496.52810218651</v>
      </c>
      <c r="F43" s="13">
        <f t="shared" si="3"/>
        <v>118770.5582846687</v>
      </c>
      <c r="G43" s="9">
        <f t="shared" si="1"/>
        <v>118770.55828466815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2017-10-02T15:23:05Z</dcterms:created>
  <dcterms:modified xsi:type="dcterms:W3CDTF">2017-10-02T16:38:35Z</dcterms:modified>
</cp:coreProperties>
</file>