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round" sheetId="3" r:id="rId1"/>
    <sheet name="roundup" sheetId="4" r:id="rId2"/>
    <sheet name="rounddown" sheetId="6" r:id="rId3"/>
    <sheet name="copy paste example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8" l="1"/>
  <c r="C10" i="8"/>
  <c r="C9" i="8"/>
  <c r="C8" i="8"/>
  <c r="C7" i="8"/>
  <c r="C6" i="8"/>
  <c r="C5" i="8"/>
  <c r="C15" i="3"/>
  <c r="C14" i="3"/>
  <c r="C13" i="3"/>
  <c r="C12" i="3"/>
  <c r="C11" i="3"/>
  <c r="C9" i="3"/>
  <c r="C8" i="3"/>
  <c r="C9" i="6" l="1"/>
  <c r="C8" i="6"/>
  <c r="C7" i="6"/>
  <c r="C6" i="6"/>
  <c r="C5" i="6"/>
  <c r="C9" i="4"/>
  <c r="C8" i="4"/>
  <c r="C7" i="4"/>
  <c r="C6" i="4"/>
  <c r="C5" i="4"/>
  <c r="C5" i="3"/>
  <c r="C6" i="3"/>
  <c r="C7" i="3"/>
  <c r="C10" i="3"/>
</calcChain>
</file>

<file path=xl/sharedStrings.xml><?xml version="1.0" encoding="utf-8"?>
<sst xmlns="http://schemas.openxmlformats.org/spreadsheetml/2006/main" count="64" uniqueCount="42">
  <si>
    <t>Rounds 2.15 to one decimal place</t>
  </si>
  <si>
    <t>Rounds 2.149 to one decimal place</t>
  </si>
  <si>
    <t>Rounds -1.475 to two decimal places</t>
  </si>
  <si>
    <t>Rounds 21.5 to one decimal place to the left of the decimal point</t>
  </si>
  <si>
    <t>Rounds 626.3 to the nearest multiple of 1000</t>
  </si>
  <si>
    <t>Rounds 1.98 to the nearest multiple of 10</t>
  </si>
  <si>
    <t>Rounds -50.55 to the nearest multiple of 100</t>
  </si>
  <si>
    <t>Formula</t>
  </si>
  <si>
    <t>Description</t>
  </si>
  <si>
    <t>Result</t>
  </si>
  <si>
    <t>=ROUND(2.15, 1)</t>
  </si>
  <si>
    <t>=ROUND(2.149, 1)</t>
  </si>
  <si>
    <t>=ROUND(-1.475, 2)</t>
  </si>
  <si>
    <t>=ROUND(21.5, -1)</t>
  </si>
  <si>
    <t>=ROUND(626.3,-3)</t>
  </si>
  <si>
    <t>=ROUND(1.98,-1)</t>
  </si>
  <si>
    <t>=ROUND(-50.55,-2)</t>
  </si>
  <si>
    <t>Description (Result)</t>
  </si>
  <si>
    <t>Rounds 3.2 up to zero decimal places.</t>
  </si>
  <si>
    <t>Rounds 76.9 up to zero decimal places.</t>
  </si>
  <si>
    <t>Rounds 3.14159 up to three decimal places.</t>
  </si>
  <si>
    <t>Rounds -3.14159 up to one decimal place.</t>
  </si>
  <si>
    <t>Rounds 31415.92654 up to 2 decimal places to the left of the decimal point.</t>
  </si>
  <si>
    <t>=ROUNDUP(3.2,0)</t>
  </si>
  <si>
    <t>=ROUNDUP(76.9,0)</t>
  </si>
  <si>
    <t>=ROUNDUP(3.14159, 3)</t>
  </si>
  <si>
    <t>=ROUNDUP(-3.14159, 1)</t>
  </si>
  <si>
    <t>=ROUNDUP(31415.92654, -2)</t>
  </si>
  <si>
    <t>Rounds 3.2 down to zero decimal places.</t>
  </si>
  <si>
    <t>Rounds 76.9 down to zero decimal places.</t>
  </si>
  <si>
    <t>Rounds 3.14159 down to three decimal places.</t>
  </si>
  <si>
    <t>Rounds -3.14159 down to one decimal place.</t>
  </si>
  <si>
    <t>Rounds 31415.92654 down to 2 decimal places to the left of the decimal point.</t>
  </si>
  <si>
    <t>=ROUNDDOWN(3.2, 0)</t>
  </si>
  <si>
    <t>=ROUNDDOWN(76.9,0)</t>
  </si>
  <si>
    <t>=ROUNDDOWN(3.14159, 3)</t>
  </si>
  <si>
    <t>=ROUNDDOWN(-3.14159, 1)</t>
  </si>
  <si>
    <t>=ROUNDDOWN(31415.92654, -2)</t>
  </si>
  <si>
    <t>=ROUND(25.5, -1)</t>
  </si>
  <si>
    <t>=ROUND(426.3,-3)</t>
  </si>
  <si>
    <t>=ROUND(5.98,-1)</t>
  </si>
  <si>
    <t>=ROUND(-49.55,-2)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</si>
</sst>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tabSelected="1" topLeftCell="B4" zoomScale="247" zoomScaleNormal="247" workbookViewId="0">
      <selection activeCell="C15" sqref="C15"/>
    </sheetView>
  </sheetViews>
  <sheetFormatPr defaultRowHeight="14.25" x14ac:dyDescent="0.45"/>
  <cols>
    <col min="2" max="2" width="21.73046875" customWidth="1"/>
    <col min="3" max="3" width="14.86328125" style="2" customWidth="1"/>
    <col min="4" max="4" width="62.3984375" customWidth="1"/>
  </cols>
  <sheetData>
    <row r="4" spans="2:4" x14ac:dyDescent="0.45">
      <c r="B4" s="4" t="s">
        <v>7</v>
      </c>
      <c r="C4" s="3" t="s">
        <v>9</v>
      </c>
      <c r="D4" s="4" t="s">
        <v>8</v>
      </c>
    </row>
    <row r="5" spans="2:4" x14ac:dyDescent="0.45">
      <c r="B5" s="1" t="s">
        <v>10</v>
      </c>
      <c r="C5" s="2">
        <f>ROUND(2.15, 1)</f>
        <v>2.2000000000000002</v>
      </c>
      <c r="D5" t="s">
        <v>0</v>
      </c>
    </row>
    <row r="6" spans="2:4" x14ac:dyDescent="0.45">
      <c r="B6" s="1" t="s">
        <v>11</v>
      </c>
      <c r="C6" s="2">
        <f>ROUND(2.149, 1)</f>
        <v>2.1</v>
      </c>
      <c r="D6" t="s">
        <v>1</v>
      </c>
    </row>
    <row r="7" spans="2:4" x14ac:dyDescent="0.45">
      <c r="B7" s="1" t="s">
        <v>12</v>
      </c>
      <c r="C7" s="2">
        <f>ROUND(-1.475, 2)</f>
        <v>-1.48</v>
      </c>
      <c r="D7" t="s">
        <v>2</v>
      </c>
    </row>
    <row r="8" spans="2:4" x14ac:dyDescent="0.45">
      <c r="B8" s="1" t="s">
        <v>13</v>
      </c>
      <c r="C8" s="2">
        <f>ROUND(21.5, -1)</f>
        <v>20</v>
      </c>
      <c r="D8" t="s">
        <v>3</v>
      </c>
    </row>
    <row r="9" spans="2:4" x14ac:dyDescent="0.45">
      <c r="B9" s="1" t="s">
        <v>38</v>
      </c>
      <c r="C9" s="2">
        <f>ROUND(25.5, -1)</f>
        <v>30</v>
      </c>
    </row>
    <row r="10" spans="2:4" x14ac:dyDescent="0.45">
      <c r="B10" s="1" t="s">
        <v>14</v>
      </c>
      <c r="C10" s="2">
        <f>ROUND(626.3,-3)</f>
        <v>1000</v>
      </c>
      <c r="D10" t="s">
        <v>4</v>
      </c>
    </row>
    <row r="11" spans="2:4" x14ac:dyDescent="0.45">
      <c r="B11" s="1" t="s">
        <v>39</v>
      </c>
      <c r="C11" s="2">
        <f>ROUND(426.3,-3)</f>
        <v>0</v>
      </c>
    </row>
    <row r="12" spans="2:4" x14ac:dyDescent="0.45">
      <c r="B12" s="1" t="s">
        <v>15</v>
      </c>
      <c r="C12" s="2">
        <f>ROUND(1.98,-1)</f>
        <v>0</v>
      </c>
      <c r="D12" t="s">
        <v>5</v>
      </c>
    </row>
    <row r="13" spans="2:4" x14ac:dyDescent="0.45">
      <c r="B13" s="1" t="s">
        <v>40</v>
      </c>
      <c r="C13" s="2">
        <f>ROUND(5.98,-1)</f>
        <v>10</v>
      </c>
    </row>
    <row r="14" spans="2:4" x14ac:dyDescent="0.45">
      <c r="B14" s="1" t="s">
        <v>16</v>
      </c>
      <c r="C14" s="2">
        <f>ROUND(-50.55,-2)</f>
        <v>-100</v>
      </c>
      <c r="D14" t="s">
        <v>6</v>
      </c>
    </row>
    <row r="15" spans="2:4" x14ac:dyDescent="0.45">
      <c r="B15" s="1" t="s">
        <v>41</v>
      </c>
      <c r="C15" s="2">
        <f>ROUND(-49.55,-2)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"/>
  <sheetViews>
    <sheetView topLeftCell="B1" zoomScale="223" zoomScaleNormal="223" workbookViewId="0">
      <selection activeCell="B5" sqref="B5"/>
    </sheetView>
  </sheetViews>
  <sheetFormatPr defaultRowHeight="14.25" x14ac:dyDescent="0.45"/>
  <cols>
    <col min="2" max="2" width="28.59765625" customWidth="1"/>
    <col min="3" max="3" width="19.265625" customWidth="1"/>
    <col min="4" max="4" width="62.1328125" customWidth="1"/>
  </cols>
  <sheetData>
    <row r="4" spans="2:4" x14ac:dyDescent="0.45">
      <c r="B4" s="4" t="s">
        <v>7</v>
      </c>
      <c r="C4" s="3" t="s">
        <v>9</v>
      </c>
      <c r="D4" s="4" t="s">
        <v>17</v>
      </c>
    </row>
    <row r="5" spans="2:4" x14ac:dyDescent="0.45">
      <c r="B5" s="1" t="s">
        <v>23</v>
      </c>
      <c r="C5" s="2">
        <f>ROUNDUP(3.2,0)</f>
        <v>4</v>
      </c>
      <c r="D5" t="s">
        <v>18</v>
      </c>
    </row>
    <row r="6" spans="2:4" x14ac:dyDescent="0.45">
      <c r="B6" s="1" t="s">
        <v>24</v>
      </c>
      <c r="C6" s="2">
        <f>ROUNDUP(76.9,0)</f>
        <v>77</v>
      </c>
      <c r="D6" t="s">
        <v>19</v>
      </c>
    </row>
    <row r="7" spans="2:4" x14ac:dyDescent="0.45">
      <c r="B7" s="1" t="s">
        <v>25</v>
      </c>
      <c r="C7" s="2">
        <f>ROUNDUP(3.14159, 3)</f>
        <v>3.1419999999999999</v>
      </c>
      <c r="D7" t="s">
        <v>20</v>
      </c>
    </row>
    <row r="8" spans="2:4" x14ac:dyDescent="0.45">
      <c r="B8" s="1" t="s">
        <v>26</v>
      </c>
      <c r="C8" s="2">
        <f>ROUNDUP(-3.14159, 1)</f>
        <v>-3.2</v>
      </c>
      <c r="D8" t="s">
        <v>21</v>
      </c>
    </row>
    <row r="9" spans="2:4" x14ac:dyDescent="0.45">
      <c r="B9" s="1" t="s">
        <v>27</v>
      </c>
      <c r="C9" s="2">
        <f>ROUNDUP(31415.92654, -2)</f>
        <v>31500</v>
      </c>
      <c r="D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"/>
  <sheetViews>
    <sheetView topLeftCell="B1" zoomScale="188" zoomScaleNormal="188" workbookViewId="0">
      <selection activeCell="C14" sqref="C14"/>
    </sheetView>
  </sheetViews>
  <sheetFormatPr defaultRowHeight="14.25" x14ac:dyDescent="0.45"/>
  <cols>
    <col min="2" max="2" width="32.59765625" customWidth="1"/>
    <col min="3" max="3" width="27.3984375" style="2" customWidth="1"/>
    <col min="4" max="4" width="71.19921875" style="2" customWidth="1"/>
  </cols>
  <sheetData>
    <row r="4" spans="2:4" x14ac:dyDescent="0.45">
      <c r="B4" s="4" t="s">
        <v>7</v>
      </c>
      <c r="C4" s="3" t="s">
        <v>9</v>
      </c>
      <c r="D4" s="3" t="s">
        <v>8</v>
      </c>
    </row>
    <row r="5" spans="2:4" x14ac:dyDescent="0.45">
      <c r="B5" s="1" t="s">
        <v>33</v>
      </c>
      <c r="C5" s="2">
        <f>ROUNDDOWN(3.2, 0)</f>
        <v>3</v>
      </c>
      <c r="D5" s="2" t="s">
        <v>28</v>
      </c>
    </row>
    <row r="6" spans="2:4" x14ac:dyDescent="0.45">
      <c r="B6" s="1" t="s">
        <v>34</v>
      </c>
      <c r="C6" s="2">
        <f>ROUNDDOWN(76.9,0)</f>
        <v>76</v>
      </c>
      <c r="D6" s="2" t="s">
        <v>29</v>
      </c>
    </row>
    <row r="7" spans="2:4" x14ac:dyDescent="0.45">
      <c r="B7" s="1" t="s">
        <v>35</v>
      </c>
      <c r="C7" s="2">
        <f>ROUNDDOWN(3.14159, 3)</f>
        <v>3.141</v>
      </c>
      <c r="D7" s="2" t="s">
        <v>30</v>
      </c>
    </row>
    <row r="8" spans="2:4" x14ac:dyDescent="0.45">
      <c r="B8" s="1" t="s">
        <v>36</v>
      </c>
      <c r="C8" s="2">
        <f>ROUNDDOWN(-3.14159, 1)</f>
        <v>-3.1</v>
      </c>
      <c r="D8" s="2" t="s">
        <v>31</v>
      </c>
    </row>
    <row r="9" spans="2:4" x14ac:dyDescent="0.45">
      <c r="B9" s="1" t="s">
        <v>37</v>
      </c>
      <c r="C9" s="2">
        <f>ROUNDDOWN(31415.92654, -2)</f>
        <v>31400</v>
      </c>
      <c r="D9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topLeftCell="B1" zoomScale="272" zoomScaleNormal="272" workbookViewId="0">
      <selection activeCell="B13" sqref="B13"/>
    </sheetView>
  </sheetViews>
  <sheetFormatPr defaultRowHeight="14.25" x14ac:dyDescent="0.45"/>
  <cols>
    <col min="2" max="2" width="21.265625" customWidth="1"/>
    <col min="3" max="3" width="10.59765625" customWidth="1"/>
    <col min="4" max="4" width="57.46484375" customWidth="1"/>
  </cols>
  <sheetData>
    <row r="4" spans="2:4" x14ac:dyDescent="0.45">
      <c r="B4" t="s">
        <v>7</v>
      </c>
      <c r="C4" s="2" t="s">
        <v>9</v>
      </c>
      <c r="D4" t="s">
        <v>8</v>
      </c>
    </row>
    <row r="5" spans="2:4" x14ac:dyDescent="0.45">
      <c r="B5" s="1" t="s">
        <v>10</v>
      </c>
      <c r="C5" s="2">
        <f>ROUND(2.15, 1)</f>
        <v>2.2000000000000002</v>
      </c>
      <c r="D5" t="s">
        <v>0</v>
      </c>
    </row>
    <row r="6" spans="2:4" x14ac:dyDescent="0.45">
      <c r="B6" s="1" t="s">
        <v>11</v>
      </c>
      <c r="C6" s="2">
        <f>ROUND(2.149, 1)</f>
        <v>2.1</v>
      </c>
      <c r="D6" t="s">
        <v>1</v>
      </c>
    </row>
    <row r="7" spans="2:4" x14ac:dyDescent="0.45">
      <c r="B7" s="1" t="s">
        <v>12</v>
      </c>
      <c r="C7" s="2">
        <f>ROUND(-1.475, 2)</f>
        <v>-1.48</v>
      </c>
      <c r="D7" t="s">
        <v>2</v>
      </c>
    </row>
    <row r="8" spans="2:4" x14ac:dyDescent="0.45">
      <c r="B8" s="1" t="s">
        <v>13</v>
      </c>
      <c r="C8" s="2">
        <f>ROUND(21.5, -1)</f>
        <v>20</v>
      </c>
      <c r="D8" t="s">
        <v>3</v>
      </c>
    </row>
    <row r="9" spans="2:4" x14ac:dyDescent="0.45">
      <c r="B9" s="1" t="s">
        <v>14</v>
      </c>
      <c r="C9" s="2">
        <f>ROUND(626.3,-3)</f>
        <v>1000</v>
      </c>
      <c r="D9" t="s">
        <v>4</v>
      </c>
    </row>
    <row r="10" spans="2:4" x14ac:dyDescent="0.45">
      <c r="B10" s="1" t="s">
        <v>15</v>
      </c>
      <c r="C10" s="2">
        <f>ROUND(1.98,-1)</f>
        <v>0</v>
      </c>
      <c r="D10" t="s">
        <v>5</v>
      </c>
    </row>
    <row r="11" spans="2:4" x14ac:dyDescent="0.45">
      <c r="B11" s="1" t="s">
        <v>16</v>
      </c>
      <c r="C11" s="2">
        <f>ROUND(-50.55,-2)</f>
        <v>-100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</vt:lpstr>
      <vt:lpstr>roundup</vt:lpstr>
      <vt:lpstr>rounddown</vt:lpstr>
      <vt:lpstr>copy paste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2017-09-14T14:54:06Z</dcterms:created>
  <dcterms:modified xsi:type="dcterms:W3CDTF">2017-09-14T16:45:41Z</dcterms:modified>
</cp:coreProperties>
</file>