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wdp" ContentType="image/vnd.ms-photo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203"/>
  <workbookPr autoCompressPictures="0"/>
  <bookViews>
    <workbookView xWindow="440" yWindow="0" windowWidth="25600" windowHeight="16060" tabRatio="848" firstSheet="1" activeTab="6"/>
  </bookViews>
  <sheets>
    <sheet name="Getting Your Math On" sheetId="7" r:id="rId1"/>
    <sheet name="Mouse Pointer Awareness" sheetId="4" r:id="rId2"/>
    <sheet name="Writing Formulas" sheetId="1" r:id="rId3"/>
    <sheet name="Order of Operations" sheetId="2" r:id="rId4"/>
    <sheet name="Relative References" sheetId="6" r:id="rId5"/>
    <sheet name="Ab$olute References" sheetId="3" r:id="rId6"/>
    <sheet name="Mixed References" sheetId="5" r:id="rId7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5" l="1"/>
  <c r="G12" i="5"/>
  <c r="H12" i="5"/>
  <c r="I12" i="5"/>
  <c r="J12" i="5"/>
  <c r="K12" i="5"/>
  <c r="L12" i="5"/>
  <c r="F13" i="5"/>
  <c r="G13" i="5"/>
  <c r="H13" i="5"/>
  <c r="I13" i="5"/>
  <c r="J13" i="5"/>
  <c r="K13" i="5"/>
  <c r="L13" i="5"/>
  <c r="F14" i="5"/>
  <c r="G14" i="5"/>
  <c r="H14" i="5"/>
  <c r="I14" i="5"/>
  <c r="J14" i="5"/>
  <c r="K14" i="5"/>
  <c r="L14" i="5"/>
  <c r="F15" i="5"/>
  <c r="G15" i="5"/>
  <c r="H15" i="5"/>
  <c r="I15" i="5"/>
  <c r="J15" i="5"/>
  <c r="K15" i="5"/>
  <c r="L15" i="5"/>
  <c r="F16" i="5"/>
  <c r="G16" i="5"/>
  <c r="H16" i="5"/>
  <c r="I16" i="5"/>
  <c r="J16" i="5"/>
  <c r="K16" i="5"/>
  <c r="L16" i="5"/>
  <c r="F17" i="5"/>
  <c r="G17" i="5"/>
  <c r="H17" i="5"/>
  <c r="I17" i="5"/>
  <c r="J17" i="5"/>
  <c r="K17" i="5"/>
  <c r="L17" i="5"/>
  <c r="F18" i="5"/>
  <c r="G18" i="5"/>
  <c r="H18" i="5"/>
  <c r="I18" i="5"/>
  <c r="J18" i="5"/>
  <c r="K18" i="5"/>
  <c r="L18" i="5"/>
  <c r="F19" i="5"/>
  <c r="G19" i="5"/>
  <c r="H19" i="5"/>
  <c r="I19" i="5"/>
  <c r="J19" i="5"/>
  <c r="K19" i="5"/>
  <c r="L19" i="5"/>
  <c r="E13" i="5"/>
  <c r="E14" i="5"/>
  <c r="E15" i="5"/>
  <c r="E16" i="5"/>
  <c r="E17" i="5"/>
  <c r="E18" i="5"/>
  <c r="E19" i="5"/>
  <c r="H10" i="3"/>
  <c r="I10" i="3"/>
  <c r="J10" i="3"/>
  <c r="G10" i="3"/>
  <c r="H9" i="3"/>
  <c r="I9" i="3"/>
  <c r="J9" i="3"/>
  <c r="Q6" i="6"/>
  <c r="Q7" i="6"/>
  <c r="Q8" i="6"/>
  <c r="Q5" i="6"/>
  <c r="P8" i="6"/>
  <c r="O8" i="6"/>
  <c r="N8" i="6"/>
  <c r="Q12" i="5"/>
  <c r="R12" i="5"/>
  <c r="S12" i="5"/>
  <c r="T12" i="5"/>
  <c r="U12" i="5"/>
  <c r="V12" i="5"/>
  <c r="W12" i="5"/>
  <c r="Q13" i="5"/>
  <c r="R13" i="5"/>
  <c r="S13" i="5"/>
  <c r="T13" i="5"/>
  <c r="U13" i="5"/>
  <c r="V13" i="5"/>
  <c r="W13" i="5"/>
  <c r="Q14" i="5"/>
  <c r="R14" i="5"/>
  <c r="S14" i="5"/>
  <c r="T14" i="5"/>
  <c r="U14" i="5"/>
  <c r="V14" i="5"/>
  <c r="W14" i="5"/>
  <c r="Q15" i="5"/>
  <c r="R15" i="5"/>
  <c r="S15" i="5"/>
  <c r="T15" i="5"/>
  <c r="U15" i="5"/>
  <c r="V15" i="5"/>
  <c r="W15" i="5"/>
  <c r="Q16" i="5"/>
  <c r="R16" i="5"/>
  <c r="S16" i="5"/>
  <c r="T16" i="5"/>
  <c r="U16" i="5"/>
  <c r="V16" i="5"/>
  <c r="W16" i="5"/>
  <c r="Q17" i="5"/>
  <c r="R17" i="5"/>
  <c r="S17" i="5"/>
  <c r="T17" i="5"/>
  <c r="U17" i="5"/>
  <c r="V17" i="5"/>
  <c r="W17" i="5"/>
  <c r="Q18" i="5"/>
  <c r="R18" i="5"/>
  <c r="S18" i="5"/>
  <c r="T18" i="5"/>
  <c r="U18" i="5"/>
  <c r="V18" i="5"/>
  <c r="W18" i="5"/>
  <c r="Q19" i="5"/>
  <c r="R19" i="5"/>
  <c r="S19" i="5"/>
  <c r="T19" i="5"/>
  <c r="U19" i="5"/>
  <c r="V19" i="5"/>
  <c r="W19" i="5"/>
  <c r="P19" i="5"/>
  <c r="P18" i="5"/>
  <c r="P17" i="5"/>
  <c r="P16" i="5"/>
  <c r="P15" i="5"/>
  <c r="P14" i="5"/>
  <c r="P13" i="5"/>
  <c r="P12" i="5"/>
  <c r="E12" i="5"/>
  <c r="G9" i="3"/>
  <c r="J8" i="3"/>
  <c r="J7" i="3"/>
  <c r="J6" i="3"/>
  <c r="K25" i="2"/>
  <c r="I25" i="2"/>
  <c r="K24" i="2"/>
  <c r="I24" i="2"/>
  <c r="K23" i="2"/>
  <c r="I23" i="2"/>
  <c r="W39" i="1"/>
  <c r="V39" i="1"/>
  <c r="U39" i="1"/>
  <c r="T39" i="1"/>
  <c r="S39" i="1"/>
  <c r="R39" i="1"/>
  <c r="Q39" i="1"/>
  <c r="P39" i="1"/>
  <c r="W38" i="1"/>
  <c r="V38" i="1"/>
  <c r="U38" i="1"/>
  <c r="T38" i="1"/>
  <c r="S38" i="1"/>
  <c r="R38" i="1"/>
  <c r="Q38" i="1"/>
  <c r="P38" i="1"/>
  <c r="W37" i="1"/>
  <c r="V37" i="1"/>
  <c r="U37" i="1"/>
  <c r="T37" i="1"/>
  <c r="S37" i="1"/>
  <c r="R37" i="1"/>
  <c r="Q37" i="1"/>
  <c r="P37" i="1"/>
  <c r="W36" i="1"/>
  <c r="V36" i="1"/>
  <c r="U36" i="1"/>
  <c r="T36" i="1"/>
  <c r="S36" i="1"/>
  <c r="R36" i="1"/>
  <c r="Q36" i="1"/>
  <c r="P36" i="1"/>
  <c r="W35" i="1"/>
  <c r="V35" i="1"/>
  <c r="U35" i="1"/>
  <c r="T35" i="1"/>
  <c r="S35" i="1"/>
  <c r="R35" i="1"/>
  <c r="Q35" i="1"/>
  <c r="P35" i="1"/>
  <c r="W34" i="1"/>
  <c r="V34" i="1"/>
  <c r="U34" i="1"/>
  <c r="T34" i="1"/>
  <c r="S34" i="1"/>
  <c r="R34" i="1"/>
  <c r="Q34" i="1"/>
  <c r="P34" i="1"/>
  <c r="W33" i="1"/>
  <c r="V33" i="1"/>
  <c r="U33" i="1"/>
  <c r="T33" i="1"/>
  <c r="S33" i="1"/>
  <c r="R33" i="1"/>
  <c r="Q33" i="1"/>
  <c r="P33" i="1"/>
  <c r="W32" i="1"/>
  <c r="V32" i="1"/>
  <c r="U32" i="1"/>
  <c r="T32" i="1"/>
  <c r="S32" i="1"/>
  <c r="R32" i="1"/>
  <c r="Q32" i="1"/>
  <c r="P32" i="1"/>
  <c r="W29" i="1"/>
  <c r="V29" i="1"/>
  <c r="U29" i="1"/>
  <c r="T29" i="1"/>
  <c r="S29" i="1"/>
  <c r="R29" i="1"/>
  <c r="Q29" i="1"/>
  <c r="P29" i="1"/>
  <c r="W28" i="1"/>
  <c r="V28" i="1"/>
  <c r="U28" i="1"/>
  <c r="T28" i="1"/>
  <c r="S28" i="1"/>
  <c r="R28" i="1"/>
  <c r="Q28" i="1"/>
  <c r="P28" i="1"/>
  <c r="W27" i="1"/>
  <c r="V27" i="1"/>
  <c r="U27" i="1"/>
  <c r="T27" i="1"/>
  <c r="S27" i="1"/>
  <c r="R27" i="1"/>
  <c r="Q27" i="1"/>
  <c r="P27" i="1"/>
  <c r="W26" i="1"/>
  <c r="V26" i="1"/>
  <c r="U26" i="1"/>
  <c r="T26" i="1"/>
  <c r="S26" i="1"/>
  <c r="R26" i="1"/>
  <c r="Q26" i="1"/>
  <c r="P26" i="1"/>
  <c r="W25" i="1"/>
  <c r="V25" i="1"/>
  <c r="U25" i="1"/>
  <c r="T25" i="1"/>
  <c r="S25" i="1"/>
  <c r="R25" i="1"/>
  <c r="Q25" i="1"/>
  <c r="P25" i="1"/>
  <c r="W24" i="1"/>
  <c r="V24" i="1"/>
  <c r="U24" i="1"/>
  <c r="T24" i="1"/>
  <c r="S24" i="1"/>
  <c r="R24" i="1"/>
  <c r="Q24" i="1"/>
  <c r="P24" i="1"/>
  <c r="W23" i="1"/>
  <c r="V23" i="1"/>
  <c r="U23" i="1"/>
  <c r="T23" i="1"/>
  <c r="S23" i="1"/>
  <c r="R23" i="1"/>
  <c r="Q23" i="1"/>
  <c r="P23" i="1"/>
  <c r="W22" i="1"/>
  <c r="V22" i="1"/>
  <c r="U22" i="1"/>
  <c r="T22" i="1"/>
  <c r="S22" i="1"/>
  <c r="R22" i="1"/>
  <c r="Q22" i="1"/>
  <c r="P22" i="1"/>
  <c r="W19" i="1"/>
  <c r="V19" i="1"/>
  <c r="U19" i="1"/>
  <c r="T19" i="1"/>
  <c r="S19" i="1"/>
  <c r="R19" i="1"/>
  <c r="Q19" i="1"/>
  <c r="P19" i="1"/>
  <c r="W18" i="1"/>
  <c r="V18" i="1"/>
  <c r="U18" i="1"/>
  <c r="T18" i="1"/>
  <c r="S18" i="1"/>
  <c r="R18" i="1"/>
  <c r="Q18" i="1"/>
  <c r="P18" i="1"/>
  <c r="W17" i="1"/>
  <c r="V17" i="1"/>
  <c r="U17" i="1"/>
  <c r="T17" i="1"/>
  <c r="S17" i="1"/>
  <c r="R17" i="1"/>
  <c r="Q17" i="1"/>
  <c r="P17" i="1"/>
  <c r="W16" i="1"/>
  <c r="V16" i="1"/>
  <c r="U16" i="1"/>
  <c r="T16" i="1"/>
  <c r="S16" i="1"/>
  <c r="R16" i="1"/>
  <c r="Q16" i="1"/>
  <c r="P16" i="1"/>
  <c r="W15" i="1"/>
  <c r="V15" i="1"/>
  <c r="U15" i="1"/>
  <c r="T15" i="1"/>
  <c r="S15" i="1"/>
  <c r="R15" i="1"/>
  <c r="Q15" i="1"/>
  <c r="P15" i="1"/>
  <c r="W14" i="1"/>
  <c r="V14" i="1"/>
  <c r="U14" i="1"/>
  <c r="T14" i="1"/>
  <c r="S14" i="1"/>
  <c r="R14" i="1"/>
  <c r="Q14" i="1"/>
  <c r="P14" i="1"/>
  <c r="W13" i="1"/>
  <c r="V13" i="1"/>
  <c r="U13" i="1"/>
  <c r="T13" i="1"/>
  <c r="S13" i="1"/>
  <c r="R13" i="1"/>
  <c r="Q13" i="1"/>
  <c r="P13" i="1"/>
  <c r="W12" i="1"/>
  <c r="V12" i="1"/>
  <c r="U12" i="1"/>
  <c r="T12" i="1"/>
  <c r="S12" i="1"/>
  <c r="R12" i="1"/>
  <c r="Q12" i="1"/>
  <c r="P12" i="1"/>
</calcChain>
</file>

<file path=xl/sharedStrings.xml><?xml version="1.0" encoding="utf-8"?>
<sst xmlns="http://schemas.openxmlformats.org/spreadsheetml/2006/main" count="115" uniqueCount="83">
  <si>
    <t>Writing Formulas</t>
  </si>
  <si>
    <t>=</t>
  </si>
  <si>
    <t>jan</t>
  </si>
  <si>
    <t>feb</t>
  </si>
  <si>
    <t>mar</t>
  </si>
  <si>
    <t>total</t>
  </si>
  <si>
    <t>numbers</t>
  </si>
  <si>
    <t>store 1</t>
  </si>
  <si>
    <t>cell references</t>
  </si>
  <si>
    <t>store 2</t>
  </si>
  <si>
    <t>point and click method</t>
  </si>
  <si>
    <t>store 3</t>
  </si>
  <si>
    <t>^ / * - +</t>
  </si>
  <si>
    <t>order of operations</t>
  </si>
  <si>
    <t>( )</t>
  </si>
  <si>
    <t>X^N</t>
  </si>
  <si>
    <t>X^N*3</t>
  </si>
  <si>
    <t>X^(N*3)</t>
  </si>
  <si>
    <t>equal sign ( = ) and operators ( ^ / * - + )</t>
  </si>
  <si>
    <t>United States - PEMDAS ("Please Excuse My Dear Aunt Sally") = Parentheses, Exponents, Multiplication, Division, Addition, Subtraction</t>
  </si>
  <si>
    <t>Canada - BEDMAS = Brackets, Exponents, Division, Multiplication, Addition, Subtraction</t>
  </si>
  <si>
    <t>UK - BIDMAS = Brackets, Indices, Division, Multiplication, Addition, Subtraction</t>
  </si>
  <si>
    <t>UK - BODMAS = Brackets, Orders, Division, Multiplication, Addition, Subtraction</t>
  </si>
  <si>
    <t>UK - BOMDAS = Brackets, Orders, Multiplication, Division, Addition, Subtraction</t>
  </si>
  <si>
    <t>Formula</t>
  </si>
  <si>
    <t>Result</t>
  </si>
  <si>
    <t>Formula2</t>
  </si>
  <si>
    <t>Result3</t>
  </si>
  <si>
    <t>=6-4*7^4</t>
  </si>
  <si>
    <t>=(6-4)*7^4</t>
  </si>
  <si>
    <t>=7+7*6/4-5*8</t>
  </si>
  <si>
    <t>=(7+7)*6/4-5*8</t>
  </si>
  <si>
    <t>=(7+7)*6/(4-5)*8</t>
  </si>
  <si>
    <t>=(7+7)*6/(4-5*8)</t>
  </si>
  <si>
    <t>Writing Formulas Ab$olute References</t>
  </si>
  <si>
    <t>$</t>
  </si>
  <si>
    <t>tax</t>
  </si>
  <si>
    <t>tax rate</t>
  </si>
  <si>
    <t>mouse pointer awareness</t>
  </si>
  <si>
    <t>large white plus</t>
  </si>
  <si>
    <t>ready to select</t>
  </si>
  <si>
    <t>thin black plus</t>
  </si>
  <si>
    <t>autofill</t>
  </si>
  <si>
    <t>four way arrow plus</t>
  </si>
  <si>
    <t>move cell(s)</t>
  </si>
  <si>
    <t>two-way black arrow</t>
  </si>
  <si>
    <t>adjust columns / rows</t>
  </si>
  <si>
    <t>down black arrow</t>
  </si>
  <si>
    <t>select column</t>
  </si>
  <si>
    <t>right black arrow</t>
  </si>
  <si>
    <t>select row</t>
  </si>
  <si>
    <t>pointer</t>
  </si>
  <si>
    <t>mouse pointer</t>
  </si>
  <si>
    <t>flashing insertion bar</t>
  </si>
  <si>
    <t>cursor position when editing a cell</t>
  </si>
  <si>
    <t>Writing Formulas Mixed References</t>
  </si>
  <si>
    <t>relative reference</t>
  </si>
  <si>
    <t>=P4+Q4+R4</t>
  </si>
  <si>
    <t>absolute reference</t>
  </si>
  <si>
    <t>=P7*$V$8</t>
  </si>
  <si>
    <t>mixed reference</t>
  </si>
  <si>
    <t>=$O11^P$10</t>
  </si>
  <si>
    <t>Writing Formulas Relative References</t>
  </si>
  <si>
    <t>copying and pasting formulas</t>
  </si>
  <si>
    <t>showing formulas</t>
  </si>
  <si>
    <t>autofilling formulas</t>
  </si>
  <si>
    <t>Getting Your Math On</t>
  </si>
  <si>
    <t>writing formulas</t>
  </si>
  <si>
    <t>(operators)</t>
  </si>
  <si>
    <t>relative references</t>
  </si>
  <si>
    <t>ab$olute references</t>
  </si>
  <si>
    <t>mixed references</t>
  </si>
  <si>
    <t>format painter</t>
  </si>
  <si>
    <t>paints formatting from one cell onto another cell</t>
  </si>
  <si>
    <t>formula auditing</t>
  </si>
  <si>
    <t>#####</t>
  </si>
  <si>
    <t>store 4</t>
  </si>
  <si>
    <t>N</t>
  </si>
  <si>
    <t>X</t>
  </si>
  <si>
    <t>store 5</t>
  </si>
  <si>
    <t>mon</t>
  </si>
  <si>
    <t>tue</t>
  </si>
  <si>
    <t>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</si>
</sst>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2" tint="-0.74999237037263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theme="0" tint="-0.14996795556505021"/>
      </right>
      <top style="medium">
        <color auto="1"/>
      </top>
      <bottom style="medium">
        <color auto="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auto="1"/>
      </top>
      <bottom style="medium">
        <color auto="1"/>
      </bottom>
      <diagonal/>
    </border>
    <border>
      <left style="medium">
        <color theme="0" tint="-0.1499679555650502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 diagonalDown="1">
      <left/>
      <right/>
      <top/>
      <bottom/>
      <diagonal style="thin">
        <color theme="0" tint="-0.34998626667073579"/>
      </diagonal>
    </border>
    <border diagonalDown="1">
      <left style="medium">
        <color auto="1"/>
      </left>
      <right/>
      <top style="medium">
        <color auto="1"/>
      </top>
      <bottom/>
      <diagonal style="thin">
        <color theme="0" tint="-0.34998626667073579"/>
      </diagonal>
    </border>
    <border>
      <left style="thin">
        <color theme="0" tint="-0.34998626667073579"/>
      </left>
      <right style="thin">
        <color theme="0" tint="-0.34998626667073579"/>
      </right>
      <top style="medium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2" fillId="0" borderId="5" xfId="0" applyFont="1" applyBorder="1"/>
    <xf numFmtId="0" fontId="5" fillId="0" borderId="0" xfId="0" applyFo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Border="1"/>
    <xf numFmtId="3" fontId="0" fillId="0" borderId="0" xfId="0" applyNumberFormat="1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0" fontId="2" fillId="0" borderId="0" xfId="0" applyFont="1"/>
    <xf numFmtId="0" fontId="0" fillId="0" borderId="0" xfId="0" quotePrefix="1"/>
    <xf numFmtId="0" fontId="2" fillId="2" borderId="9" xfId="0" applyFont="1" applyFill="1" applyBorder="1"/>
    <xf numFmtId="0" fontId="0" fillId="2" borderId="10" xfId="0" applyFill="1" applyBorder="1"/>
    <xf numFmtId="9" fontId="0" fillId="2" borderId="11" xfId="1" applyNumberFormat="1" applyFont="1" applyFill="1" applyBorder="1"/>
    <xf numFmtId="0" fontId="6" fillId="0" borderId="0" xfId="0" applyFont="1"/>
    <xf numFmtId="0" fontId="2" fillId="0" borderId="0" xfId="0" applyFont="1" applyBorder="1"/>
    <xf numFmtId="0" fontId="0" fillId="4" borderId="0" xfId="0" applyFill="1"/>
    <xf numFmtId="0" fontId="3" fillId="4" borderId="0" xfId="0" applyFont="1" applyFill="1" applyAlignment="1">
      <alignment horizontal="center"/>
    </xf>
    <xf numFmtId="0" fontId="4" fillId="4" borderId="0" xfId="0" applyFont="1" applyFill="1"/>
    <xf numFmtId="0" fontId="11" fillId="4" borderId="14" xfId="0" applyFont="1" applyFill="1" applyBorder="1"/>
    <xf numFmtId="0" fontId="9" fillId="4" borderId="2" xfId="0" applyFont="1" applyFill="1" applyBorder="1" applyAlignment="1">
      <alignment horizontal="right" vertical="top"/>
    </xf>
    <xf numFmtId="0" fontId="12" fillId="4" borderId="4" xfId="0" applyFont="1" applyFill="1" applyBorder="1"/>
    <xf numFmtId="0" fontId="11" fillId="4" borderId="13" xfId="0" applyFont="1" applyFill="1" applyBorder="1"/>
    <xf numFmtId="3" fontId="0" fillId="4" borderId="12" xfId="0" applyNumberFormat="1" applyFill="1" applyBorder="1"/>
    <xf numFmtId="3" fontId="0" fillId="5" borderId="0" xfId="0" applyNumberFormat="1" applyFill="1" applyBorder="1"/>
    <xf numFmtId="0" fontId="0" fillId="6" borderId="0" xfId="0" applyFill="1"/>
    <xf numFmtId="0" fontId="3" fillId="0" borderId="0" xfId="0" applyFont="1" applyAlignment="1">
      <alignment horizontal="center"/>
    </xf>
    <xf numFmtId="0" fontId="4" fillId="4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4" fillId="4" borderId="0" xfId="0" quotePrefix="1" applyFont="1" applyFill="1" applyAlignment="1">
      <alignment horizontal="left"/>
    </xf>
    <xf numFmtId="0" fontId="10" fillId="4" borderId="19" xfId="0" applyFont="1" applyFill="1" applyBorder="1" applyAlignment="1">
      <alignment horizontal="center"/>
    </xf>
    <xf numFmtId="0" fontId="10" fillId="4" borderId="20" xfId="0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10" fillId="4" borderId="18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/>
    </xf>
    <xf numFmtId="0" fontId="8" fillId="4" borderId="16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4" fillId="6" borderId="0" xfId="0" applyFont="1" applyFill="1"/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microsoft.com/office/2007/relationships/hdphoto" Target="../media/hdphoto1.wdp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2352675</xdr:colOff>
      <xdr:row>8</xdr:row>
      <xdr:rowOff>85724</xdr:rowOff>
    </xdr:from>
    <xdr:to>
      <xdr:col>1</xdr:col>
      <xdr:colOff>2714624</xdr:colOff>
      <xdr:row>9</xdr:row>
      <xdr:rowOff>47623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2962275" y="2200274"/>
          <a:ext cx="361949" cy="3619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130951</xdr:colOff>
      <xdr:row>15</xdr:row>
      <xdr:rowOff>45225</xdr:rowOff>
    </xdr:from>
    <xdr:to>
      <xdr:col>2</xdr:col>
      <xdr:colOff>282882</xdr:colOff>
      <xdr:row>15</xdr:row>
      <xdr:rowOff>377825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3655201" y="5360175"/>
          <a:ext cx="151931" cy="345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2033551</xdr:colOff>
      <xdr:row>8</xdr:row>
      <xdr:rowOff>333375</xdr:rowOff>
    </xdr:from>
    <xdr:to>
      <xdr:col>1</xdr:col>
      <xdr:colOff>2342195</xdr:colOff>
      <xdr:row>10</xdr:row>
      <xdr:rowOff>22849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2643151" y="2447925"/>
          <a:ext cx="308644" cy="4895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2402625</xdr:colOff>
      <xdr:row>13</xdr:row>
      <xdr:rowOff>88050</xdr:rowOff>
    </xdr:from>
    <xdr:to>
      <xdr:col>1</xdr:col>
      <xdr:colOff>2602140</xdr:colOff>
      <xdr:row>13</xdr:row>
      <xdr:rowOff>283409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3012225" y="4602900"/>
          <a:ext cx="199515" cy="19535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2771700</xdr:colOff>
      <xdr:row>11</xdr:row>
      <xdr:rowOff>57075</xdr:rowOff>
    </xdr:from>
    <xdr:to>
      <xdr:col>2</xdr:col>
      <xdr:colOff>114300</xdr:colOff>
      <xdr:row>11</xdr:row>
      <xdr:rowOff>359344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3381300" y="3371775"/>
          <a:ext cx="257250" cy="3022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226125</xdr:colOff>
      <xdr:row>11</xdr:row>
      <xdr:rowOff>45150</xdr:rowOff>
    </xdr:from>
    <xdr:to>
      <xdr:col>2</xdr:col>
      <xdr:colOff>514350</xdr:colOff>
      <xdr:row>11</xdr:row>
      <xdr:rowOff>359577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3750375" y="3359850"/>
          <a:ext cx="288225" cy="3144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2628900</xdr:colOff>
      <xdr:row>10</xdr:row>
      <xdr:rowOff>66675</xdr:rowOff>
    </xdr:from>
    <xdr:to>
      <xdr:col>1</xdr:col>
      <xdr:colOff>2848006</xdr:colOff>
      <xdr:row>10</xdr:row>
      <xdr:rowOff>371518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2981325"/>
          <a:ext cx="219106" cy="30484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2436848</xdr:colOff>
      <xdr:row>12</xdr:row>
      <xdr:rowOff>101451</xdr:rowOff>
    </xdr:from>
    <xdr:to>
      <xdr:col>1</xdr:col>
      <xdr:colOff>2724149</xdr:colOff>
      <xdr:row>13</xdr:row>
      <xdr:rowOff>1164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 rot="5400000">
          <a:off x="3043392" y="4219307"/>
          <a:ext cx="293413" cy="28730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1219201</xdr:colOff>
      <xdr:row>14</xdr:row>
      <xdr:rowOff>104775</xdr:rowOff>
    </xdr:from>
    <xdr:to>
      <xdr:col>1</xdr:col>
      <xdr:colOff>1427029</xdr:colOff>
      <xdr:row>15</xdr:row>
      <xdr:rowOff>20624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1" y="4435475"/>
          <a:ext cx="207828" cy="2968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2419351</xdr:colOff>
      <xdr:row>16</xdr:row>
      <xdr:rowOff>28575</xdr:rowOff>
    </xdr:from>
    <xdr:to>
      <xdr:col>2</xdr:col>
      <xdr:colOff>1</xdr:colOff>
      <xdr:row>17</xdr:row>
      <xdr:rowOff>28574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8951" y="5743575"/>
          <a:ext cx="495300" cy="40004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H22:K25" totalsRowShown="0">
  <tableColumns count="4">
    <tableColumn id="1" name="Formula"/>
    <tableColumn id="2" name="Result"/>
    <tableColumn id="3" name="Formula2"/>
    <tableColumn id="4" name="Result3"/>
  </tableColumns>
  <tableStyleInfo name="TableStyleMedium6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2:S10"/>
  <sheetViews>
    <sheetView workbookViewId="0">
      <selection activeCell="C10" sqref="C10"/>
    </sheetView>
  </sheetViews>
  <sheetFormatPr baseColWidth="10" defaultColWidth="8.83203125" defaultRowHeight="31.5" customHeight="1" x14ac:dyDescent="0"/>
  <cols>
    <col min="2" max="2" width="43.83203125" bestFit="1" customWidth="1"/>
    <col min="3" max="3" width="9.1640625" customWidth="1"/>
    <col min="15" max="15" width="9.1640625" customWidth="1"/>
    <col min="16" max="16" width="10.33203125" customWidth="1"/>
    <col min="17" max="18" width="9.33203125" bestFit="1" customWidth="1"/>
    <col min="19" max="19" width="9.1640625" customWidth="1"/>
    <col min="20" max="22" width="9.33203125" bestFit="1" customWidth="1"/>
    <col min="23" max="23" width="10.1640625" bestFit="1" customWidth="1"/>
  </cols>
  <sheetData>
    <row r="2" spans="1:19" ht="60">
      <c r="A2" s="39" t="s">
        <v>66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</row>
    <row r="3" spans="1:19" ht="31.5" customHeight="1">
      <c r="B3" s="2" t="s">
        <v>38</v>
      </c>
    </row>
    <row r="4" spans="1:19" ht="31.5" customHeight="1">
      <c r="B4" s="2" t="s">
        <v>67</v>
      </c>
    </row>
    <row r="5" spans="1:19" ht="31.5" customHeight="1">
      <c r="B5" s="2" t="s">
        <v>8</v>
      </c>
    </row>
    <row r="6" spans="1:19" ht="31.5" customHeight="1">
      <c r="B6" s="2" t="s">
        <v>10</v>
      </c>
    </row>
    <row r="7" spans="1:19" ht="31.5" customHeight="1">
      <c r="B7" s="2" t="s">
        <v>13</v>
      </c>
      <c r="I7" s="9"/>
    </row>
    <row r="8" spans="1:19" ht="31.5" customHeight="1">
      <c r="B8" s="54" t="s">
        <v>69</v>
      </c>
    </row>
    <row r="9" spans="1:19" ht="31.5" customHeight="1">
      <c r="B9" s="54" t="s">
        <v>70</v>
      </c>
    </row>
    <row r="10" spans="1:19" ht="31.5" customHeight="1">
      <c r="B10" s="54" t="s">
        <v>71</v>
      </c>
    </row>
  </sheetData>
  <mergeCells count="1">
    <mergeCell ref="A2:S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4:T19"/>
  <sheetViews>
    <sheetView workbookViewId="0">
      <selection activeCell="O9" sqref="O9"/>
    </sheetView>
  </sheetViews>
  <sheetFormatPr baseColWidth="10" defaultColWidth="8.83203125" defaultRowHeight="14" x14ac:dyDescent="0"/>
  <cols>
    <col min="2" max="2" width="43.6640625" customWidth="1"/>
    <col min="3" max="3" width="12.1640625" customWidth="1"/>
    <col min="9" max="9" width="9.1640625" customWidth="1"/>
    <col min="15" max="15" width="8" customWidth="1"/>
    <col min="17" max="23" width="11" customWidth="1"/>
  </cols>
  <sheetData>
    <row r="4" spans="2:20" ht="17.25" customHeight="1"/>
    <row r="6" spans="2:20" ht="60">
      <c r="B6" s="1" t="s">
        <v>38</v>
      </c>
    </row>
    <row r="8" spans="2:20">
      <c r="M8" s="38" t="s">
        <v>80</v>
      </c>
      <c r="N8" t="s">
        <v>81</v>
      </c>
      <c r="O8" s="38" t="s">
        <v>82</v>
      </c>
    </row>
    <row r="9" spans="2:20" ht="30">
      <c r="B9" s="2" t="s">
        <v>39</v>
      </c>
      <c r="C9" t="s">
        <v>40</v>
      </c>
    </row>
    <row r="10" spans="2:20" ht="30">
      <c r="B10" s="2" t="s">
        <v>41</v>
      </c>
      <c r="C10" t="s">
        <v>42</v>
      </c>
    </row>
    <row r="11" spans="2:20" ht="30">
      <c r="B11" s="2" t="s">
        <v>43</v>
      </c>
      <c r="C11" t="s">
        <v>44</v>
      </c>
    </row>
    <row r="12" spans="2:20" ht="30">
      <c r="B12" s="2" t="s">
        <v>45</v>
      </c>
      <c r="D12" t="s">
        <v>46</v>
      </c>
      <c r="I12" s="9"/>
      <c r="N12">
        <v>1</v>
      </c>
      <c r="O12">
        <v>3</v>
      </c>
      <c r="R12" t="s">
        <v>2</v>
      </c>
      <c r="S12" t="s">
        <v>3</v>
      </c>
      <c r="T12" t="s">
        <v>4</v>
      </c>
    </row>
    <row r="13" spans="2:20" ht="30">
      <c r="B13" s="2" t="s">
        <v>47</v>
      </c>
      <c r="C13" t="s">
        <v>48</v>
      </c>
      <c r="N13">
        <v>3</v>
      </c>
      <c r="O13">
        <v>9</v>
      </c>
      <c r="P13" s="2"/>
      <c r="Q13" t="s">
        <v>9</v>
      </c>
    </row>
    <row r="14" spans="2:20" ht="30">
      <c r="B14" s="2" t="s">
        <v>49</v>
      </c>
      <c r="C14" t="s">
        <v>50</v>
      </c>
      <c r="N14">
        <v>4</v>
      </c>
      <c r="O14">
        <v>12</v>
      </c>
      <c r="Q14" t="s">
        <v>11</v>
      </c>
    </row>
    <row r="15" spans="2:20" ht="30">
      <c r="B15" s="2" t="s">
        <v>51</v>
      </c>
      <c r="C15" t="s">
        <v>52</v>
      </c>
      <c r="N15">
        <v>5</v>
      </c>
      <c r="O15">
        <v>15</v>
      </c>
      <c r="Q15" t="s">
        <v>76</v>
      </c>
    </row>
    <row r="16" spans="2:20" ht="30">
      <c r="B16" s="2" t="s">
        <v>53</v>
      </c>
      <c r="D16" t="s">
        <v>54</v>
      </c>
      <c r="P16" s="2"/>
      <c r="Q16" t="s">
        <v>79</v>
      </c>
    </row>
    <row r="17" spans="2:18" ht="30">
      <c r="B17" s="2" t="s">
        <v>72</v>
      </c>
      <c r="D17" t="s">
        <v>73</v>
      </c>
      <c r="R17" s="2"/>
    </row>
    <row r="19" spans="2:18" ht="30">
      <c r="Q19" s="2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2:W39"/>
  <sheetViews>
    <sheetView workbookViewId="0">
      <selection activeCell="Q23" sqref="Q23"/>
    </sheetView>
  </sheetViews>
  <sheetFormatPr baseColWidth="10" defaultColWidth="8.83203125" defaultRowHeight="14" x14ac:dyDescent="0"/>
  <cols>
    <col min="2" max="3" width="9.1640625" customWidth="1"/>
    <col min="15" max="15" width="9.1640625" customWidth="1"/>
    <col min="16" max="16" width="9.33203125" bestFit="1" customWidth="1"/>
    <col min="17" max="17" width="10.33203125" customWidth="1"/>
    <col min="18" max="18" width="11.1640625" bestFit="1" customWidth="1"/>
    <col min="19" max="19" width="13.83203125" bestFit="1" customWidth="1"/>
    <col min="20" max="20" width="17.5" bestFit="1" customWidth="1"/>
    <col min="21" max="21" width="21.1640625" bestFit="1" customWidth="1"/>
    <col min="22" max="22" width="23.83203125" bestFit="1" customWidth="1"/>
    <col min="23" max="23" width="27.5" bestFit="1" customWidth="1"/>
  </cols>
  <sheetData>
    <row r="2" spans="2:23" ht="60">
      <c r="B2" s="1" t="s">
        <v>0</v>
      </c>
    </row>
    <row r="3" spans="2:23" ht="31.5" customHeight="1">
      <c r="B3" s="2" t="s">
        <v>1</v>
      </c>
    </row>
    <row r="4" spans="2:23" ht="31.5" customHeight="1" thickBot="1">
      <c r="B4" s="2" t="s">
        <v>6</v>
      </c>
    </row>
    <row r="5" spans="2:23" ht="31.5" customHeight="1">
      <c r="B5" s="2" t="s">
        <v>8</v>
      </c>
      <c r="O5" s="3"/>
      <c r="P5" s="4" t="s">
        <v>2</v>
      </c>
      <c r="Q5" s="4" t="s">
        <v>3</v>
      </c>
      <c r="R5" s="4" t="s">
        <v>4</v>
      </c>
      <c r="S5" s="5" t="s">
        <v>5</v>
      </c>
    </row>
    <row r="6" spans="2:23" ht="31.5" customHeight="1">
      <c r="B6" s="2" t="s">
        <v>10</v>
      </c>
      <c r="I6" s="9"/>
      <c r="O6" s="6" t="s">
        <v>7</v>
      </c>
      <c r="P6" s="7">
        <v>7</v>
      </c>
      <c r="Q6" s="7">
        <v>12</v>
      </c>
      <c r="R6" s="7">
        <v>8</v>
      </c>
      <c r="S6" s="8"/>
    </row>
    <row r="7" spans="2:23" ht="30">
      <c r="B7" s="2" t="s">
        <v>12</v>
      </c>
      <c r="D7" s="27" t="s">
        <v>68</v>
      </c>
      <c r="O7" s="6" t="s">
        <v>9</v>
      </c>
      <c r="P7" s="7">
        <v>7</v>
      </c>
      <c r="Q7" s="7">
        <v>4</v>
      </c>
      <c r="R7" s="7">
        <v>20</v>
      </c>
      <c r="S7" s="8"/>
    </row>
    <row r="8" spans="2:23" ht="30">
      <c r="B8" s="2" t="s">
        <v>13</v>
      </c>
      <c r="O8" s="6" t="s">
        <v>11</v>
      </c>
      <c r="P8" s="7">
        <v>5</v>
      </c>
      <c r="Q8" s="7">
        <v>50</v>
      </c>
      <c r="R8" s="7">
        <v>5</v>
      </c>
      <c r="S8" s="8"/>
    </row>
    <row r="9" spans="2:23" ht="31.5" customHeight="1" thickBot="1">
      <c r="B9" s="2" t="s">
        <v>14</v>
      </c>
      <c r="K9" s="23"/>
      <c r="O9" s="10" t="s">
        <v>5</v>
      </c>
      <c r="P9" s="11"/>
      <c r="Q9" s="11"/>
      <c r="R9" s="11"/>
      <c r="S9" s="12"/>
    </row>
    <row r="10" spans="2:23" ht="31.5" customHeight="1" thickBot="1">
      <c r="B10" s="2" t="s">
        <v>74</v>
      </c>
      <c r="J10" s="23"/>
    </row>
    <row r="11" spans="2:23" ht="30">
      <c r="B11" s="2" t="s">
        <v>75</v>
      </c>
      <c r="O11" s="13" t="s">
        <v>15</v>
      </c>
      <c r="P11" s="14">
        <v>1</v>
      </c>
      <c r="Q11" s="14">
        <v>2</v>
      </c>
      <c r="R11" s="14">
        <v>3</v>
      </c>
      <c r="S11" s="14">
        <v>4</v>
      </c>
      <c r="T11" s="15">
        <v>5</v>
      </c>
      <c r="U11" s="15">
        <v>6</v>
      </c>
      <c r="V11" s="15">
        <v>7</v>
      </c>
      <c r="W11" s="16">
        <v>8</v>
      </c>
    </row>
    <row r="12" spans="2:23">
      <c r="O12" s="17">
        <v>1</v>
      </c>
      <c r="P12" s="18">
        <f t="shared" ref="P12:W19" si="0">$O12^P$11</f>
        <v>1</v>
      </c>
      <c r="Q12" s="18">
        <f t="shared" si="0"/>
        <v>1</v>
      </c>
      <c r="R12" s="18">
        <f t="shared" si="0"/>
        <v>1</v>
      </c>
      <c r="S12" s="18">
        <f t="shared" si="0"/>
        <v>1</v>
      </c>
      <c r="T12" s="18">
        <f t="shared" si="0"/>
        <v>1</v>
      </c>
      <c r="U12" s="18">
        <f t="shared" si="0"/>
        <v>1</v>
      </c>
      <c r="V12" s="18">
        <f t="shared" si="0"/>
        <v>1</v>
      </c>
      <c r="W12" s="19">
        <f t="shared" si="0"/>
        <v>1</v>
      </c>
    </row>
    <row r="13" spans="2:23">
      <c r="O13" s="17">
        <v>2</v>
      </c>
      <c r="P13" s="18">
        <f t="shared" si="0"/>
        <v>2</v>
      </c>
      <c r="Q13" s="18">
        <f t="shared" si="0"/>
        <v>4</v>
      </c>
      <c r="R13" s="18">
        <f t="shared" si="0"/>
        <v>8</v>
      </c>
      <c r="S13" s="18">
        <f t="shared" si="0"/>
        <v>16</v>
      </c>
      <c r="T13" s="18">
        <f t="shared" si="0"/>
        <v>32</v>
      </c>
      <c r="U13" s="18">
        <f t="shared" si="0"/>
        <v>64</v>
      </c>
      <c r="V13" s="18">
        <f t="shared" si="0"/>
        <v>128</v>
      </c>
      <c r="W13" s="19">
        <f t="shared" si="0"/>
        <v>256</v>
      </c>
    </row>
    <row r="14" spans="2:23">
      <c r="O14" s="17">
        <v>3</v>
      </c>
      <c r="P14" s="18">
        <f t="shared" si="0"/>
        <v>3</v>
      </c>
      <c r="Q14" s="18">
        <f t="shared" si="0"/>
        <v>9</v>
      </c>
      <c r="R14" s="18">
        <f t="shared" si="0"/>
        <v>27</v>
      </c>
      <c r="S14" s="18">
        <f t="shared" si="0"/>
        <v>81</v>
      </c>
      <c r="T14" s="18">
        <f t="shared" si="0"/>
        <v>243</v>
      </c>
      <c r="U14" s="18">
        <f t="shared" si="0"/>
        <v>729</v>
      </c>
      <c r="V14" s="18">
        <f t="shared" si="0"/>
        <v>2187</v>
      </c>
      <c r="W14" s="19">
        <f t="shared" si="0"/>
        <v>6561</v>
      </c>
    </row>
    <row r="15" spans="2:23">
      <c r="O15" s="17">
        <v>4</v>
      </c>
      <c r="P15" s="18">
        <f t="shared" si="0"/>
        <v>4</v>
      </c>
      <c r="Q15" s="18">
        <f t="shared" si="0"/>
        <v>16</v>
      </c>
      <c r="R15" s="18">
        <f t="shared" si="0"/>
        <v>64</v>
      </c>
      <c r="S15" s="18">
        <f t="shared" si="0"/>
        <v>256</v>
      </c>
      <c r="T15" s="18">
        <f t="shared" si="0"/>
        <v>1024</v>
      </c>
      <c r="U15" s="18">
        <f t="shared" si="0"/>
        <v>4096</v>
      </c>
      <c r="V15" s="18">
        <f t="shared" si="0"/>
        <v>16384</v>
      </c>
      <c r="W15" s="19">
        <f t="shared" si="0"/>
        <v>65536</v>
      </c>
    </row>
    <row r="16" spans="2:23">
      <c r="O16" s="17">
        <v>5</v>
      </c>
      <c r="P16" s="18">
        <f t="shared" si="0"/>
        <v>5</v>
      </c>
      <c r="Q16" s="18">
        <f t="shared" si="0"/>
        <v>25</v>
      </c>
      <c r="R16" s="18">
        <f t="shared" si="0"/>
        <v>125</v>
      </c>
      <c r="S16" s="18">
        <f t="shared" si="0"/>
        <v>625</v>
      </c>
      <c r="T16" s="18">
        <f t="shared" si="0"/>
        <v>3125</v>
      </c>
      <c r="U16" s="18">
        <f t="shared" si="0"/>
        <v>15625</v>
      </c>
      <c r="V16" s="18">
        <f t="shared" si="0"/>
        <v>78125</v>
      </c>
      <c r="W16" s="19">
        <f t="shared" si="0"/>
        <v>390625</v>
      </c>
    </row>
    <row r="17" spans="15:23">
      <c r="O17" s="17">
        <v>6</v>
      </c>
      <c r="P17" s="18">
        <f t="shared" si="0"/>
        <v>6</v>
      </c>
      <c r="Q17" s="18">
        <f t="shared" si="0"/>
        <v>36</v>
      </c>
      <c r="R17" s="18">
        <f t="shared" si="0"/>
        <v>216</v>
      </c>
      <c r="S17" s="18">
        <f t="shared" si="0"/>
        <v>1296</v>
      </c>
      <c r="T17" s="18">
        <f t="shared" si="0"/>
        <v>7776</v>
      </c>
      <c r="U17" s="18">
        <f t="shared" si="0"/>
        <v>46656</v>
      </c>
      <c r="V17" s="18">
        <f t="shared" si="0"/>
        <v>279936</v>
      </c>
      <c r="W17" s="19">
        <f t="shared" si="0"/>
        <v>1679616</v>
      </c>
    </row>
    <row r="18" spans="15:23">
      <c r="O18" s="17">
        <v>7</v>
      </c>
      <c r="P18" s="18">
        <f t="shared" si="0"/>
        <v>7</v>
      </c>
      <c r="Q18" s="18">
        <f t="shared" si="0"/>
        <v>49</v>
      </c>
      <c r="R18" s="18">
        <f t="shared" si="0"/>
        <v>343</v>
      </c>
      <c r="S18" s="18">
        <f t="shared" si="0"/>
        <v>2401</v>
      </c>
      <c r="T18" s="18">
        <f t="shared" si="0"/>
        <v>16807</v>
      </c>
      <c r="U18" s="18">
        <f t="shared" si="0"/>
        <v>117649</v>
      </c>
      <c r="V18" s="18">
        <f t="shared" si="0"/>
        <v>823543</v>
      </c>
      <c r="W18" s="19">
        <f t="shared" si="0"/>
        <v>5764801</v>
      </c>
    </row>
    <row r="19" spans="15:23" ht="15" thickBot="1">
      <c r="O19" s="10">
        <v>8</v>
      </c>
      <c r="P19" s="20">
        <f t="shared" si="0"/>
        <v>8</v>
      </c>
      <c r="Q19" s="20">
        <f t="shared" si="0"/>
        <v>64</v>
      </c>
      <c r="R19" s="20">
        <f t="shared" si="0"/>
        <v>512</v>
      </c>
      <c r="S19" s="20">
        <f t="shared" si="0"/>
        <v>4096</v>
      </c>
      <c r="T19" s="20">
        <f t="shared" si="0"/>
        <v>32768</v>
      </c>
      <c r="U19" s="20">
        <f t="shared" si="0"/>
        <v>262144</v>
      </c>
      <c r="V19" s="20">
        <f t="shared" si="0"/>
        <v>2097152</v>
      </c>
      <c r="W19" s="21">
        <f t="shared" si="0"/>
        <v>16777216</v>
      </c>
    </row>
    <row r="20" spans="15:23" ht="15" thickBot="1"/>
    <row r="21" spans="15:23">
      <c r="O21" s="13" t="s">
        <v>16</v>
      </c>
      <c r="P21" s="14">
        <v>1</v>
      </c>
      <c r="Q21" s="14">
        <v>2</v>
      </c>
      <c r="R21" s="14">
        <v>3</v>
      </c>
      <c r="S21" s="14">
        <v>4</v>
      </c>
      <c r="T21" s="15">
        <v>5</v>
      </c>
      <c r="U21" s="15">
        <v>6</v>
      </c>
      <c r="V21" s="15">
        <v>7</v>
      </c>
      <c r="W21" s="16">
        <v>8</v>
      </c>
    </row>
    <row r="22" spans="15:23">
      <c r="O22" s="17">
        <v>1</v>
      </c>
      <c r="P22" s="18">
        <f t="shared" ref="P22:W29" si="1">$O22^P$11*3</f>
        <v>3</v>
      </c>
      <c r="Q22" s="18">
        <f t="shared" si="1"/>
        <v>3</v>
      </c>
      <c r="R22" s="18">
        <f t="shared" si="1"/>
        <v>3</v>
      </c>
      <c r="S22" s="18">
        <f t="shared" si="1"/>
        <v>3</v>
      </c>
      <c r="T22" s="18">
        <f t="shared" si="1"/>
        <v>3</v>
      </c>
      <c r="U22" s="18">
        <f t="shared" si="1"/>
        <v>3</v>
      </c>
      <c r="V22" s="18">
        <f t="shared" si="1"/>
        <v>3</v>
      </c>
      <c r="W22" s="19">
        <f t="shared" si="1"/>
        <v>3</v>
      </c>
    </row>
    <row r="23" spans="15:23">
      <c r="O23" s="17">
        <v>2</v>
      </c>
      <c r="P23" s="18">
        <f t="shared" si="1"/>
        <v>6</v>
      </c>
      <c r="Q23" s="37">
        <f t="shared" si="1"/>
        <v>12</v>
      </c>
      <c r="R23" s="18">
        <f t="shared" si="1"/>
        <v>24</v>
      </c>
      <c r="S23" s="18">
        <f t="shared" si="1"/>
        <v>48</v>
      </c>
      <c r="T23" s="18">
        <f t="shared" si="1"/>
        <v>96</v>
      </c>
      <c r="U23" s="18">
        <f t="shared" si="1"/>
        <v>192</v>
      </c>
      <c r="V23" s="18">
        <f t="shared" si="1"/>
        <v>384</v>
      </c>
      <c r="W23" s="19">
        <f t="shared" si="1"/>
        <v>768</v>
      </c>
    </row>
    <row r="24" spans="15:23">
      <c r="O24" s="17">
        <v>3</v>
      </c>
      <c r="P24" s="18">
        <f t="shared" si="1"/>
        <v>9</v>
      </c>
      <c r="Q24" s="18">
        <f t="shared" si="1"/>
        <v>27</v>
      </c>
      <c r="R24" s="18">
        <f t="shared" si="1"/>
        <v>81</v>
      </c>
      <c r="S24" s="18">
        <f t="shared" si="1"/>
        <v>243</v>
      </c>
      <c r="T24" s="18">
        <f t="shared" si="1"/>
        <v>729</v>
      </c>
      <c r="U24" s="18">
        <f t="shared" si="1"/>
        <v>2187</v>
      </c>
      <c r="V24" s="18">
        <f t="shared" si="1"/>
        <v>6561</v>
      </c>
      <c r="W24" s="19">
        <f t="shared" si="1"/>
        <v>19683</v>
      </c>
    </row>
    <row r="25" spans="15:23">
      <c r="O25" s="17">
        <v>4</v>
      </c>
      <c r="P25" s="18">
        <f t="shared" si="1"/>
        <v>12</v>
      </c>
      <c r="Q25" s="18">
        <f t="shared" si="1"/>
        <v>48</v>
      </c>
      <c r="R25" s="18">
        <f t="shared" si="1"/>
        <v>192</v>
      </c>
      <c r="S25" s="18">
        <f t="shared" si="1"/>
        <v>768</v>
      </c>
      <c r="T25" s="18">
        <f t="shared" si="1"/>
        <v>3072</v>
      </c>
      <c r="U25" s="18">
        <f t="shared" si="1"/>
        <v>12288</v>
      </c>
      <c r="V25" s="18">
        <f t="shared" si="1"/>
        <v>49152</v>
      </c>
      <c r="W25" s="19">
        <f t="shared" si="1"/>
        <v>196608</v>
      </c>
    </row>
    <row r="26" spans="15:23">
      <c r="O26" s="17">
        <v>5</v>
      </c>
      <c r="P26" s="18">
        <f t="shared" si="1"/>
        <v>15</v>
      </c>
      <c r="Q26" s="18">
        <f t="shared" si="1"/>
        <v>75</v>
      </c>
      <c r="R26" s="18">
        <f t="shared" si="1"/>
        <v>375</v>
      </c>
      <c r="S26" s="18">
        <f t="shared" si="1"/>
        <v>1875</v>
      </c>
      <c r="T26" s="18">
        <f t="shared" si="1"/>
        <v>9375</v>
      </c>
      <c r="U26" s="18">
        <f t="shared" si="1"/>
        <v>46875</v>
      </c>
      <c r="V26" s="18">
        <f t="shared" si="1"/>
        <v>234375</v>
      </c>
      <c r="W26" s="19">
        <f t="shared" si="1"/>
        <v>1171875</v>
      </c>
    </row>
    <row r="27" spans="15:23">
      <c r="O27" s="17">
        <v>6</v>
      </c>
      <c r="P27" s="18">
        <f t="shared" si="1"/>
        <v>18</v>
      </c>
      <c r="Q27" s="18">
        <f t="shared" si="1"/>
        <v>108</v>
      </c>
      <c r="R27" s="18">
        <f t="shared" si="1"/>
        <v>648</v>
      </c>
      <c r="S27" s="18">
        <f t="shared" si="1"/>
        <v>3888</v>
      </c>
      <c r="T27" s="18">
        <f t="shared" si="1"/>
        <v>23328</v>
      </c>
      <c r="U27" s="18">
        <f t="shared" si="1"/>
        <v>139968</v>
      </c>
      <c r="V27" s="18">
        <f t="shared" si="1"/>
        <v>839808</v>
      </c>
      <c r="W27" s="19">
        <f t="shared" si="1"/>
        <v>5038848</v>
      </c>
    </row>
    <row r="28" spans="15:23">
      <c r="O28" s="17">
        <v>7</v>
      </c>
      <c r="P28" s="18">
        <f t="shared" si="1"/>
        <v>21</v>
      </c>
      <c r="Q28" s="18">
        <f t="shared" si="1"/>
        <v>147</v>
      </c>
      <c r="R28" s="18">
        <f t="shared" si="1"/>
        <v>1029</v>
      </c>
      <c r="S28" s="18">
        <f t="shared" si="1"/>
        <v>7203</v>
      </c>
      <c r="T28" s="18">
        <f t="shared" si="1"/>
        <v>50421</v>
      </c>
      <c r="U28" s="18">
        <f t="shared" si="1"/>
        <v>352947</v>
      </c>
      <c r="V28" s="18">
        <f t="shared" si="1"/>
        <v>2470629</v>
      </c>
      <c r="W28" s="19">
        <f t="shared" si="1"/>
        <v>17294403</v>
      </c>
    </row>
    <row r="29" spans="15:23" ht="15" thickBot="1">
      <c r="O29" s="10">
        <v>8</v>
      </c>
      <c r="P29" s="20">
        <f t="shared" si="1"/>
        <v>24</v>
      </c>
      <c r="Q29" s="20">
        <f t="shared" si="1"/>
        <v>192</v>
      </c>
      <c r="R29" s="20">
        <f t="shared" si="1"/>
        <v>1536</v>
      </c>
      <c r="S29" s="20">
        <f t="shared" si="1"/>
        <v>12288</v>
      </c>
      <c r="T29" s="20">
        <f t="shared" si="1"/>
        <v>98304</v>
      </c>
      <c r="U29" s="20">
        <f t="shared" si="1"/>
        <v>786432</v>
      </c>
      <c r="V29" s="20">
        <f t="shared" si="1"/>
        <v>6291456</v>
      </c>
      <c r="W29" s="21">
        <f t="shared" si="1"/>
        <v>50331648</v>
      </c>
    </row>
    <row r="30" spans="15:23" ht="15" thickBot="1"/>
    <row r="31" spans="15:23">
      <c r="O31" s="13" t="s">
        <v>17</v>
      </c>
      <c r="P31" s="14">
        <v>1</v>
      </c>
      <c r="Q31" s="14">
        <v>2</v>
      </c>
      <c r="R31" s="14">
        <v>3</v>
      </c>
      <c r="S31" s="14">
        <v>4</v>
      </c>
      <c r="T31" s="15">
        <v>5</v>
      </c>
      <c r="U31" s="15">
        <v>6</v>
      </c>
      <c r="V31" s="15">
        <v>7</v>
      </c>
      <c r="W31" s="16">
        <v>8</v>
      </c>
    </row>
    <row r="32" spans="15:23">
      <c r="O32" s="17">
        <v>1</v>
      </c>
      <c r="P32" s="18">
        <f t="shared" ref="P32:W39" si="2">$O32^(P$11*3)</f>
        <v>1</v>
      </c>
      <c r="Q32" s="18">
        <f t="shared" si="2"/>
        <v>1</v>
      </c>
      <c r="R32" s="18">
        <f t="shared" si="2"/>
        <v>1</v>
      </c>
      <c r="S32" s="18">
        <f t="shared" si="2"/>
        <v>1</v>
      </c>
      <c r="T32" s="18">
        <f t="shared" si="2"/>
        <v>1</v>
      </c>
      <c r="U32" s="18">
        <f t="shared" si="2"/>
        <v>1</v>
      </c>
      <c r="V32" s="18">
        <f t="shared" si="2"/>
        <v>1</v>
      </c>
      <c r="W32" s="19">
        <f t="shared" si="2"/>
        <v>1</v>
      </c>
    </row>
    <row r="33" spans="15:23">
      <c r="O33" s="17">
        <v>2</v>
      </c>
      <c r="P33" s="18">
        <f t="shared" si="2"/>
        <v>8</v>
      </c>
      <c r="Q33" s="37">
        <f t="shared" si="2"/>
        <v>64</v>
      </c>
      <c r="R33" s="18">
        <f t="shared" si="2"/>
        <v>512</v>
      </c>
      <c r="S33" s="18">
        <f t="shared" si="2"/>
        <v>4096</v>
      </c>
      <c r="T33" s="18">
        <f t="shared" si="2"/>
        <v>32768</v>
      </c>
      <c r="U33" s="18">
        <f t="shared" si="2"/>
        <v>262144</v>
      </c>
      <c r="V33" s="18">
        <f t="shared" si="2"/>
        <v>2097152</v>
      </c>
      <c r="W33" s="19">
        <f t="shared" si="2"/>
        <v>16777216</v>
      </c>
    </row>
    <row r="34" spans="15:23">
      <c r="O34" s="17">
        <v>3</v>
      </c>
      <c r="P34" s="18">
        <f t="shared" si="2"/>
        <v>27</v>
      </c>
      <c r="Q34" s="18">
        <f t="shared" si="2"/>
        <v>729</v>
      </c>
      <c r="R34" s="18">
        <f t="shared" si="2"/>
        <v>19683</v>
      </c>
      <c r="S34" s="18">
        <f t="shared" si="2"/>
        <v>531441</v>
      </c>
      <c r="T34" s="18">
        <f t="shared" si="2"/>
        <v>14348907</v>
      </c>
      <c r="U34" s="18">
        <f t="shared" si="2"/>
        <v>387420489</v>
      </c>
      <c r="V34" s="18">
        <f t="shared" si="2"/>
        <v>10460353203</v>
      </c>
      <c r="W34" s="19">
        <f t="shared" si="2"/>
        <v>282429536481</v>
      </c>
    </row>
    <row r="35" spans="15:23">
      <c r="O35" s="17">
        <v>4</v>
      </c>
      <c r="P35" s="18">
        <f t="shared" si="2"/>
        <v>64</v>
      </c>
      <c r="Q35" s="18">
        <f t="shared" si="2"/>
        <v>4096</v>
      </c>
      <c r="R35" s="18">
        <f t="shared" si="2"/>
        <v>262144</v>
      </c>
      <c r="S35" s="18">
        <f t="shared" si="2"/>
        <v>16777216</v>
      </c>
      <c r="T35" s="18">
        <f t="shared" si="2"/>
        <v>1073741824</v>
      </c>
      <c r="U35" s="18">
        <f t="shared" si="2"/>
        <v>68719476736</v>
      </c>
      <c r="V35" s="18">
        <f t="shared" si="2"/>
        <v>4398046511104</v>
      </c>
      <c r="W35" s="19">
        <f t="shared" si="2"/>
        <v>281474976710656</v>
      </c>
    </row>
    <row r="36" spans="15:23">
      <c r="O36" s="17">
        <v>5</v>
      </c>
      <c r="P36" s="18">
        <f t="shared" si="2"/>
        <v>125</v>
      </c>
      <c r="Q36" s="18">
        <f t="shared" si="2"/>
        <v>15625</v>
      </c>
      <c r="R36" s="18">
        <f t="shared" si="2"/>
        <v>1953125</v>
      </c>
      <c r="S36" s="18">
        <f t="shared" si="2"/>
        <v>244140625</v>
      </c>
      <c r="T36" s="18">
        <f t="shared" si="2"/>
        <v>30517578125</v>
      </c>
      <c r="U36" s="18">
        <f t="shared" si="2"/>
        <v>3814697265625</v>
      </c>
      <c r="V36" s="18">
        <f t="shared" si="2"/>
        <v>476837158203125</v>
      </c>
      <c r="W36" s="19">
        <f t="shared" si="2"/>
        <v>5.9604644775390624E+16</v>
      </c>
    </row>
    <row r="37" spans="15:23">
      <c r="O37" s="17">
        <v>6</v>
      </c>
      <c r="P37" s="18">
        <f t="shared" si="2"/>
        <v>216</v>
      </c>
      <c r="Q37" s="18">
        <f t="shared" si="2"/>
        <v>46656</v>
      </c>
      <c r="R37" s="18">
        <f t="shared" si="2"/>
        <v>10077696</v>
      </c>
      <c r="S37" s="18">
        <f t="shared" si="2"/>
        <v>2176782336</v>
      </c>
      <c r="T37" s="18">
        <f t="shared" si="2"/>
        <v>470184984576</v>
      </c>
      <c r="U37" s="18">
        <f t="shared" si="2"/>
        <v>101559956668416</v>
      </c>
      <c r="V37" s="18">
        <f t="shared" si="2"/>
        <v>2.1936950640377856E+16</v>
      </c>
      <c r="W37" s="19">
        <f t="shared" si="2"/>
        <v>4.7383813383216169E+18</v>
      </c>
    </row>
    <row r="38" spans="15:23">
      <c r="O38" s="17">
        <v>7</v>
      </c>
      <c r="P38" s="18">
        <f t="shared" si="2"/>
        <v>343</v>
      </c>
      <c r="Q38" s="18">
        <f t="shared" si="2"/>
        <v>117649</v>
      </c>
      <c r="R38" s="18">
        <f t="shared" si="2"/>
        <v>40353607</v>
      </c>
      <c r="S38" s="18">
        <f t="shared" si="2"/>
        <v>13841287201</v>
      </c>
      <c r="T38" s="18">
        <f t="shared" si="2"/>
        <v>4747561509943</v>
      </c>
      <c r="U38" s="18">
        <f t="shared" si="2"/>
        <v>1628413597910449</v>
      </c>
      <c r="V38" s="18">
        <f t="shared" si="2"/>
        <v>5.5854586408328403E+17</v>
      </c>
      <c r="W38" s="19">
        <f t="shared" si="2"/>
        <v>1.9158123138056641E+20</v>
      </c>
    </row>
    <row r="39" spans="15:23" ht="15" thickBot="1">
      <c r="O39" s="10">
        <v>8</v>
      </c>
      <c r="P39" s="20">
        <f t="shared" si="2"/>
        <v>512</v>
      </c>
      <c r="Q39" s="20">
        <f t="shared" si="2"/>
        <v>262144</v>
      </c>
      <c r="R39" s="20">
        <f t="shared" si="2"/>
        <v>134217728</v>
      </c>
      <c r="S39" s="20">
        <f t="shared" si="2"/>
        <v>68719476736</v>
      </c>
      <c r="T39" s="20">
        <f t="shared" si="2"/>
        <v>35184372088832</v>
      </c>
      <c r="U39" s="20">
        <f t="shared" si="2"/>
        <v>1.8014398509481984E+16</v>
      </c>
      <c r="V39" s="20">
        <f t="shared" si="2"/>
        <v>9.2233720368547758E+18</v>
      </c>
      <c r="W39" s="21">
        <f t="shared" si="2"/>
        <v>4.7223664828696452E+21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H12:K25"/>
  <sheetViews>
    <sheetView workbookViewId="0">
      <selection activeCell="I32" sqref="I32"/>
    </sheetView>
  </sheetViews>
  <sheetFormatPr baseColWidth="10" defaultColWidth="8.83203125" defaultRowHeight="14" x14ac:dyDescent="0"/>
  <cols>
    <col min="8" max="11" width="15.33203125" customWidth="1"/>
  </cols>
  <sheetData>
    <row r="12" spans="8:8">
      <c r="H12" t="s">
        <v>18</v>
      </c>
    </row>
    <row r="13" spans="8:8">
      <c r="H13" s="22"/>
    </row>
    <row r="14" spans="8:8">
      <c r="H14" t="s">
        <v>19</v>
      </c>
    </row>
    <row r="15" spans="8:8">
      <c r="H15" t="s">
        <v>20</v>
      </c>
    </row>
    <row r="16" spans="8:8">
      <c r="H16" t="s">
        <v>21</v>
      </c>
    </row>
    <row r="17" spans="8:11">
      <c r="H17" t="s">
        <v>22</v>
      </c>
    </row>
    <row r="18" spans="8:11">
      <c r="H18" t="s">
        <v>23</v>
      </c>
    </row>
    <row r="19" spans="8:11">
      <c r="H19" s="22"/>
    </row>
    <row r="22" spans="8:11">
      <c r="H22" t="s">
        <v>24</v>
      </c>
      <c r="I22" t="s">
        <v>25</v>
      </c>
      <c r="J22" t="s">
        <v>26</v>
      </c>
      <c r="K22" t="s">
        <v>27</v>
      </c>
    </row>
    <row r="23" spans="8:11">
      <c r="H23" s="23" t="s">
        <v>28</v>
      </c>
      <c r="I23">
        <f>6-4*7^4</f>
        <v>-9598</v>
      </c>
      <c r="J23" s="23" t="s">
        <v>29</v>
      </c>
      <c r="K23">
        <f>(6-4)*7^4</f>
        <v>4802</v>
      </c>
    </row>
    <row r="24" spans="8:11">
      <c r="H24" s="23" t="s">
        <v>30</v>
      </c>
      <c r="I24">
        <f>7+7*6/4-5*8</f>
        <v>-22.5</v>
      </c>
      <c r="J24" s="23" t="s">
        <v>31</v>
      </c>
      <c r="K24">
        <f>(7+7)*6/4-5*8</f>
        <v>-19</v>
      </c>
    </row>
    <row r="25" spans="8:11">
      <c r="H25" s="23" t="s">
        <v>32</v>
      </c>
      <c r="I25" s="23">
        <f>(7+7)*6/(4-5)*8</f>
        <v>-672</v>
      </c>
      <c r="J25" s="23" t="s">
        <v>33</v>
      </c>
      <c r="K25" s="23">
        <f>(7+7)*6/(4-5*8)</f>
        <v>-2.3333333333333335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2:W9"/>
  <sheetViews>
    <sheetView workbookViewId="0">
      <selection activeCell="Q11" sqref="Q11"/>
    </sheetView>
  </sheetViews>
  <sheetFormatPr baseColWidth="10" defaultColWidth="8.83203125" defaultRowHeight="31.5" customHeight="1" x14ac:dyDescent="0"/>
  <cols>
    <col min="2" max="3" width="9.1640625" customWidth="1"/>
    <col min="15" max="15" width="9.1640625" customWidth="1"/>
    <col min="16" max="18" width="9.33203125" bestFit="1" customWidth="1"/>
    <col min="19" max="19" width="9.1640625" customWidth="1"/>
    <col min="20" max="21" width="9.33203125" bestFit="1" customWidth="1"/>
  </cols>
  <sheetData>
    <row r="2" spans="1:23" ht="60">
      <c r="A2" s="39" t="s">
        <v>62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</row>
    <row r="3" spans="1:23" ht="31.5" customHeight="1" thickBot="1">
      <c r="B3" s="2" t="s">
        <v>1</v>
      </c>
    </row>
    <row r="4" spans="1:23" ht="31.5" customHeight="1">
      <c r="B4" s="2" t="s">
        <v>64</v>
      </c>
      <c r="M4" s="3"/>
      <c r="N4" s="4" t="s">
        <v>2</v>
      </c>
      <c r="O4" s="4" t="s">
        <v>3</v>
      </c>
      <c r="P4" s="4" t="s">
        <v>4</v>
      </c>
      <c r="Q4" s="5" t="s">
        <v>5</v>
      </c>
      <c r="S4" s="7"/>
      <c r="T4" s="7"/>
      <c r="U4" s="7"/>
      <c r="V4" s="7"/>
      <c r="W4" s="7"/>
    </row>
    <row r="5" spans="1:23" ht="31.5" customHeight="1">
      <c r="B5" s="2" t="s">
        <v>63</v>
      </c>
      <c r="M5" s="6" t="s">
        <v>7</v>
      </c>
      <c r="N5" s="7">
        <v>7</v>
      </c>
      <c r="O5" s="7">
        <v>8</v>
      </c>
      <c r="P5" s="7">
        <v>9</v>
      </c>
      <c r="Q5" s="8">
        <f>N5+O5+P5</f>
        <v>24</v>
      </c>
      <c r="S5" s="7"/>
      <c r="T5" s="7"/>
      <c r="U5" s="7"/>
      <c r="V5" s="7"/>
      <c r="W5" s="7"/>
    </row>
    <row r="6" spans="1:23" ht="31.5" customHeight="1">
      <c r="B6" s="2" t="s">
        <v>65</v>
      </c>
      <c r="M6" s="6" t="s">
        <v>9</v>
      </c>
      <c r="N6" s="7">
        <v>3</v>
      </c>
      <c r="O6" s="7">
        <v>4</v>
      </c>
      <c r="P6" s="7">
        <v>14</v>
      </c>
      <c r="Q6" s="8">
        <f t="shared" ref="Q6:Q8" si="0">N6+O6+P6</f>
        <v>21</v>
      </c>
      <c r="S6" s="7"/>
      <c r="T6" s="7"/>
      <c r="U6" s="7"/>
      <c r="V6" s="7"/>
      <c r="W6" s="7"/>
    </row>
    <row r="7" spans="1:23" ht="31.5" customHeight="1">
      <c r="I7" s="9"/>
      <c r="M7" s="6" t="s">
        <v>11</v>
      </c>
      <c r="N7" s="7">
        <v>5</v>
      </c>
      <c r="O7" s="7">
        <v>11</v>
      </c>
      <c r="P7" s="7">
        <v>5</v>
      </c>
      <c r="Q7" s="8">
        <f t="shared" si="0"/>
        <v>21</v>
      </c>
      <c r="S7" s="7"/>
      <c r="T7" s="7"/>
      <c r="U7" s="7"/>
      <c r="V7" s="7"/>
      <c r="W7" s="7"/>
    </row>
    <row r="8" spans="1:23" ht="31.5" customHeight="1" thickBot="1">
      <c r="M8" s="10" t="s">
        <v>5</v>
      </c>
      <c r="N8" s="11">
        <f>N5+N6+N7</f>
        <v>15</v>
      </c>
      <c r="O8" s="11">
        <f t="shared" ref="O8:P8" si="1">O5+O6+O7</f>
        <v>23</v>
      </c>
      <c r="P8" s="11">
        <f t="shared" si="1"/>
        <v>28</v>
      </c>
      <c r="Q8" s="12">
        <f t="shared" si="0"/>
        <v>66</v>
      </c>
      <c r="S8" s="7"/>
      <c r="T8" s="7"/>
      <c r="U8" s="28"/>
      <c r="V8" s="7"/>
      <c r="W8" s="28"/>
    </row>
    <row r="9" spans="1:23" ht="31.5" customHeight="1">
      <c r="B9" s="2"/>
      <c r="S9" s="7"/>
      <c r="T9" s="7"/>
      <c r="U9" s="7"/>
      <c r="V9" s="7"/>
      <c r="W9" s="7"/>
    </row>
  </sheetData>
  <mergeCells count="1">
    <mergeCell ref="A2:S2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2:S12"/>
  <sheetViews>
    <sheetView workbookViewId="0">
      <selection activeCell="G10" sqref="G10"/>
    </sheetView>
  </sheetViews>
  <sheetFormatPr baseColWidth="10" defaultColWidth="8.83203125" defaultRowHeight="31.5" customHeight="1" x14ac:dyDescent="0"/>
  <cols>
    <col min="2" max="3" width="9.1640625" customWidth="1"/>
    <col min="15" max="15" width="9.1640625" customWidth="1"/>
    <col min="16" max="18" width="9.33203125" bestFit="1" customWidth="1"/>
    <col min="19" max="19" width="9.1640625" customWidth="1"/>
    <col min="20" max="22" width="9.33203125" bestFit="1" customWidth="1"/>
    <col min="23" max="23" width="10.1640625" bestFit="1" customWidth="1"/>
  </cols>
  <sheetData>
    <row r="2" spans="1:19" ht="60">
      <c r="A2" s="39" t="s">
        <v>34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</row>
    <row r="3" spans="1:19" ht="31.5" customHeight="1">
      <c r="B3" s="2" t="s">
        <v>1</v>
      </c>
    </row>
    <row r="4" spans="1:19" ht="31" thickBot="1">
      <c r="B4" s="2" t="s">
        <v>35</v>
      </c>
    </row>
    <row r="5" spans="1:19" ht="31.5" customHeight="1">
      <c r="B5" s="2"/>
      <c r="F5" s="3"/>
      <c r="G5" s="4" t="s">
        <v>2</v>
      </c>
      <c r="H5" s="4" t="s">
        <v>3</v>
      </c>
      <c r="I5" s="4" t="s">
        <v>4</v>
      </c>
      <c r="J5" s="5" t="s">
        <v>5</v>
      </c>
    </row>
    <row r="6" spans="1:19" ht="31.5" customHeight="1">
      <c r="B6" s="2"/>
      <c r="F6" s="6" t="s">
        <v>7</v>
      </c>
      <c r="G6" s="7">
        <v>575</v>
      </c>
      <c r="H6" s="7">
        <v>625</v>
      </c>
      <c r="I6" s="7">
        <v>705</v>
      </c>
      <c r="J6" s="8">
        <f>G6+H6+I6</f>
        <v>1905</v>
      </c>
    </row>
    <row r="7" spans="1:19" ht="14">
      <c r="F7" s="6" t="s">
        <v>9</v>
      </c>
      <c r="G7" s="7">
        <v>375</v>
      </c>
      <c r="H7" s="7">
        <v>425</v>
      </c>
      <c r="I7" s="7">
        <v>395</v>
      </c>
      <c r="J7" s="8">
        <f t="shared" ref="J7:J8" si="0">G7+H7+I7</f>
        <v>1195</v>
      </c>
    </row>
    <row r="8" spans="1:19" ht="31.5" customHeight="1">
      <c r="B8" s="2"/>
      <c r="F8" s="6" t="s">
        <v>11</v>
      </c>
      <c r="G8" s="7">
        <v>480</v>
      </c>
      <c r="H8" s="7">
        <v>593</v>
      </c>
      <c r="I8" s="7">
        <v>617</v>
      </c>
      <c r="J8" s="8">
        <f t="shared" si="0"/>
        <v>1690</v>
      </c>
    </row>
    <row r="9" spans="1:19" ht="31" thickBot="1">
      <c r="B9" s="2"/>
      <c r="F9" s="10" t="s">
        <v>5</v>
      </c>
      <c r="G9" s="11">
        <f>G6+G7+G8</f>
        <v>1430</v>
      </c>
      <c r="H9" s="11">
        <f t="shared" ref="H9:J9" si="1">H6+H7+H8</f>
        <v>1643</v>
      </c>
      <c r="I9" s="11">
        <f t="shared" si="1"/>
        <v>1717</v>
      </c>
      <c r="J9" s="11">
        <f t="shared" si="1"/>
        <v>4790</v>
      </c>
    </row>
    <row r="10" spans="1:19" ht="31" thickBot="1">
      <c r="B10" s="2"/>
      <c r="F10" s="24" t="s">
        <v>36</v>
      </c>
      <c r="G10" s="25">
        <f>G9*$C$12</f>
        <v>128.69999999999999</v>
      </c>
      <c r="H10" s="25">
        <f t="shared" ref="H10:J10" si="2">H9*$C$12</f>
        <v>147.87</v>
      </c>
      <c r="I10" s="25">
        <f t="shared" si="2"/>
        <v>154.53</v>
      </c>
      <c r="J10" s="25">
        <f t="shared" si="2"/>
        <v>431.09999999999997</v>
      </c>
    </row>
    <row r="11" spans="1:19" ht="31" thickBot="1">
      <c r="B11" s="2"/>
    </row>
    <row r="12" spans="1:19" ht="15" thickBot="1">
      <c r="B12" s="24" t="s">
        <v>37</v>
      </c>
      <c r="C12" s="26">
        <v>0.09</v>
      </c>
    </row>
  </sheetData>
  <mergeCells count="1">
    <mergeCell ref="A2:S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2:W19"/>
  <sheetViews>
    <sheetView showGridLines="0" tabSelected="1" workbookViewId="0">
      <selection activeCell="E12" sqref="E12"/>
    </sheetView>
  </sheetViews>
  <sheetFormatPr baseColWidth="10" defaultColWidth="8.83203125" defaultRowHeight="31.5" customHeight="1" x14ac:dyDescent="0"/>
  <cols>
    <col min="1" max="1" width="8.83203125" style="29"/>
    <col min="2" max="2" width="9.1640625" style="29" customWidth="1"/>
    <col min="3" max="3" width="3.6640625" style="29" bestFit="1" customWidth="1"/>
    <col min="4" max="4" width="14.83203125" style="29" customWidth="1"/>
    <col min="5" max="13" width="10.6640625" style="29" customWidth="1"/>
    <col min="14" max="14" width="3.6640625" style="29" bestFit="1" customWidth="1"/>
    <col min="15" max="15" width="4.1640625" style="29" bestFit="1" customWidth="1"/>
    <col min="16" max="23" width="10.5" style="29" customWidth="1"/>
    <col min="24" max="16384" width="8.83203125" style="29"/>
  </cols>
  <sheetData>
    <row r="2" spans="1:23" ht="60">
      <c r="B2" s="41" t="s">
        <v>55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23" ht="60">
      <c r="B3" s="30"/>
      <c r="C3" s="30"/>
      <c r="D3" s="30"/>
      <c r="E3" s="30"/>
      <c r="F3" s="30"/>
      <c r="G3" s="30"/>
    </row>
    <row r="4" spans="1:23" ht="31.5" customHeight="1">
      <c r="A4" s="40" t="s">
        <v>56</v>
      </c>
      <c r="B4" s="40"/>
      <c r="C4" s="40"/>
      <c r="D4" s="40"/>
      <c r="E4" s="40" t="s">
        <v>57</v>
      </c>
      <c r="F4" s="40"/>
      <c r="G4" s="40"/>
    </row>
    <row r="5" spans="1:23" ht="31.5" customHeight="1">
      <c r="A5" s="31"/>
      <c r="E5" s="31"/>
    </row>
    <row r="6" spans="1:23" ht="31.5" customHeight="1">
      <c r="A6" s="40" t="s">
        <v>58</v>
      </c>
      <c r="B6" s="40"/>
      <c r="C6" s="40"/>
      <c r="D6" s="40"/>
      <c r="E6" s="42" t="s">
        <v>59</v>
      </c>
      <c r="F6" s="40"/>
      <c r="G6" s="40"/>
    </row>
    <row r="7" spans="1:23" ht="30">
      <c r="A7" s="31"/>
      <c r="E7" s="31"/>
    </row>
    <row r="8" spans="1:23" ht="31" thickBot="1">
      <c r="A8" s="40" t="s">
        <v>60</v>
      </c>
      <c r="B8" s="40"/>
      <c r="C8" s="40"/>
      <c r="D8" s="40"/>
      <c r="E8" s="40" t="s">
        <v>61</v>
      </c>
      <c r="F8" s="40"/>
      <c r="G8" s="40"/>
    </row>
    <row r="9" spans="1:23" ht="31" thickBot="1">
      <c r="B9" s="31"/>
      <c r="C9" s="47" t="s">
        <v>15</v>
      </c>
      <c r="D9" s="48"/>
      <c r="E9" s="48"/>
      <c r="F9" s="48"/>
      <c r="G9" s="48"/>
      <c r="H9" s="48"/>
      <c r="I9" s="48"/>
      <c r="J9" s="48"/>
      <c r="K9" s="48"/>
      <c r="L9" s="49"/>
      <c r="N9" s="47" t="s">
        <v>15</v>
      </c>
      <c r="O9" s="48"/>
      <c r="P9" s="48"/>
      <c r="Q9" s="48"/>
      <c r="R9" s="48"/>
      <c r="S9" s="48"/>
      <c r="T9" s="48"/>
      <c r="U9" s="48"/>
      <c r="V9" s="48"/>
      <c r="W9" s="49"/>
    </row>
    <row r="10" spans="1:23" ht="25.5" customHeight="1">
      <c r="B10" s="31"/>
      <c r="C10" s="32"/>
      <c r="D10" s="33" t="s">
        <v>77</v>
      </c>
      <c r="E10" s="45">
        <v>1</v>
      </c>
      <c r="F10" s="45">
        <v>2</v>
      </c>
      <c r="G10" s="45">
        <v>3</v>
      </c>
      <c r="H10" s="45">
        <v>4</v>
      </c>
      <c r="I10" s="45">
        <v>5</v>
      </c>
      <c r="J10" s="45">
        <v>6</v>
      </c>
      <c r="K10" s="45">
        <v>7</v>
      </c>
      <c r="L10" s="52">
        <v>8</v>
      </c>
      <c r="N10" s="32"/>
      <c r="O10" s="33" t="s">
        <v>77</v>
      </c>
      <c r="P10" s="45">
        <v>1</v>
      </c>
      <c r="Q10" s="45">
        <v>2</v>
      </c>
      <c r="R10" s="45">
        <v>3</v>
      </c>
      <c r="S10" s="45">
        <v>4</v>
      </c>
      <c r="T10" s="45">
        <v>5</v>
      </c>
      <c r="U10" s="45">
        <v>6</v>
      </c>
      <c r="V10" s="45">
        <v>7</v>
      </c>
      <c r="W10" s="52">
        <v>8</v>
      </c>
    </row>
    <row r="11" spans="1:23" ht="25.5" customHeight="1">
      <c r="B11" s="31"/>
      <c r="C11" s="34" t="s">
        <v>78</v>
      </c>
      <c r="D11" s="35"/>
      <c r="E11" s="46"/>
      <c r="F11" s="46"/>
      <c r="G11" s="46"/>
      <c r="H11" s="46"/>
      <c r="I11" s="46"/>
      <c r="J11" s="46"/>
      <c r="K11" s="46"/>
      <c r="L11" s="53"/>
      <c r="N11" s="34" t="s">
        <v>78</v>
      </c>
      <c r="O11" s="35"/>
      <c r="P11" s="46"/>
      <c r="Q11" s="46"/>
      <c r="R11" s="46"/>
      <c r="S11" s="46"/>
      <c r="T11" s="46"/>
      <c r="U11" s="46"/>
      <c r="V11" s="46"/>
      <c r="W11" s="53"/>
    </row>
    <row r="12" spans="1:23" ht="18" customHeight="1">
      <c r="B12" s="31"/>
      <c r="C12" s="50">
        <v>1</v>
      </c>
      <c r="D12" s="51"/>
      <c r="E12" s="36">
        <f t="shared" ref="E12:L19" si="0">$C12^E$10</f>
        <v>1</v>
      </c>
      <c r="F12" s="36">
        <f t="shared" si="0"/>
        <v>1</v>
      </c>
      <c r="G12" s="36">
        <f t="shared" si="0"/>
        <v>1</v>
      </c>
      <c r="H12" s="36">
        <f t="shared" si="0"/>
        <v>1</v>
      </c>
      <c r="I12" s="36">
        <f t="shared" si="0"/>
        <v>1</v>
      </c>
      <c r="J12" s="36">
        <f t="shared" si="0"/>
        <v>1</v>
      </c>
      <c r="K12" s="36">
        <f t="shared" si="0"/>
        <v>1</v>
      </c>
      <c r="L12" s="36">
        <f t="shared" si="0"/>
        <v>1</v>
      </c>
      <c r="N12" s="50">
        <v>1</v>
      </c>
      <c r="O12" s="51"/>
      <c r="P12" s="36">
        <f>$N12^P$10</f>
        <v>1</v>
      </c>
      <c r="Q12" s="36">
        <f t="shared" ref="Q12:W12" si="1">$N12^Q$10</f>
        <v>1</v>
      </c>
      <c r="R12" s="36">
        <f t="shared" si="1"/>
        <v>1</v>
      </c>
      <c r="S12" s="36">
        <f t="shared" si="1"/>
        <v>1</v>
      </c>
      <c r="T12" s="36">
        <f t="shared" si="1"/>
        <v>1</v>
      </c>
      <c r="U12" s="36">
        <f t="shared" si="1"/>
        <v>1</v>
      </c>
      <c r="V12" s="36">
        <f t="shared" si="1"/>
        <v>1</v>
      </c>
      <c r="W12" s="36">
        <f t="shared" si="1"/>
        <v>1</v>
      </c>
    </row>
    <row r="13" spans="1:23" ht="18" customHeight="1">
      <c r="B13" s="31"/>
      <c r="C13" s="50">
        <v>2</v>
      </c>
      <c r="D13" s="51"/>
      <c r="E13" s="36">
        <f t="shared" si="0"/>
        <v>2</v>
      </c>
      <c r="F13" s="36">
        <f t="shared" si="0"/>
        <v>4</v>
      </c>
      <c r="G13" s="36">
        <f t="shared" si="0"/>
        <v>8</v>
      </c>
      <c r="H13" s="36">
        <f t="shared" si="0"/>
        <v>16</v>
      </c>
      <c r="I13" s="36">
        <f t="shared" si="0"/>
        <v>32</v>
      </c>
      <c r="J13" s="36">
        <f t="shared" si="0"/>
        <v>64</v>
      </c>
      <c r="K13" s="36">
        <f t="shared" si="0"/>
        <v>128</v>
      </c>
      <c r="L13" s="36">
        <f t="shared" si="0"/>
        <v>256</v>
      </c>
      <c r="N13" s="50">
        <v>2</v>
      </c>
      <c r="O13" s="51"/>
      <c r="P13" s="36">
        <f t="shared" ref="P13:W19" si="2">$N13^P$10</f>
        <v>2</v>
      </c>
      <c r="Q13" s="36">
        <f t="shared" si="2"/>
        <v>4</v>
      </c>
      <c r="R13" s="36">
        <f t="shared" si="2"/>
        <v>8</v>
      </c>
      <c r="S13" s="36">
        <f t="shared" si="2"/>
        <v>16</v>
      </c>
      <c r="T13" s="36">
        <f t="shared" si="2"/>
        <v>32</v>
      </c>
      <c r="U13" s="36">
        <f t="shared" si="2"/>
        <v>64</v>
      </c>
      <c r="V13" s="36">
        <f t="shared" si="2"/>
        <v>128</v>
      </c>
      <c r="W13" s="36">
        <f t="shared" si="2"/>
        <v>256</v>
      </c>
    </row>
    <row r="14" spans="1:23" ht="18" customHeight="1">
      <c r="B14" s="31"/>
      <c r="C14" s="50">
        <v>3</v>
      </c>
      <c r="D14" s="51"/>
      <c r="E14" s="36">
        <f t="shared" si="0"/>
        <v>3</v>
      </c>
      <c r="F14" s="36">
        <f t="shared" si="0"/>
        <v>9</v>
      </c>
      <c r="G14" s="36">
        <f t="shared" si="0"/>
        <v>27</v>
      </c>
      <c r="H14" s="36">
        <f t="shared" si="0"/>
        <v>81</v>
      </c>
      <c r="I14" s="36">
        <f t="shared" si="0"/>
        <v>243</v>
      </c>
      <c r="J14" s="36">
        <f t="shared" si="0"/>
        <v>729</v>
      </c>
      <c r="K14" s="36">
        <f t="shared" si="0"/>
        <v>2187</v>
      </c>
      <c r="L14" s="36">
        <f t="shared" si="0"/>
        <v>6561</v>
      </c>
      <c r="N14" s="50">
        <v>3</v>
      </c>
      <c r="O14" s="51"/>
      <c r="P14" s="36">
        <f t="shared" si="2"/>
        <v>3</v>
      </c>
      <c r="Q14" s="36">
        <f t="shared" si="2"/>
        <v>9</v>
      </c>
      <c r="R14" s="36">
        <f t="shared" si="2"/>
        <v>27</v>
      </c>
      <c r="S14" s="36">
        <f t="shared" si="2"/>
        <v>81</v>
      </c>
      <c r="T14" s="36">
        <f t="shared" si="2"/>
        <v>243</v>
      </c>
      <c r="U14" s="36">
        <f t="shared" si="2"/>
        <v>729</v>
      </c>
      <c r="V14" s="36">
        <f t="shared" si="2"/>
        <v>2187</v>
      </c>
      <c r="W14" s="36">
        <f t="shared" si="2"/>
        <v>6561</v>
      </c>
    </row>
    <row r="15" spans="1:23" ht="18" customHeight="1">
      <c r="B15" s="31"/>
      <c r="C15" s="50">
        <v>4</v>
      </c>
      <c r="D15" s="51"/>
      <c r="E15" s="36">
        <f t="shared" si="0"/>
        <v>4</v>
      </c>
      <c r="F15" s="36">
        <f t="shared" si="0"/>
        <v>16</v>
      </c>
      <c r="G15" s="36">
        <f t="shared" si="0"/>
        <v>64</v>
      </c>
      <c r="H15" s="36">
        <f t="shared" si="0"/>
        <v>256</v>
      </c>
      <c r="I15" s="36">
        <f t="shared" si="0"/>
        <v>1024</v>
      </c>
      <c r="J15" s="36">
        <f t="shared" si="0"/>
        <v>4096</v>
      </c>
      <c r="K15" s="36">
        <f t="shared" si="0"/>
        <v>16384</v>
      </c>
      <c r="L15" s="36">
        <f t="shared" si="0"/>
        <v>65536</v>
      </c>
      <c r="N15" s="50">
        <v>4</v>
      </c>
      <c r="O15" s="51"/>
      <c r="P15" s="36">
        <f t="shared" si="2"/>
        <v>4</v>
      </c>
      <c r="Q15" s="36">
        <f t="shared" si="2"/>
        <v>16</v>
      </c>
      <c r="R15" s="36">
        <f t="shared" si="2"/>
        <v>64</v>
      </c>
      <c r="S15" s="36">
        <f t="shared" si="2"/>
        <v>256</v>
      </c>
      <c r="T15" s="36">
        <f t="shared" si="2"/>
        <v>1024</v>
      </c>
      <c r="U15" s="36">
        <f t="shared" si="2"/>
        <v>4096</v>
      </c>
      <c r="V15" s="36">
        <f t="shared" si="2"/>
        <v>16384</v>
      </c>
      <c r="W15" s="36">
        <f t="shared" si="2"/>
        <v>65536</v>
      </c>
    </row>
    <row r="16" spans="1:23" ht="18" customHeight="1">
      <c r="C16" s="50">
        <v>5</v>
      </c>
      <c r="D16" s="51"/>
      <c r="E16" s="36">
        <f t="shared" si="0"/>
        <v>5</v>
      </c>
      <c r="F16" s="36">
        <f t="shared" si="0"/>
        <v>25</v>
      </c>
      <c r="G16" s="36">
        <f t="shared" si="0"/>
        <v>125</v>
      </c>
      <c r="H16" s="36">
        <f t="shared" si="0"/>
        <v>625</v>
      </c>
      <c r="I16" s="36">
        <f t="shared" si="0"/>
        <v>3125</v>
      </c>
      <c r="J16" s="36">
        <f t="shared" si="0"/>
        <v>15625</v>
      </c>
      <c r="K16" s="36">
        <f t="shared" si="0"/>
        <v>78125</v>
      </c>
      <c r="L16" s="36">
        <f t="shared" si="0"/>
        <v>390625</v>
      </c>
      <c r="N16" s="50">
        <v>5</v>
      </c>
      <c r="O16" s="51"/>
      <c r="P16" s="36">
        <f t="shared" si="2"/>
        <v>5</v>
      </c>
      <c r="Q16" s="36">
        <f t="shared" si="2"/>
        <v>25</v>
      </c>
      <c r="R16" s="36">
        <f t="shared" si="2"/>
        <v>125</v>
      </c>
      <c r="S16" s="36">
        <f t="shared" si="2"/>
        <v>625</v>
      </c>
      <c r="T16" s="36">
        <f t="shared" si="2"/>
        <v>3125</v>
      </c>
      <c r="U16" s="36">
        <f t="shared" si="2"/>
        <v>15625</v>
      </c>
      <c r="V16" s="36">
        <f t="shared" si="2"/>
        <v>78125</v>
      </c>
      <c r="W16" s="36">
        <f t="shared" si="2"/>
        <v>390625</v>
      </c>
    </row>
    <row r="17" spans="3:23" ht="18" customHeight="1">
      <c r="C17" s="50">
        <v>6</v>
      </c>
      <c r="D17" s="51"/>
      <c r="E17" s="36">
        <f t="shared" si="0"/>
        <v>6</v>
      </c>
      <c r="F17" s="36">
        <f t="shared" si="0"/>
        <v>36</v>
      </c>
      <c r="G17" s="36">
        <f t="shared" si="0"/>
        <v>216</v>
      </c>
      <c r="H17" s="36">
        <f t="shared" si="0"/>
        <v>1296</v>
      </c>
      <c r="I17" s="36">
        <f t="shared" si="0"/>
        <v>7776</v>
      </c>
      <c r="J17" s="36">
        <f t="shared" si="0"/>
        <v>46656</v>
      </c>
      <c r="K17" s="36">
        <f t="shared" si="0"/>
        <v>279936</v>
      </c>
      <c r="L17" s="36">
        <f t="shared" si="0"/>
        <v>1679616</v>
      </c>
      <c r="N17" s="50">
        <v>6</v>
      </c>
      <c r="O17" s="51"/>
      <c r="P17" s="36">
        <f t="shared" si="2"/>
        <v>6</v>
      </c>
      <c r="Q17" s="36">
        <f t="shared" si="2"/>
        <v>36</v>
      </c>
      <c r="R17" s="36">
        <f t="shared" si="2"/>
        <v>216</v>
      </c>
      <c r="S17" s="36">
        <f t="shared" si="2"/>
        <v>1296</v>
      </c>
      <c r="T17" s="36">
        <f t="shared" si="2"/>
        <v>7776</v>
      </c>
      <c r="U17" s="36">
        <f t="shared" si="2"/>
        <v>46656</v>
      </c>
      <c r="V17" s="36">
        <f t="shared" si="2"/>
        <v>279936</v>
      </c>
      <c r="W17" s="36">
        <f t="shared" si="2"/>
        <v>1679616</v>
      </c>
    </row>
    <row r="18" spans="3:23" ht="18" customHeight="1">
      <c r="C18" s="50">
        <v>7</v>
      </c>
      <c r="D18" s="51"/>
      <c r="E18" s="36">
        <f t="shared" si="0"/>
        <v>7</v>
      </c>
      <c r="F18" s="36">
        <f t="shared" si="0"/>
        <v>49</v>
      </c>
      <c r="G18" s="36">
        <f t="shared" si="0"/>
        <v>343</v>
      </c>
      <c r="H18" s="36">
        <f t="shared" si="0"/>
        <v>2401</v>
      </c>
      <c r="I18" s="36">
        <f t="shared" si="0"/>
        <v>16807</v>
      </c>
      <c r="J18" s="36">
        <f t="shared" si="0"/>
        <v>117649</v>
      </c>
      <c r="K18" s="36">
        <f t="shared" si="0"/>
        <v>823543</v>
      </c>
      <c r="L18" s="36">
        <f t="shared" si="0"/>
        <v>5764801</v>
      </c>
      <c r="N18" s="50">
        <v>7</v>
      </c>
      <c r="O18" s="51"/>
      <c r="P18" s="36">
        <f t="shared" si="2"/>
        <v>7</v>
      </c>
      <c r="Q18" s="36">
        <f t="shared" si="2"/>
        <v>49</v>
      </c>
      <c r="R18" s="36">
        <f t="shared" si="2"/>
        <v>343</v>
      </c>
      <c r="S18" s="36">
        <f t="shared" si="2"/>
        <v>2401</v>
      </c>
      <c r="T18" s="36">
        <f t="shared" si="2"/>
        <v>16807</v>
      </c>
      <c r="U18" s="36">
        <f t="shared" si="2"/>
        <v>117649</v>
      </c>
      <c r="V18" s="36">
        <f t="shared" si="2"/>
        <v>823543</v>
      </c>
      <c r="W18" s="36">
        <f t="shared" si="2"/>
        <v>5764801</v>
      </c>
    </row>
    <row r="19" spans="3:23" ht="18" customHeight="1" thickBot="1">
      <c r="C19" s="43">
        <v>8</v>
      </c>
      <c r="D19" s="44"/>
      <c r="E19" s="36">
        <f t="shared" si="0"/>
        <v>8</v>
      </c>
      <c r="F19" s="36">
        <f t="shared" si="0"/>
        <v>64</v>
      </c>
      <c r="G19" s="36">
        <f t="shared" si="0"/>
        <v>512</v>
      </c>
      <c r="H19" s="36">
        <f t="shared" si="0"/>
        <v>4096</v>
      </c>
      <c r="I19" s="36">
        <f t="shared" si="0"/>
        <v>32768</v>
      </c>
      <c r="J19" s="36">
        <f t="shared" si="0"/>
        <v>262144</v>
      </c>
      <c r="K19" s="36">
        <f t="shared" si="0"/>
        <v>2097152</v>
      </c>
      <c r="L19" s="36">
        <f t="shared" si="0"/>
        <v>16777216</v>
      </c>
      <c r="N19" s="43">
        <v>8</v>
      </c>
      <c r="O19" s="44"/>
      <c r="P19" s="36">
        <f t="shared" si="2"/>
        <v>8</v>
      </c>
      <c r="Q19" s="36">
        <f t="shared" si="2"/>
        <v>64</v>
      </c>
      <c r="R19" s="36">
        <f t="shared" si="2"/>
        <v>512</v>
      </c>
      <c r="S19" s="36">
        <f t="shared" si="2"/>
        <v>4096</v>
      </c>
      <c r="T19" s="36">
        <f t="shared" si="2"/>
        <v>32768</v>
      </c>
      <c r="U19" s="36">
        <f t="shared" si="2"/>
        <v>262144</v>
      </c>
      <c r="V19" s="36">
        <f t="shared" si="2"/>
        <v>2097152</v>
      </c>
      <c r="W19" s="36">
        <f t="shared" si="2"/>
        <v>16777216</v>
      </c>
    </row>
  </sheetData>
  <mergeCells count="41">
    <mergeCell ref="N19:O19"/>
    <mergeCell ref="N12:O12"/>
    <mergeCell ref="N13:O13"/>
    <mergeCell ref="N14:O14"/>
    <mergeCell ref="N15:O15"/>
    <mergeCell ref="N16:O16"/>
    <mergeCell ref="N17:O17"/>
    <mergeCell ref="C18:D18"/>
    <mergeCell ref="N9:W9"/>
    <mergeCell ref="P10:P11"/>
    <mergeCell ref="Q10:Q11"/>
    <mergeCell ref="R10:R11"/>
    <mergeCell ref="S10:S11"/>
    <mergeCell ref="T10:T11"/>
    <mergeCell ref="U10:U11"/>
    <mergeCell ref="V10:V11"/>
    <mergeCell ref="W10:W11"/>
    <mergeCell ref="N18:O18"/>
    <mergeCell ref="C19:D19"/>
    <mergeCell ref="E10:E11"/>
    <mergeCell ref="F10:F11"/>
    <mergeCell ref="C9:L9"/>
    <mergeCell ref="C12:D12"/>
    <mergeCell ref="C13:D13"/>
    <mergeCell ref="C14:D14"/>
    <mergeCell ref="C15:D15"/>
    <mergeCell ref="G10:G11"/>
    <mergeCell ref="H10:H11"/>
    <mergeCell ref="I10:I11"/>
    <mergeCell ref="J10:J11"/>
    <mergeCell ref="K10:K11"/>
    <mergeCell ref="L10:L11"/>
    <mergeCell ref="C16:D16"/>
    <mergeCell ref="C17:D17"/>
    <mergeCell ref="A8:D8"/>
    <mergeCell ref="E8:G8"/>
    <mergeCell ref="B2:R2"/>
    <mergeCell ref="A4:D4"/>
    <mergeCell ref="E4:G4"/>
    <mergeCell ref="A6:D6"/>
    <mergeCell ref="E6:G6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Getting Your Math On</vt:lpstr>
      <vt:lpstr>Mouse Pointer Awareness</vt:lpstr>
      <vt:lpstr>Writing Formulas</vt:lpstr>
      <vt:lpstr>Order of Operations</vt:lpstr>
      <vt:lpstr>Relative References</vt:lpstr>
      <vt:lpstr>Ab$olute References</vt:lpstr>
      <vt:lpstr>Mixed References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Todd McLeod</cp:lastModifiedBy>
  <dcterms:created xsi:type="dcterms:W3CDTF">2013-04-22T15:27:55Z</dcterms:created>
  <dcterms:modified xsi:type="dcterms:W3CDTF">2014-11-09T00:20:29Z</dcterms:modified>
</cp:coreProperties>
</file>