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 activeTab="4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</sheets>
  <definedNames>
    <definedName name="_xlcn.WorksheetConnection_309addtodatamodelLIVE.xlsxrCustomer1" hidden="1">rCustomer[]</definedName>
    <definedName name="_xlcn.WorksheetConnection_309addtodatamodelLIVE.xlsxrManufacturer1" hidden="1">rManufacturer[]</definedName>
    <definedName name="_xlcn.WorksheetConnection_309addtodatamodelLIVE.xlsxrProduct1" hidden="1">rProduct[]</definedName>
    <definedName name="_xlcn.WorksheetConnection_309addtodatamodelLIVE.xlsxrSalesperson1" hidden="1">rSalesperson[]</definedName>
    <definedName name="_xlcn.WorksheetConnection_309addtodatamodelLIVE.xlsxrTransaction1" hidden="1">rTransaction[]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9-add-to-data-model - LIVE.xlsx!rTransaction"/>
          <x15:modelTable id="rSalesperson" name="rSalesperson" connection="WorksheetConnection_309-add-to-data-model - LIVE.xlsx!rSalesperson"/>
          <x15:modelTable id="rProduct" name="rProduct" connection="WorksheetConnection_309-add-to-data-model - LIVE.xlsx!rProduct"/>
          <x15:modelTable id="rManufacturer" name="rManufacturer" connection="WorksheetConnection_309-add-to-data-model - LIVE.xlsx!rManufacturer"/>
          <x15:modelTable id="rCustomer" name="rCustomer" connection="WorksheetConnection_309-add-to-data-model - LIVE.xlsx!rCustomer"/>
        </x15:modelTables>
        <x15:modelRelationships>
          <x15:modelRelationship fromTable="rTransaction" fromColumn="Salesperson" toTable="rSalesperson" toColumn="Salesperson"/>
          <x15:modelRelationship fromTable="rTransaction" fromColumn="Customer" toTable="rCustomer" toColumn="Customer"/>
          <x15:modelRelationship fromTable="rTransaction" fromColumn="Item" toTable="rProduct" toColumn="Item"/>
          <x15:modelRelationship fromTable="rProduct" fromColumn="Manufacturer" toTable="rManufacturer" toColumn="Manufacturer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9-add-to-data-model - LIVE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9addtodatamodelLIVE.xlsxrCustomer1"/>
        </x15:connection>
      </ext>
    </extLst>
  </connection>
  <connection id="3" name="WorksheetConnection_309-add-to-data-model - LIVE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9addtodatamodelLIVE.xlsxrManufacturer1"/>
        </x15:connection>
      </ext>
    </extLst>
  </connection>
  <connection id="4" name="WorksheetConnection_309-add-to-data-model - LIVE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9addtodatamodelLIVE.xlsxrProduct1"/>
        </x15:connection>
      </ext>
    </extLst>
  </connection>
  <connection id="5" name="WorksheetConnection_309-add-to-data-model - LIVE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9addtodatamodelLIVE.xlsxrSalesperson1"/>
        </x15:connection>
      </ext>
    </extLst>
  </connection>
  <connection id="6" name="WorksheetConnection_309-add-to-data-model - LIVE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9addtodatamodelLIVE.xlsxrTransaction1"/>
        </x15:connection>
      </ext>
    </extLst>
  </connection>
</connections>
</file>

<file path=xl/sharedStrings.xml><?xml version="1.0" encoding="utf-8"?>
<sst xmlns="http://schemas.openxmlformats.org/spreadsheetml/2006/main" count="18710" uniqueCount="477">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</sst>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3" borderId="1" xfId="0" applyNumberFormat="1" applyFont="1" applyFill="1" applyBorder="1"/>
    <xf numFmtId="9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rCustomer" displayName="rCustomer" ref="A1:D20" totalsRowShown="0" headerRowDxfId="35" dataDxfId="34" tableBorderDxfId="33">
  <autoFilter ref="A1:D20"/>
  <tableColumns count="4">
    <tableColumn id="1" name="Customer" dataDxfId="32"/>
    <tableColumn id="2" name="Phone" dataDxfId="31"/>
    <tableColumn id="3" name="Address" dataDxfId="30"/>
    <tableColumn id="4" name="Discount" dataDxfId="29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Salesperson" displayName="rSalesperson" ref="A1:C11" totalsRowShown="0" headerRowDxfId="28" dataDxfId="27" tableBorderDxfId="26">
  <autoFilter ref="A1:C11"/>
  <tableColumns count="3">
    <tableColumn id="1" name="Salesperson" dataDxfId="25"/>
    <tableColumn id="2" name="Phone" dataDxfId="24"/>
    <tableColumn id="3" name="Addres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22" dataDxfId="21" tableBorderDxfId="20">
  <autoFilter ref="A1:C14"/>
  <tableColumns count="3">
    <tableColumn id="1" name="Manufacturer" dataDxfId="19"/>
    <tableColumn id="2" name="Phone" dataDxfId="18"/>
    <tableColumn id="3" name="Addres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Product" displayName="rProduct" ref="A1:C285" totalsRowShown="0" headerRowDxfId="16" tableBorderDxfId="15">
  <autoFilter ref="A1:C285"/>
  <tableColumns count="3">
    <tableColumn id="1" name="Item" dataDxfId="14"/>
    <tableColumn id="2" name="Manufacturer" dataDxfId="13"/>
    <tableColumn id="3" name="Pri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Transaction" displayName="rTransaction" ref="A1:I3000" totalsRowShown="0" headerRowDxfId="11" dataDxfId="10" tableBorderDxfId="9">
  <autoFilter ref="A1:I3000"/>
  <tableColumns count="9">
    <tableColumn id="1" name="SalesTransaction" dataDxfId="8"/>
    <tableColumn id="2" name="DateTime" dataDxfId="7"/>
    <tableColumn id="3" name="Customer" dataDxfId="6"/>
    <tableColumn id="4" name="Item" dataDxfId="5"/>
    <tableColumn id="5" name="Manufacturer" dataDxfId="4"/>
    <tableColumn id="6" name="Quantity" dataDxfId="3"/>
    <tableColumn id="7" name="Salesperson" dataDxfId="2"/>
    <tableColumn id="8" name="State" dataDxfId="1"/>
    <tableColumn id="9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workbookViewId="0">
      <selection activeCell="V6" sqref="V6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10" t="s">
        <v>306</v>
      </c>
      <c r="B1" s="10" t="s">
        <v>389</v>
      </c>
      <c r="C1" s="10" t="s">
        <v>390</v>
      </c>
      <c r="D1" s="10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8">
        <f ca="1">RANDBETWEEN(70,95)/100</f>
        <v>0.95</v>
      </c>
    </row>
    <row r="3" spans="1:19" x14ac:dyDescent="0.45">
      <c r="A3" s="3" t="s">
        <v>326</v>
      </c>
      <c r="B3" s="3" t="s">
        <v>392</v>
      </c>
      <c r="C3" s="3" t="s">
        <v>421</v>
      </c>
      <c r="D3" s="9">
        <f t="shared" ref="D3:D20" ca="1" si="0">RANDBETWEEN(70,95)/100</f>
        <v>0.74</v>
      </c>
    </row>
    <row r="4" spans="1:19" x14ac:dyDescent="0.45">
      <c r="A4" s="2" t="s">
        <v>321</v>
      </c>
      <c r="B4" s="2" t="s">
        <v>393</v>
      </c>
      <c r="C4" s="2" t="s">
        <v>422</v>
      </c>
      <c r="D4" s="8">
        <f t="shared" ca="1" si="0"/>
        <v>0.76</v>
      </c>
    </row>
    <row r="5" spans="1:19" x14ac:dyDescent="0.45">
      <c r="A5" s="3" t="s">
        <v>316</v>
      </c>
      <c r="B5" s="3" t="s">
        <v>394</v>
      </c>
      <c r="C5" s="3" t="s">
        <v>423</v>
      </c>
      <c r="D5" s="9">
        <f t="shared" ca="1" si="0"/>
        <v>0.76</v>
      </c>
    </row>
    <row r="6" spans="1:19" x14ac:dyDescent="0.45">
      <c r="A6" s="2" t="s">
        <v>308</v>
      </c>
      <c r="B6" s="2" t="s">
        <v>395</v>
      </c>
      <c r="C6" s="2" t="s">
        <v>424</v>
      </c>
      <c r="D6" s="8">
        <f t="shared" ca="1" si="0"/>
        <v>0.78</v>
      </c>
    </row>
    <row r="7" spans="1:19" x14ac:dyDescent="0.45">
      <c r="A7" s="3" t="s">
        <v>320</v>
      </c>
      <c r="B7" s="3" t="s">
        <v>396</v>
      </c>
      <c r="C7" s="3" t="s">
        <v>425</v>
      </c>
      <c r="D7" s="9">
        <f t="shared" ca="1" si="0"/>
        <v>0.81</v>
      </c>
      <c r="I7" t="str">
        <f ca="1">"("&amp;J7&amp;K7&amp;L7&amp;")"&amp;M7&amp;N7&amp;O7&amp;"-"&amp;P7&amp;Q7&amp;R7&amp;S7</f>
        <v>(449)166-8989</v>
      </c>
      <c r="J7">
        <f ca="1">RANDBETWEEN(1,9)</f>
        <v>4</v>
      </c>
      <c r="K7">
        <f t="shared" ref="K7:S22" ca="1" si="1">RANDBETWEEN(1,9)</f>
        <v>4</v>
      </c>
      <c r="L7">
        <f t="shared" ca="1" si="1"/>
        <v>9</v>
      </c>
      <c r="M7">
        <f t="shared" ca="1" si="1"/>
        <v>1</v>
      </c>
      <c r="N7">
        <f t="shared" ca="1" si="1"/>
        <v>6</v>
      </c>
      <c r="O7">
        <f t="shared" ca="1" si="1"/>
        <v>6</v>
      </c>
      <c r="P7">
        <f t="shared" ca="1" si="1"/>
        <v>8</v>
      </c>
      <c r="Q7">
        <f t="shared" ca="1" si="1"/>
        <v>9</v>
      </c>
      <c r="R7">
        <f t="shared" ca="1" si="1"/>
        <v>8</v>
      </c>
      <c r="S7">
        <f t="shared" ca="1" si="1"/>
        <v>9</v>
      </c>
    </row>
    <row r="8" spans="1:19" x14ac:dyDescent="0.45">
      <c r="A8" s="2" t="s">
        <v>324</v>
      </c>
      <c r="B8" s="2" t="s">
        <v>397</v>
      </c>
      <c r="C8" s="2" t="s">
        <v>426</v>
      </c>
      <c r="D8" s="8">
        <f t="shared" ca="1" si="0"/>
        <v>0.92</v>
      </c>
      <c r="I8" t="str">
        <f t="shared" ref="I8:I24" ca="1" si="2">"("&amp;J8&amp;K8&amp;L8&amp;")"&amp;M8&amp;N8&amp;O8&amp;"-"&amp;P8&amp;Q8&amp;R8&amp;S8</f>
        <v>(213)218-9839</v>
      </c>
      <c r="J8">
        <f t="shared" ref="J8:S24" ca="1" si="3">RANDBETWEEN(1,9)</f>
        <v>2</v>
      </c>
      <c r="K8">
        <f t="shared" ca="1" si="1"/>
        <v>1</v>
      </c>
      <c r="L8">
        <f t="shared" ca="1" si="1"/>
        <v>3</v>
      </c>
      <c r="M8">
        <f t="shared" ca="1" si="1"/>
        <v>2</v>
      </c>
      <c r="N8">
        <f t="shared" ca="1" si="1"/>
        <v>1</v>
      </c>
      <c r="O8">
        <f t="shared" ca="1" si="1"/>
        <v>8</v>
      </c>
      <c r="P8">
        <f t="shared" ca="1" si="1"/>
        <v>9</v>
      </c>
      <c r="Q8">
        <f t="shared" ca="1" si="1"/>
        <v>8</v>
      </c>
      <c r="R8">
        <f t="shared" ca="1" si="1"/>
        <v>3</v>
      </c>
      <c r="S8">
        <f t="shared" ca="1" si="1"/>
        <v>9</v>
      </c>
    </row>
    <row r="9" spans="1:19" x14ac:dyDescent="0.45">
      <c r="A9" s="3" t="s">
        <v>317</v>
      </c>
      <c r="B9" s="3" t="s">
        <v>398</v>
      </c>
      <c r="C9" s="3" t="s">
        <v>427</v>
      </c>
      <c r="D9" s="9">
        <f t="shared" ca="1" si="0"/>
        <v>0.83</v>
      </c>
      <c r="I9" t="str">
        <f t="shared" ca="1" si="2"/>
        <v>(692)715-8632</v>
      </c>
      <c r="J9">
        <f t="shared" ca="1" si="3"/>
        <v>6</v>
      </c>
      <c r="K9">
        <f t="shared" ca="1" si="1"/>
        <v>9</v>
      </c>
      <c r="L9">
        <f t="shared" ca="1" si="1"/>
        <v>2</v>
      </c>
      <c r="M9">
        <f t="shared" ca="1" si="1"/>
        <v>7</v>
      </c>
      <c r="N9">
        <f t="shared" ca="1" si="1"/>
        <v>1</v>
      </c>
      <c r="O9">
        <f t="shared" ca="1" si="1"/>
        <v>5</v>
      </c>
      <c r="P9">
        <f t="shared" ca="1" si="1"/>
        <v>8</v>
      </c>
      <c r="Q9">
        <f t="shared" ca="1" si="1"/>
        <v>6</v>
      </c>
      <c r="R9">
        <f t="shared" ca="1" si="1"/>
        <v>3</v>
      </c>
      <c r="S9">
        <f t="shared" ca="1" si="1"/>
        <v>2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8">
        <f t="shared" ca="1" si="0"/>
        <v>0.71</v>
      </c>
      <c r="I10" t="str">
        <f t="shared" ca="1" si="2"/>
        <v>(232)322-2759</v>
      </c>
      <c r="J10">
        <f t="shared" ca="1" si="3"/>
        <v>2</v>
      </c>
      <c r="K10">
        <f t="shared" ca="1" si="1"/>
        <v>3</v>
      </c>
      <c r="L10">
        <f t="shared" ca="1" si="1"/>
        <v>2</v>
      </c>
      <c r="M10">
        <f t="shared" ca="1" si="1"/>
        <v>3</v>
      </c>
      <c r="N10">
        <f t="shared" ca="1" si="1"/>
        <v>2</v>
      </c>
      <c r="O10">
        <f t="shared" ca="1" si="1"/>
        <v>2</v>
      </c>
      <c r="P10">
        <f t="shared" ca="1" si="1"/>
        <v>2</v>
      </c>
      <c r="Q10">
        <f t="shared" ca="1" si="1"/>
        <v>7</v>
      </c>
      <c r="R10">
        <f t="shared" ca="1" si="1"/>
        <v>5</v>
      </c>
      <c r="S10">
        <f t="shared" ca="1" si="1"/>
        <v>9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9">
        <f t="shared" ca="1" si="0"/>
        <v>0.86</v>
      </c>
      <c r="I11" t="str">
        <f t="shared" ca="1" si="2"/>
        <v>(488)732-6124</v>
      </c>
      <c r="J11">
        <f t="shared" ca="1" si="3"/>
        <v>4</v>
      </c>
      <c r="K11">
        <f t="shared" ca="1" si="1"/>
        <v>8</v>
      </c>
      <c r="L11">
        <f t="shared" ca="1" si="1"/>
        <v>8</v>
      </c>
      <c r="M11">
        <f t="shared" ca="1" si="1"/>
        <v>7</v>
      </c>
      <c r="N11">
        <f t="shared" ca="1" si="1"/>
        <v>3</v>
      </c>
      <c r="O11">
        <f t="shared" ca="1" si="1"/>
        <v>2</v>
      </c>
      <c r="P11">
        <f t="shared" ca="1" si="1"/>
        <v>6</v>
      </c>
      <c r="Q11">
        <f t="shared" ca="1" si="1"/>
        <v>1</v>
      </c>
      <c r="R11">
        <f t="shared" ca="1" si="1"/>
        <v>2</v>
      </c>
      <c r="S11">
        <f t="shared" ca="1" si="1"/>
        <v>4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8">
        <f t="shared" ca="1" si="0"/>
        <v>0.89</v>
      </c>
      <c r="I12" t="str">
        <f t="shared" ca="1" si="2"/>
        <v>(149)784-6683</v>
      </c>
      <c r="J12">
        <f t="shared" ca="1" si="3"/>
        <v>1</v>
      </c>
      <c r="K12">
        <f t="shared" ca="1" si="1"/>
        <v>4</v>
      </c>
      <c r="L12">
        <f t="shared" ca="1" si="1"/>
        <v>9</v>
      </c>
      <c r="M12">
        <f t="shared" ca="1" si="1"/>
        <v>7</v>
      </c>
      <c r="N12">
        <f t="shared" ca="1" si="1"/>
        <v>8</v>
      </c>
      <c r="O12">
        <f t="shared" ca="1" si="1"/>
        <v>4</v>
      </c>
      <c r="P12">
        <f t="shared" ca="1" si="1"/>
        <v>6</v>
      </c>
      <c r="Q12">
        <f t="shared" ca="1" si="1"/>
        <v>6</v>
      </c>
      <c r="R12">
        <f t="shared" ca="1" si="1"/>
        <v>8</v>
      </c>
      <c r="S12">
        <f t="shared" ca="1" si="1"/>
        <v>3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9">
        <f t="shared" ca="1" si="0"/>
        <v>0.7</v>
      </c>
      <c r="I13" t="str">
        <f t="shared" ca="1" si="2"/>
        <v>(422)227-7683</v>
      </c>
      <c r="J13">
        <f t="shared" ca="1" si="3"/>
        <v>4</v>
      </c>
      <c r="K13">
        <f t="shared" ca="1" si="1"/>
        <v>2</v>
      </c>
      <c r="L13">
        <f t="shared" ca="1" si="1"/>
        <v>2</v>
      </c>
      <c r="M13">
        <f t="shared" ca="1" si="1"/>
        <v>2</v>
      </c>
      <c r="N13">
        <f t="shared" ca="1" si="1"/>
        <v>2</v>
      </c>
      <c r="O13">
        <f t="shared" ca="1" si="1"/>
        <v>7</v>
      </c>
      <c r="P13">
        <f t="shared" ca="1" si="1"/>
        <v>7</v>
      </c>
      <c r="Q13">
        <f t="shared" ca="1" si="1"/>
        <v>6</v>
      </c>
      <c r="R13">
        <f t="shared" ca="1" si="1"/>
        <v>8</v>
      </c>
      <c r="S13">
        <f t="shared" ca="1" si="1"/>
        <v>3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8">
        <f t="shared" ca="1" si="0"/>
        <v>0.94</v>
      </c>
      <c r="I14" t="str">
        <f t="shared" ca="1" si="2"/>
        <v>(779)282-1442</v>
      </c>
      <c r="J14">
        <f t="shared" ca="1" si="3"/>
        <v>7</v>
      </c>
      <c r="K14">
        <f t="shared" ca="1" si="1"/>
        <v>7</v>
      </c>
      <c r="L14">
        <f t="shared" ca="1" si="1"/>
        <v>9</v>
      </c>
      <c r="M14">
        <f t="shared" ca="1" si="1"/>
        <v>2</v>
      </c>
      <c r="N14">
        <f t="shared" ca="1" si="1"/>
        <v>8</v>
      </c>
      <c r="O14">
        <f t="shared" ca="1" si="1"/>
        <v>2</v>
      </c>
      <c r="P14">
        <f t="shared" ca="1" si="1"/>
        <v>1</v>
      </c>
      <c r="Q14">
        <f t="shared" ca="1" si="1"/>
        <v>4</v>
      </c>
      <c r="R14">
        <f t="shared" ca="1" si="1"/>
        <v>4</v>
      </c>
      <c r="S14">
        <f t="shared" ca="1" si="1"/>
        <v>2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9">
        <f t="shared" ca="1" si="0"/>
        <v>0.82</v>
      </c>
      <c r="I15" t="str">
        <f t="shared" ca="1" si="2"/>
        <v>(965)288-5354</v>
      </c>
      <c r="J15">
        <f t="shared" ca="1" si="3"/>
        <v>9</v>
      </c>
      <c r="K15">
        <f t="shared" ca="1" si="1"/>
        <v>6</v>
      </c>
      <c r="L15">
        <f t="shared" ca="1" si="1"/>
        <v>5</v>
      </c>
      <c r="M15">
        <f t="shared" ca="1" si="1"/>
        <v>2</v>
      </c>
      <c r="N15">
        <f t="shared" ca="1" si="1"/>
        <v>8</v>
      </c>
      <c r="O15">
        <f t="shared" ca="1" si="1"/>
        <v>8</v>
      </c>
      <c r="P15">
        <f t="shared" ca="1" si="1"/>
        <v>5</v>
      </c>
      <c r="Q15">
        <f t="shared" ca="1" si="1"/>
        <v>3</v>
      </c>
      <c r="R15">
        <f t="shared" ca="1" si="1"/>
        <v>5</v>
      </c>
      <c r="S15">
        <f t="shared" ca="1" si="1"/>
        <v>4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8">
        <f t="shared" ca="1" si="0"/>
        <v>0.76</v>
      </c>
      <c r="I16" t="str">
        <f t="shared" ca="1" si="2"/>
        <v>(425)897-4986</v>
      </c>
      <c r="J16">
        <f t="shared" ca="1" si="3"/>
        <v>4</v>
      </c>
      <c r="K16">
        <f t="shared" ca="1" si="1"/>
        <v>2</v>
      </c>
      <c r="L16">
        <f t="shared" ca="1" si="1"/>
        <v>5</v>
      </c>
      <c r="M16">
        <f t="shared" ca="1" si="1"/>
        <v>8</v>
      </c>
      <c r="N16">
        <f t="shared" ca="1" si="1"/>
        <v>9</v>
      </c>
      <c r="O16">
        <f t="shared" ca="1" si="1"/>
        <v>7</v>
      </c>
      <c r="P16">
        <f t="shared" ca="1" si="1"/>
        <v>4</v>
      </c>
      <c r="Q16">
        <f t="shared" ca="1" si="1"/>
        <v>9</v>
      </c>
      <c r="R16">
        <f t="shared" ca="1" si="1"/>
        <v>8</v>
      </c>
      <c r="S16">
        <f t="shared" ca="1" si="1"/>
        <v>6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9">
        <f t="shared" ca="1" si="0"/>
        <v>0.71</v>
      </c>
      <c r="I17" t="str">
        <f t="shared" ca="1" si="2"/>
        <v>(191)461-2798</v>
      </c>
      <c r="J17">
        <f t="shared" ca="1" si="3"/>
        <v>1</v>
      </c>
      <c r="K17">
        <f t="shared" ca="1" si="1"/>
        <v>9</v>
      </c>
      <c r="L17">
        <f t="shared" ca="1" si="1"/>
        <v>1</v>
      </c>
      <c r="M17">
        <f t="shared" ca="1" si="1"/>
        <v>4</v>
      </c>
      <c r="N17">
        <f t="shared" ca="1" si="1"/>
        <v>6</v>
      </c>
      <c r="O17">
        <f t="shared" ca="1" si="1"/>
        <v>1</v>
      </c>
      <c r="P17">
        <f t="shared" ca="1" si="1"/>
        <v>2</v>
      </c>
      <c r="Q17">
        <f t="shared" ca="1" si="1"/>
        <v>7</v>
      </c>
      <c r="R17">
        <f t="shared" ca="1" si="1"/>
        <v>9</v>
      </c>
      <c r="S17">
        <f t="shared" ca="1" si="1"/>
        <v>8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8">
        <f t="shared" ca="1" si="0"/>
        <v>0.87</v>
      </c>
      <c r="I18" t="str">
        <f t="shared" ca="1" si="2"/>
        <v>(689)359-8146</v>
      </c>
      <c r="J18">
        <f t="shared" ca="1" si="3"/>
        <v>6</v>
      </c>
      <c r="K18">
        <f t="shared" ca="1" si="1"/>
        <v>8</v>
      </c>
      <c r="L18">
        <f t="shared" ca="1" si="1"/>
        <v>9</v>
      </c>
      <c r="M18">
        <f t="shared" ca="1" si="1"/>
        <v>3</v>
      </c>
      <c r="N18">
        <f t="shared" ca="1" si="1"/>
        <v>5</v>
      </c>
      <c r="O18">
        <f t="shared" ca="1" si="1"/>
        <v>9</v>
      </c>
      <c r="P18">
        <f t="shared" ca="1" si="1"/>
        <v>8</v>
      </c>
      <c r="Q18">
        <f t="shared" ca="1" si="1"/>
        <v>1</v>
      </c>
      <c r="R18">
        <f t="shared" ca="1" si="1"/>
        <v>4</v>
      </c>
      <c r="S18">
        <f t="shared" ca="1" si="1"/>
        <v>6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9">
        <f t="shared" ca="1" si="0"/>
        <v>0.89</v>
      </c>
      <c r="I19" t="str">
        <f t="shared" ca="1" si="2"/>
        <v>(366)889-6745</v>
      </c>
      <c r="J19">
        <f t="shared" ca="1" si="3"/>
        <v>3</v>
      </c>
      <c r="K19">
        <f t="shared" ca="1" si="1"/>
        <v>6</v>
      </c>
      <c r="L19">
        <f t="shared" ca="1" si="1"/>
        <v>6</v>
      </c>
      <c r="M19">
        <f t="shared" ca="1" si="1"/>
        <v>8</v>
      </c>
      <c r="N19">
        <f t="shared" ca="1" si="1"/>
        <v>8</v>
      </c>
      <c r="O19">
        <f t="shared" ca="1" si="1"/>
        <v>9</v>
      </c>
      <c r="P19">
        <f t="shared" ca="1" si="1"/>
        <v>6</v>
      </c>
      <c r="Q19">
        <f t="shared" ca="1" si="1"/>
        <v>7</v>
      </c>
      <c r="R19">
        <f t="shared" ca="1" si="1"/>
        <v>4</v>
      </c>
      <c r="S19">
        <f t="shared" ca="1" si="1"/>
        <v>5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8">
        <f t="shared" ca="1" si="0"/>
        <v>0.71</v>
      </c>
      <c r="I20" t="str">
        <f t="shared" ca="1" si="2"/>
        <v>(833)539-1635</v>
      </c>
      <c r="J20">
        <f t="shared" ca="1" si="3"/>
        <v>8</v>
      </c>
      <c r="K20">
        <f t="shared" ca="1" si="1"/>
        <v>3</v>
      </c>
      <c r="L20">
        <f t="shared" ca="1" si="1"/>
        <v>3</v>
      </c>
      <c r="M20">
        <f t="shared" ca="1" si="1"/>
        <v>5</v>
      </c>
      <c r="N20">
        <f t="shared" ca="1" si="1"/>
        <v>3</v>
      </c>
      <c r="O20">
        <f t="shared" ca="1" si="1"/>
        <v>9</v>
      </c>
      <c r="P20">
        <f t="shared" ca="1" si="1"/>
        <v>1</v>
      </c>
      <c r="Q20">
        <f t="shared" ca="1" si="1"/>
        <v>6</v>
      </c>
      <c r="R20">
        <f t="shared" ca="1" si="1"/>
        <v>3</v>
      </c>
      <c r="S20">
        <f t="shared" ca="1" si="1"/>
        <v>5</v>
      </c>
    </row>
    <row r="21" spans="1:19" x14ac:dyDescent="0.45">
      <c r="A21"/>
      <c r="I21" t="str">
        <f t="shared" ca="1" si="2"/>
        <v>(251)597-5499</v>
      </c>
      <c r="J21">
        <f t="shared" ca="1" si="3"/>
        <v>2</v>
      </c>
      <c r="K21">
        <f t="shared" ca="1" si="1"/>
        <v>5</v>
      </c>
      <c r="L21">
        <f t="shared" ca="1" si="1"/>
        <v>1</v>
      </c>
      <c r="M21">
        <f t="shared" ca="1" si="1"/>
        <v>5</v>
      </c>
      <c r="N21">
        <f t="shared" ca="1" si="1"/>
        <v>9</v>
      </c>
      <c r="O21">
        <f t="shared" ca="1" si="1"/>
        <v>7</v>
      </c>
      <c r="P21">
        <f t="shared" ca="1" si="1"/>
        <v>5</v>
      </c>
      <c r="Q21">
        <f t="shared" ca="1" si="1"/>
        <v>4</v>
      </c>
      <c r="R21">
        <f t="shared" ca="1" si="1"/>
        <v>9</v>
      </c>
      <c r="S21">
        <f t="shared" ca="1" si="1"/>
        <v>9</v>
      </c>
    </row>
    <row r="22" spans="1:19" x14ac:dyDescent="0.45">
      <c r="A22"/>
      <c r="I22" t="str">
        <f t="shared" ca="1" si="2"/>
        <v>(995)819-2948</v>
      </c>
      <c r="J22">
        <f t="shared" ca="1" si="3"/>
        <v>9</v>
      </c>
      <c r="K22">
        <f t="shared" ca="1" si="1"/>
        <v>9</v>
      </c>
      <c r="L22">
        <f t="shared" ca="1" si="1"/>
        <v>5</v>
      </c>
      <c r="M22">
        <f t="shared" ca="1" si="1"/>
        <v>8</v>
      </c>
      <c r="N22">
        <f t="shared" ca="1" si="1"/>
        <v>1</v>
      </c>
      <c r="O22">
        <f t="shared" ca="1" si="1"/>
        <v>9</v>
      </c>
      <c r="P22">
        <f t="shared" ca="1" si="1"/>
        <v>2</v>
      </c>
      <c r="Q22">
        <f t="shared" ca="1" si="1"/>
        <v>9</v>
      </c>
      <c r="R22">
        <f t="shared" ca="1" si="1"/>
        <v>4</v>
      </c>
      <c r="S22">
        <f t="shared" ca="1" si="1"/>
        <v>8</v>
      </c>
    </row>
    <row r="23" spans="1:19" x14ac:dyDescent="0.45">
      <c r="A23"/>
      <c r="I23" t="str">
        <f t="shared" ca="1" si="2"/>
        <v>(384)239-1468</v>
      </c>
      <c r="J23">
        <f t="shared" ca="1" si="3"/>
        <v>3</v>
      </c>
      <c r="K23">
        <f t="shared" ca="1" si="3"/>
        <v>8</v>
      </c>
      <c r="L23">
        <f t="shared" ca="1" si="3"/>
        <v>4</v>
      </c>
      <c r="M23">
        <f t="shared" ca="1" si="3"/>
        <v>2</v>
      </c>
      <c r="N23">
        <f t="shared" ca="1" si="3"/>
        <v>3</v>
      </c>
      <c r="O23">
        <f t="shared" ca="1" si="3"/>
        <v>9</v>
      </c>
      <c r="P23">
        <f t="shared" ca="1" si="3"/>
        <v>1</v>
      </c>
      <c r="Q23">
        <f t="shared" ca="1" si="3"/>
        <v>4</v>
      </c>
      <c r="R23">
        <f t="shared" ca="1" si="3"/>
        <v>6</v>
      </c>
      <c r="S23">
        <f t="shared" ca="1" si="3"/>
        <v>8</v>
      </c>
    </row>
    <row r="24" spans="1:19" x14ac:dyDescent="0.45">
      <c r="A24"/>
      <c r="I24" t="str">
        <f t="shared" ca="1" si="2"/>
        <v>(958)159-9874</v>
      </c>
      <c r="J24">
        <f t="shared" ca="1" si="3"/>
        <v>9</v>
      </c>
      <c r="K24">
        <f t="shared" ca="1" si="3"/>
        <v>5</v>
      </c>
      <c r="L24">
        <f t="shared" ca="1" si="3"/>
        <v>8</v>
      </c>
      <c r="M24">
        <f t="shared" ca="1" si="3"/>
        <v>1</v>
      </c>
      <c r="N24">
        <f t="shared" ca="1" si="3"/>
        <v>5</v>
      </c>
      <c r="O24">
        <f t="shared" ca="1" si="3"/>
        <v>9</v>
      </c>
      <c r="P24">
        <f t="shared" ca="1" si="3"/>
        <v>9</v>
      </c>
      <c r="Q24">
        <f t="shared" ca="1" si="3"/>
        <v>8</v>
      </c>
      <c r="R24">
        <f t="shared" ca="1" si="3"/>
        <v>7</v>
      </c>
      <c r="S24">
        <f t="shared" ca="1" si="3"/>
        <v>4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B6" sqref="B6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10" t="s">
        <v>307</v>
      </c>
      <c r="B1" s="10" t="s">
        <v>389</v>
      </c>
      <c r="C1" s="10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9" sqref="C9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10" t="s">
        <v>301</v>
      </c>
      <c r="B1" s="10" t="s">
        <v>389</v>
      </c>
      <c r="C1" s="10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D8" sqref="D8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10" t="s">
        <v>1</v>
      </c>
      <c r="B1" s="10" t="s">
        <v>301</v>
      </c>
      <c r="C1" s="10" t="s">
        <v>302</v>
      </c>
    </row>
    <row r="2" spans="1:3" x14ac:dyDescent="0.45">
      <c r="A2" s="2" t="s">
        <v>63</v>
      </c>
      <c r="B2" s="2" t="s">
        <v>295</v>
      </c>
      <c r="C2" s="11">
        <v>50</v>
      </c>
    </row>
    <row r="3" spans="1:3" x14ac:dyDescent="0.45">
      <c r="A3" s="3" t="s">
        <v>183</v>
      </c>
      <c r="B3" s="3" t="s">
        <v>295</v>
      </c>
      <c r="C3" s="12">
        <v>299.95</v>
      </c>
    </row>
    <row r="4" spans="1:3" x14ac:dyDescent="0.45">
      <c r="A4" s="2" t="s">
        <v>126</v>
      </c>
      <c r="B4" s="2" t="s">
        <v>295</v>
      </c>
      <c r="C4" s="11">
        <v>99.95</v>
      </c>
    </row>
    <row r="5" spans="1:3" x14ac:dyDescent="0.45">
      <c r="A5" s="3" t="s">
        <v>78</v>
      </c>
      <c r="B5" s="3" t="s">
        <v>295</v>
      </c>
      <c r="C5" s="12">
        <v>55</v>
      </c>
    </row>
    <row r="6" spans="1:3" x14ac:dyDescent="0.45">
      <c r="A6" s="2" t="s">
        <v>209</v>
      </c>
      <c r="B6" s="2" t="s">
        <v>295</v>
      </c>
      <c r="C6" s="11">
        <v>359.95</v>
      </c>
    </row>
    <row r="7" spans="1:3" x14ac:dyDescent="0.45">
      <c r="A7" s="3" t="s">
        <v>129</v>
      </c>
      <c r="B7" s="3" t="s">
        <v>295</v>
      </c>
      <c r="C7" s="12">
        <v>109.95</v>
      </c>
    </row>
    <row r="8" spans="1:3" x14ac:dyDescent="0.45">
      <c r="A8" s="2" t="s">
        <v>93</v>
      </c>
      <c r="B8" s="2" t="s">
        <v>295</v>
      </c>
      <c r="C8" s="11">
        <v>60</v>
      </c>
    </row>
    <row r="9" spans="1:3" x14ac:dyDescent="0.45">
      <c r="A9" s="3" t="s">
        <v>110</v>
      </c>
      <c r="B9" s="3" t="s">
        <v>295</v>
      </c>
      <c r="C9" s="12">
        <v>70</v>
      </c>
    </row>
    <row r="10" spans="1:3" x14ac:dyDescent="0.45">
      <c r="A10" s="2" t="s">
        <v>64</v>
      </c>
      <c r="B10" s="2" t="s">
        <v>295</v>
      </c>
      <c r="C10" s="11">
        <v>50</v>
      </c>
    </row>
    <row r="11" spans="1:3" x14ac:dyDescent="0.45">
      <c r="A11" s="3" t="s">
        <v>202</v>
      </c>
      <c r="B11" s="3" t="s">
        <v>295</v>
      </c>
      <c r="C11" s="12">
        <v>349.95</v>
      </c>
    </row>
    <row r="12" spans="1:3" x14ac:dyDescent="0.45">
      <c r="A12" s="2" t="s">
        <v>224</v>
      </c>
      <c r="B12" s="2" t="s">
        <v>295</v>
      </c>
      <c r="C12" s="11">
        <v>399.95</v>
      </c>
    </row>
    <row r="13" spans="1:3" x14ac:dyDescent="0.45">
      <c r="A13" s="3" t="s">
        <v>253</v>
      </c>
      <c r="B13" s="3" t="s">
        <v>295</v>
      </c>
      <c r="C13" s="12">
        <v>499.95</v>
      </c>
    </row>
    <row r="14" spans="1:3" x14ac:dyDescent="0.45">
      <c r="A14" s="2" t="s">
        <v>120</v>
      </c>
      <c r="B14" s="2" t="s">
        <v>295</v>
      </c>
      <c r="C14" s="11">
        <v>80</v>
      </c>
    </row>
    <row r="15" spans="1:3" x14ac:dyDescent="0.45">
      <c r="A15" s="3" t="s">
        <v>272</v>
      </c>
      <c r="B15" s="3" t="s">
        <v>295</v>
      </c>
      <c r="C15" s="12">
        <v>599.95000000000005</v>
      </c>
    </row>
    <row r="16" spans="1:3" x14ac:dyDescent="0.45">
      <c r="A16" s="2" t="s">
        <v>65</v>
      </c>
      <c r="B16" s="2" t="s">
        <v>295</v>
      </c>
      <c r="C16" s="11">
        <v>50</v>
      </c>
    </row>
    <row r="17" spans="1:3" x14ac:dyDescent="0.45">
      <c r="A17" s="3" t="s">
        <v>94</v>
      </c>
      <c r="B17" s="3" t="s">
        <v>295</v>
      </c>
      <c r="C17" s="12">
        <v>60</v>
      </c>
    </row>
    <row r="18" spans="1:3" x14ac:dyDescent="0.45">
      <c r="A18" s="2" t="s">
        <v>225</v>
      </c>
      <c r="B18" s="2" t="s">
        <v>295</v>
      </c>
      <c r="C18" s="11">
        <v>399.95</v>
      </c>
    </row>
    <row r="19" spans="1:3" x14ac:dyDescent="0.45">
      <c r="A19" s="3" t="s">
        <v>243</v>
      </c>
      <c r="B19" s="3" t="s">
        <v>295</v>
      </c>
      <c r="C19" s="12">
        <v>449.95</v>
      </c>
    </row>
    <row r="20" spans="1:3" x14ac:dyDescent="0.45">
      <c r="A20" s="2" t="s">
        <v>254</v>
      </c>
      <c r="B20" s="2" t="s">
        <v>295</v>
      </c>
      <c r="C20" s="11">
        <v>499.95</v>
      </c>
    </row>
    <row r="21" spans="1:3" x14ac:dyDescent="0.45">
      <c r="A21" s="3" t="s">
        <v>95</v>
      </c>
      <c r="B21" s="3" t="s">
        <v>295</v>
      </c>
      <c r="C21" s="12">
        <v>60</v>
      </c>
    </row>
    <row r="22" spans="1:3" x14ac:dyDescent="0.45">
      <c r="A22" s="2" t="s">
        <v>66</v>
      </c>
      <c r="B22" s="2" t="s">
        <v>295</v>
      </c>
      <c r="C22" s="11">
        <v>50</v>
      </c>
    </row>
    <row r="23" spans="1:3" x14ac:dyDescent="0.45">
      <c r="A23" s="3" t="s">
        <v>188</v>
      </c>
      <c r="B23" s="3" t="s">
        <v>295</v>
      </c>
      <c r="C23" s="12">
        <v>319.95</v>
      </c>
    </row>
    <row r="24" spans="1:3" x14ac:dyDescent="0.45">
      <c r="A24" s="2" t="s">
        <v>211</v>
      </c>
      <c r="B24" s="2" t="s">
        <v>295</v>
      </c>
      <c r="C24" s="11">
        <v>369.95</v>
      </c>
    </row>
    <row r="25" spans="1:3" x14ac:dyDescent="0.45">
      <c r="A25" s="3" t="s">
        <v>111</v>
      </c>
      <c r="B25" s="3" t="s">
        <v>295</v>
      </c>
      <c r="C25" s="12">
        <v>70</v>
      </c>
    </row>
    <row r="26" spans="1:3" x14ac:dyDescent="0.45">
      <c r="A26" s="2" t="s">
        <v>244</v>
      </c>
      <c r="B26" s="2" t="s">
        <v>295</v>
      </c>
      <c r="C26" s="11">
        <v>449.95</v>
      </c>
    </row>
    <row r="27" spans="1:3" x14ac:dyDescent="0.45">
      <c r="A27" s="3" t="s">
        <v>121</v>
      </c>
      <c r="B27" s="3" t="s">
        <v>295</v>
      </c>
      <c r="C27" s="12">
        <v>80</v>
      </c>
    </row>
    <row r="28" spans="1:3" x14ac:dyDescent="0.45">
      <c r="A28" s="2" t="s">
        <v>255</v>
      </c>
      <c r="B28" s="2" t="s">
        <v>295</v>
      </c>
      <c r="C28" s="11">
        <v>499.95</v>
      </c>
    </row>
    <row r="29" spans="1:3" x14ac:dyDescent="0.45">
      <c r="A29" s="3" t="s">
        <v>79</v>
      </c>
      <c r="B29" s="3" t="s">
        <v>295</v>
      </c>
      <c r="C29" s="12">
        <v>55</v>
      </c>
    </row>
    <row r="30" spans="1:3" x14ac:dyDescent="0.45">
      <c r="A30" s="2" t="s">
        <v>239</v>
      </c>
      <c r="B30" s="2" t="s">
        <v>295</v>
      </c>
      <c r="C30" s="11">
        <v>439.95</v>
      </c>
    </row>
    <row r="31" spans="1:3" x14ac:dyDescent="0.45">
      <c r="A31" s="3" t="s">
        <v>103</v>
      </c>
      <c r="B31" s="3" t="s">
        <v>295</v>
      </c>
      <c r="C31" s="12">
        <v>65</v>
      </c>
    </row>
    <row r="32" spans="1:3" x14ac:dyDescent="0.45">
      <c r="A32" s="2" t="s">
        <v>264</v>
      </c>
      <c r="B32" s="2" t="s">
        <v>295</v>
      </c>
      <c r="C32" s="11">
        <v>539.95000000000005</v>
      </c>
    </row>
    <row r="33" spans="1:3" x14ac:dyDescent="0.45">
      <c r="A33" s="3" t="s">
        <v>116</v>
      </c>
      <c r="B33" s="3" t="s">
        <v>295</v>
      </c>
      <c r="C33" s="12">
        <v>75</v>
      </c>
    </row>
    <row r="34" spans="1:3" x14ac:dyDescent="0.45">
      <c r="A34" s="2" t="s">
        <v>276</v>
      </c>
      <c r="B34" s="2" t="s">
        <v>295</v>
      </c>
      <c r="C34" s="11">
        <v>639.95000000000005</v>
      </c>
    </row>
    <row r="35" spans="1:3" x14ac:dyDescent="0.45">
      <c r="A35" s="3" t="s">
        <v>38</v>
      </c>
      <c r="B35" s="3" t="s">
        <v>295</v>
      </c>
      <c r="C35" s="12">
        <v>40</v>
      </c>
    </row>
    <row r="36" spans="1:3" x14ac:dyDescent="0.45">
      <c r="A36" s="2" t="s">
        <v>177</v>
      </c>
      <c r="B36" s="2" t="s">
        <v>295</v>
      </c>
      <c r="C36" s="11">
        <v>279.95</v>
      </c>
    </row>
    <row r="37" spans="1:3" x14ac:dyDescent="0.45">
      <c r="A37" s="3" t="s">
        <v>67</v>
      </c>
      <c r="B37" s="3" t="s">
        <v>295</v>
      </c>
      <c r="C37" s="12">
        <v>50</v>
      </c>
    </row>
    <row r="38" spans="1:3" x14ac:dyDescent="0.45">
      <c r="A38" s="2" t="s">
        <v>184</v>
      </c>
      <c r="B38" s="2" t="s">
        <v>295</v>
      </c>
      <c r="C38" s="11">
        <v>299.95</v>
      </c>
    </row>
    <row r="39" spans="1:3" x14ac:dyDescent="0.45">
      <c r="A39" s="3" t="s">
        <v>96</v>
      </c>
      <c r="B39" s="3" t="s">
        <v>295</v>
      </c>
      <c r="C39" s="12">
        <v>60</v>
      </c>
    </row>
    <row r="40" spans="1:3" x14ac:dyDescent="0.45">
      <c r="A40" s="2" t="s">
        <v>212</v>
      </c>
      <c r="B40" s="2" t="s">
        <v>295</v>
      </c>
      <c r="C40" s="11">
        <v>369.95</v>
      </c>
    </row>
    <row r="41" spans="1:3" x14ac:dyDescent="0.45">
      <c r="A41" s="3" t="s">
        <v>112</v>
      </c>
      <c r="B41" s="3" t="s">
        <v>295</v>
      </c>
      <c r="C41" s="12">
        <v>70</v>
      </c>
    </row>
    <row r="42" spans="1:3" x14ac:dyDescent="0.45">
      <c r="A42" s="2" t="s">
        <v>256</v>
      </c>
      <c r="B42" s="2" t="s">
        <v>295</v>
      </c>
      <c r="C42" s="11">
        <v>499.95</v>
      </c>
    </row>
    <row r="43" spans="1:3" x14ac:dyDescent="0.45">
      <c r="A43" s="3" t="s">
        <v>18</v>
      </c>
      <c r="B43" s="3" t="s">
        <v>295</v>
      </c>
      <c r="C43" s="12">
        <v>30</v>
      </c>
    </row>
    <row r="44" spans="1:3" x14ac:dyDescent="0.45">
      <c r="A44" s="2" t="s">
        <v>141</v>
      </c>
      <c r="B44" s="2" t="s">
        <v>295</v>
      </c>
      <c r="C44" s="11">
        <v>189.95</v>
      </c>
    </row>
    <row r="45" spans="1:3" x14ac:dyDescent="0.45">
      <c r="A45" s="3" t="s">
        <v>25</v>
      </c>
      <c r="B45" s="3" t="s">
        <v>295</v>
      </c>
      <c r="C45" s="12">
        <v>35</v>
      </c>
    </row>
    <row r="46" spans="1:3" x14ac:dyDescent="0.45">
      <c r="A46" s="2" t="s">
        <v>147</v>
      </c>
      <c r="B46" s="2" t="s">
        <v>295</v>
      </c>
      <c r="C46" s="11">
        <v>199.95</v>
      </c>
    </row>
    <row r="47" spans="1:3" x14ac:dyDescent="0.45">
      <c r="A47" s="3" t="s">
        <v>39</v>
      </c>
      <c r="B47" s="3" t="s">
        <v>295</v>
      </c>
      <c r="C47" s="12">
        <v>40</v>
      </c>
    </row>
    <row r="48" spans="1:3" x14ac:dyDescent="0.45">
      <c r="A48" s="2" t="s">
        <v>164</v>
      </c>
      <c r="B48" s="2" t="s">
        <v>295</v>
      </c>
      <c r="C48" s="11">
        <v>249.95</v>
      </c>
    </row>
    <row r="49" spans="1:3" x14ac:dyDescent="0.45">
      <c r="A49" s="3" t="s">
        <v>68</v>
      </c>
      <c r="B49" s="3" t="s">
        <v>295</v>
      </c>
      <c r="C49" s="12">
        <v>50</v>
      </c>
    </row>
    <row r="50" spans="1:3" x14ac:dyDescent="0.45">
      <c r="A50" s="2" t="s">
        <v>194</v>
      </c>
      <c r="B50" s="2" t="s">
        <v>295</v>
      </c>
      <c r="C50" s="11">
        <v>329.95</v>
      </c>
    </row>
    <row r="51" spans="1:3" x14ac:dyDescent="0.45">
      <c r="A51" s="3" t="s">
        <v>97</v>
      </c>
      <c r="B51" s="3" t="s">
        <v>295</v>
      </c>
      <c r="C51" s="12">
        <v>60</v>
      </c>
    </row>
    <row r="52" spans="1:3" x14ac:dyDescent="0.45">
      <c r="A52" s="2" t="s">
        <v>178</v>
      </c>
      <c r="B52" s="2" t="s">
        <v>295</v>
      </c>
      <c r="C52" s="11">
        <v>279.95</v>
      </c>
    </row>
    <row r="53" spans="1:3" x14ac:dyDescent="0.45">
      <c r="A53" s="3" t="s">
        <v>104</v>
      </c>
      <c r="B53" s="3" t="s">
        <v>295</v>
      </c>
      <c r="C53" s="12">
        <v>65</v>
      </c>
    </row>
    <row r="54" spans="1:3" x14ac:dyDescent="0.45">
      <c r="A54" s="2" t="s">
        <v>45</v>
      </c>
      <c r="B54" s="2" t="s">
        <v>295</v>
      </c>
      <c r="C54" s="11">
        <v>45</v>
      </c>
    </row>
    <row r="55" spans="1:3" x14ac:dyDescent="0.45">
      <c r="A55" s="3" t="s">
        <v>174</v>
      </c>
      <c r="B55" s="3" t="s">
        <v>295</v>
      </c>
      <c r="C55" s="12">
        <v>269.95</v>
      </c>
    </row>
    <row r="56" spans="1:3" x14ac:dyDescent="0.45">
      <c r="A56" s="2" t="s">
        <v>80</v>
      </c>
      <c r="B56" s="2" t="s">
        <v>295</v>
      </c>
      <c r="C56" s="11">
        <v>55</v>
      </c>
    </row>
    <row r="57" spans="1:3" x14ac:dyDescent="0.45">
      <c r="A57" s="3" t="s">
        <v>198</v>
      </c>
      <c r="B57" s="3" t="s">
        <v>295</v>
      </c>
      <c r="C57" s="12">
        <v>339.95</v>
      </c>
    </row>
    <row r="58" spans="1:3" x14ac:dyDescent="0.45">
      <c r="A58" s="2" t="s">
        <v>226</v>
      </c>
      <c r="B58" s="2" t="s">
        <v>295</v>
      </c>
      <c r="C58" s="11">
        <v>399.95</v>
      </c>
    </row>
    <row r="59" spans="1:3" x14ac:dyDescent="0.45">
      <c r="A59" s="3" t="s">
        <v>69</v>
      </c>
      <c r="B59" s="3" t="s">
        <v>295</v>
      </c>
      <c r="C59" s="12">
        <v>50</v>
      </c>
    </row>
    <row r="60" spans="1:3" x14ac:dyDescent="0.45">
      <c r="A60" s="2" t="s">
        <v>199</v>
      </c>
      <c r="B60" s="2" t="s">
        <v>295</v>
      </c>
      <c r="C60" s="11">
        <v>339.95</v>
      </c>
    </row>
    <row r="61" spans="1:3" x14ac:dyDescent="0.45">
      <c r="A61" s="3" t="s">
        <v>98</v>
      </c>
      <c r="B61" s="3" t="s">
        <v>295</v>
      </c>
      <c r="C61" s="12">
        <v>60</v>
      </c>
    </row>
    <row r="62" spans="1:3" x14ac:dyDescent="0.45">
      <c r="A62" s="2" t="s">
        <v>220</v>
      </c>
      <c r="B62" s="2" t="s">
        <v>295</v>
      </c>
      <c r="C62" s="11">
        <v>389.95</v>
      </c>
    </row>
    <row r="63" spans="1:3" x14ac:dyDescent="0.45">
      <c r="A63" s="3" t="s">
        <v>99</v>
      </c>
      <c r="B63" s="3" t="s">
        <v>295</v>
      </c>
      <c r="C63" s="12">
        <v>60</v>
      </c>
    </row>
    <row r="64" spans="1:3" x14ac:dyDescent="0.45">
      <c r="A64" s="2" t="s">
        <v>273</v>
      </c>
      <c r="B64" s="2" t="s">
        <v>295</v>
      </c>
      <c r="C64" s="11">
        <v>599.95000000000005</v>
      </c>
    </row>
    <row r="65" spans="1:3" x14ac:dyDescent="0.45">
      <c r="A65" s="3" t="s">
        <v>217</v>
      </c>
      <c r="B65" s="3" t="s">
        <v>295</v>
      </c>
      <c r="C65" s="12">
        <v>379.95</v>
      </c>
    </row>
    <row r="66" spans="1:3" x14ac:dyDescent="0.45">
      <c r="A66" s="2" t="s">
        <v>81</v>
      </c>
      <c r="B66" s="2" t="s">
        <v>295</v>
      </c>
      <c r="C66" s="11">
        <v>55</v>
      </c>
    </row>
    <row r="67" spans="1:3" x14ac:dyDescent="0.45">
      <c r="A67" s="3" t="s">
        <v>245</v>
      </c>
      <c r="B67" s="3" t="s">
        <v>295</v>
      </c>
      <c r="C67" s="12">
        <v>449.95</v>
      </c>
    </row>
    <row r="68" spans="1:3" x14ac:dyDescent="0.45">
      <c r="A68" s="2" t="s">
        <v>142</v>
      </c>
      <c r="B68" s="2" t="s">
        <v>295</v>
      </c>
      <c r="C68" s="11">
        <v>189.95</v>
      </c>
    </row>
    <row r="69" spans="1:3" x14ac:dyDescent="0.45">
      <c r="A69" s="3" t="s">
        <v>14</v>
      </c>
      <c r="B69" s="3" t="s">
        <v>295</v>
      </c>
      <c r="C69" s="12">
        <v>24.95</v>
      </c>
    </row>
    <row r="70" spans="1:3" x14ac:dyDescent="0.45">
      <c r="A70" s="2" t="s">
        <v>70</v>
      </c>
      <c r="B70" s="2" t="s">
        <v>295</v>
      </c>
      <c r="C70" s="11">
        <v>50</v>
      </c>
    </row>
    <row r="71" spans="1:3" x14ac:dyDescent="0.45">
      <c r="A71" s="3" t="s">
        <v>203</v>
      </c>
      <c r="B71" s="3" t="s">
        <v>295</v>
      </c>
      <c r="C71" s="12">
        <v>349.95</v>
      </c>
    </row>
    <row r="72" spans="1:3" x14ac:dyDescent="0.45">
      <c r="A72" s="2" t="s">
        <v>113</v>
      </c>
      <c r="B72" s="2" t="s">
        <v>295</v>
      </c>
      <c r="C72" s="11">
        <v>70</v>
      </c>
    </row>
    <row r="73" spans="1:3" x14ac:dyDescent="0.45">
      <c r="A73" s="3" t="s">
        <v>257</v>
      </c>
      <c r="B73" s="3" t="s">
        <v>295</v>
      </c>
      <c r="C73" s="12">
        <v>499.95</v>
      </c>
    </row>
    <row r="74" spans="1:3" x14ac:dyDescent="0.45">
      <c r="A74" s="2" t="s">
        <v>123</v>
      </c>
      <c r="B74" s="2" t="s">
        <v>295</v>
      </c>
      <c r="C74" s="11">
        <v>85</v>
      </c>
    </row>
    <row r="75" spans="1:3" x14ac:dyDescent="0.45">
      <c r="A75" s="3" t="s">
        <v>258</v>
      </c>
      <c r="B75" s="3" t="s">
        <v>295</v>
      </c>
      <c r="C75" s="12">
        <v>499.95</v>
      </c>
    </row>
    <row r="76" spans="1:3" x14ac:dyDescent="0.45">
      <c r="A76" s="2" t="s">
        <v>222</v>
      </c>
      <c r="B76" s="2" t="s">
        <v>296</v>
      </c>
      <c r="C76" s="11">
        <v>399</v>
      </c>
    </row>
    <row r="77" spans="1:3" x14ac:dyDescent="0.45">
      <c r="A77" s="3" t="s">
        <v>53</v>
      </c>
      <c r="B77" s="3" t="s">
        <v>296</v>
      </c>
      <c r="C77" s="12">
        <v>49.95</v>
      </c>
    </row>
    <row r="78" spans="1:3" x14ac:dyDescent="0.45">
      <c r="A78" s="2" t="s">
        <v>251</v>
      </c>
      <c r="B78" s="2" t="s">
        <v>296</v>
      </c>
      <c r="C78" s="11">
        <v>499</v>
      </c>
    </row>
    <row r="79" spans="1:3" x14ac:dyDescent="0.45">
      <c r="A79" s="3" t="s">
        <v>19</v>
      </c>
      <c r="B79" s="3" t="s">
        <v>296</v>
      </c>
      <c r="C79" s="12">
        <v>30</v>
      </c>
    </row>
    <row r="80" spans="1:3" x14ac:dyDescent="0.45">
      <c r="A80" s="2" t="s">
        <v>172</v>
      </c>
      <c r="B80" s="2" t="s">
        <v>296</v>
      </c>
      <c r="C80" s="11">
        <v>269</v>
      </c>
    </row>
    <row r="81" spans="1:3" x14ac:dyDescent="0.45">
      <c r="A81" s="3" t="s">
        <v>190</v>
      </c>
      <c r="B81" s="3" t="s">
        <v>296</v>
      </c>
      <c r="C81" s="12">
        <v>329</v>
      </c>
    </row>
    <row r="82" spans="1:3" x14ac:dyDescent="0.45">
      <c r="A82" s="2" t="s">
        <v>26</v>
      </c>
      <c r="B82" s="2" t="s">
        <v>296</v>
      </c>
      <c r="C82" s="11">
        <v>35</v>
      </c>
    </row>
    <row r="83" spans="1:3" x14ac:dyDescent="0.45">
      <c r="A83" s="3" t="s">
        <v>240</v>
      </c>
      <c r="B83" s="3" t="s">
        <v>287</v>
      </c>
      <c r="C83" s="12">
        <v>449</v>
      </c>
    </row>
    <row r="84" spans="1:3" x14ac:dyDescent="0.45">
      <c r="A84" s="2" t="s">
        <v>143</v>
      </c>
      <c r="B84" s="2" t="s">
        <v>287</v>
      </c>
      <c r="C84" s="11">
        <v>199</v>
      </c>
    </row>
    <row r="85" spans="1:3" x14ac:dyDescent="0.45">
      <c r="A85" s="3" t="s">
        <v>223</v>
      </c>
      <c r="B85" s="3" t="s">
        <v>287</v>
      </c>
      <c r="C85" s="12">
        <v>399</v>
      </c>
    </row>
    <row r="86" spans="1:3" x14ac:dyDescent="0.45">
      <c r="A86" s="2" t="s">
        <v>162</v>
      </c>
      <c r="B86" s="2" t="s">
        <v>287</v>
      </c>
      <c r="C86" s="11">
        <v>249</v>
      </c>
    </row>
    <row r="87" spans="1:3" x14ac:dyDescent="0.45">
      <c r="A87" s="3" t="s">
        <v>213</v>
      </c>
      <c r="B87" s="3" t="s">
        <v>287</v>
      </c>
      <c r="C87" s="12">
        <v>379</v>
      </c>
    </row>
    <row r="88" spans="1:3" x14ac:dyDescent="0.45">
      <c r="A88" s="2" t="s">
        <v>8</v>
      </c>
      <c r="B88" s="2" t="s">
        <v>287</v>
      </c>
      <c r="C88" s="11">
        <v>18</v>
      </c>
    </row>
    <row r="89" spans="1:3" x14ac:dyDescent="0.45">
      <c r="A89" s="3" t="s">
        <v>12</v>
      </c>
      <c r="B89" s="3" t="s">
        <v>287</v>
      </c>
      <c r="C89" s="12">
        <v>22</v>
      </c>
    </row>
    <row r="90" spans="1:3" x14ac:dyDescent="0.45">
      <c r="A90" s="2" t="s">
        <v>6</v>
      </c>
      <c r="B90" s="2" t="s">
        <v>287</v>
      </c>
      <c r="C90" s="11">
        <v>14</v>
      </c>
    </row>
    <row r="91" spans="1:3" x14ac:dyDescent="0.45">
      <c r="A91" s="3" t="s">
        <v>214</v>
      </c>
      <c r="B91" s="3" t="s">
        <v>288</v>
      </c>
      <c r="C91" s="12">
        <v>379</v>
      </c>
    </row>
    <row r="92" spans="1:3" x14ac:dyDescent="0.45">
      <c r="A92" s="2" t="s">
        <v>87</v>
      </c>
      <c r="B92" s="2" t="s">
        <v>288</v>
      </c>
      <c r="C92" s="11">
        <v>59</v>
      </c>
    </row>
    <row r="93" spans="1:3" x14ac:dyDescent="0.45">
      <c r="A93" s="3" t="s">
        <v>241</v>
      </c>
      <c r="B93" s="3" t="s">
        <v>288</v>
      </c>
      <c r="C93" s="12">
        <v>449</v>
      </c>
    </row>
    <row r="94" spans="1:3" x14ac:dyDescent="0.45">
      <c r="A94" s="2" t="s">
        <v>107</v>
      </c>
      <c r="B94" s="2" t="s">
        <v>288</v>
      </c>
      <c r="C94" s="11">
        <v>69</v>
      </c>
    </row>
    <row r="95" spans="1:3" x14ac:dyDescent="0.45">
      <c r="A95" s="3" t="s">
        <v>252</v>
      </c>
      <c r="B95" s="3" t="s">
        <v>288</v>
      </c>
      <c r="C95" s="12">
        <v>499</v>
      </c>
    </row>
    <row r="96" spans="1:3" x14ac:dyDescent="0.45">
      <c r="A96" s="2" t="s">
        <v>88</v>
      </c>
      <c r="B96" s="2" t="s">
        <v>288</v>
      </c>
      <c r="C96" s="11">
        <v>59</v>
      </c>
    </row>
    <row r="97" spans="1:3" x14ac:dyDescent="0.45">
      <c r="A97" s="3" t="s">
        <v>215</v>
      </c>
      <c r="B97" s="3" t="s">
        <v>288</v>
      </c>
      <c r="C97" s="12">
        <v>379</v>
      </c>
    </row>
    <row r="98" spans="1:3" x14ac:dyDescent="0.45">
      <c r="A98" s="2" t="s">
        <v>108</v>
      </c>
      <c r="B98" s="2" t="s">
        <v>288</v>
      </c>
      <c r="C98" s="11">
        <v>69</v>
      </c>
    </row>
    <row r="99" spans="1:3" x14ac:dyDescent="0.45">
      <c r="A99" s="3" t="s">
        <v>236</v>
      </c>
      <c r="B99" s="3" t="s">
        <v>288</v>
      </c>
      <c r="C99" s="12">
        <v>439</v>
      </c>
    </row>
    <row r="100" spans="1:3" x14ac:dyDescent="0.45">
      <c r="A100" s="2" t="s">
        <v>152</v>
      </c>
      <c r="B100" s="2" t="s">
        <v>288</v>
      </c>
      <c r="C100" s="11">
        <v>219</v>
      </c>
    </row>
    <row r="101" spans="1:3" x14ac:dyDescent="0.45">
      <c r="A101" s="3" t="s">
        <v>144</v>
      </c>
      <c r="B101" s="3" t="s">
        <v>288</v>
      </c>
      <c r="C101" s="12">
        <v>199</v>
      </c>
    </row>
    <row r="102" spans="1:3" x14ac:dyDescent="0.45">
      <c r="A102" s="2" t="s">
        <v>135</v>
      </c>
      <c r="B102" s="2" t="s">
        <v>289</v>
      </c>
      <c r="C102" s="11">
        <v>169.95</v>
      </c>
    </row>
    <row r="103" spans="1:3" x14ac:dyDescent="0.45">
      <c r="A103" s="3" t="s">
        <v>155</v>
      </c>
      <c r="B103" s="3" t="s">
        <v>289</v>
      </c>
      <c r="C103" s="12">
        <v>219.95</v>
      </c>
    </row>
    <row r="104" spans="1:3" x14ac:dyDescent="0.45">
      <c r="A104" s="2" t="s">
        <v>157</v>
      </c>
      <c r="B104" s="2" t="s">
        <v>289</v>
      </c>
      <c r="C104" s="11">
        <v>229.95</v>
      </c>
    </row>
    <row r="105" spans="1:3" x14ac:dyDescent="0.45">
      <c r="A105" s="3" t="s">
        <v>169</v>
      </c>
      <c r="B105" s="3" t="s">
        <v>289</v>
      </c>
      <c r="C105" s="12">
        <v>259.95</v>
      </c>
    </row>
    <row r="106" spans="1:3" x14ac:dyDescent="0.45">
      <c r="A106" s="2" t="s">
        <v>175</v>
      </c>
      <c r="B106" s="2" t="s">
        <v>289</v>
      </c>
      <c r="C106" s="11">
        <v>269.95</v>
      </c>
    </row>
    <row r="107" spans="1:3" x14ac:dyDescent="0.45">
      <c r="A107" s="3" t="s">
        <v>170</v>
      </c>
      <c r="B107" s="3" t="s">
        <v>289</v>
      </c>
      <c r="C107" s="12">
        <v>259.95</v>
      </c>
    </row>
    <row r="108" spans="1:3" x14ac:dyDescent="0.45">
      <c r="A108" s="2" t="s">
        <v>127</v>
      </c>
      <c r="B108" s="2" t="s">
        <v>289</v>
      </c>
      <c r="C108" s="11">
        <v>99.95</v>
      </c>
    </row>
    <row r="109" spans="1:3" x14ac:dyDescent="0.45">
      <c r="A109" s="3" t="s">
        <v>161</v>
      </c>
      <c r="B109" s="3" t="s">
        <v>289</v>
      </c>
      <c r="C109" s="12">
        <v>239.95</v>
      </c>
    </row>
    <row r="110" spans="1:3" x14ac:dyDescent="0.45">
      <c r="A110" s="2" t="s">
        <v>27</v>
      </c>
      <c r="B110" s="2" t="s">
        <v>290</v>
      </c>
      <c r="C110" s="11">
        <v>39.950000000000003</v>
      </c>
    </row>
    <row r="111" spans="1:3" x14ac:dyDescent="0.45">
      <c r="A111" s="3" t="s">
        <v>133</v>
      </c>
      <c r="B111" s="3" t="s">
        <v>290</v>
      </c>
      <c r="C111" s="12">
        <v>159.94999999999999</v>
      </c>
    </row>
    <row r="112" spans="1:3" x14ac:dyDescent="0.45">
      <c r="A112" s="2" t="s">
        <v>54</v>
      </c>
      <c r="B112" s="2" t="s">
        <v>290</v>
      </c>
      <c r="C112" s="11">
        <v>49.95</v>
      </c>
    </row>
    <row r="113" spans="1:3" x14ac:dyDescent="0.45">
      <c r="A113" s="3" t="s">
        <v>165</v>
      </c>
      <c r="B113" s="3" t="s">
        <v>290</v>
      </c>
      <c r="C113" s="12">
        <v>249.95</v>
      </c>
    </row>
    <row r="114" spans="1:3" x14ac:dyDescent="0.45">
      <c r="A114" s="2" t="s">
        <v>128</v>
      </c>
      <c r="B114" s="2" t="s">
        <v>290</v>
      </c>
      <c r="C114" s="11">
        <v>99.95</v>
      </c>
    </row>
    <row r="115" spans="1:3" x14ac:dyDescent="0.45">
      <c r="A115" s="3" t="s">
        <v>130</v>
      </c>
      <c r="B115" s="3" t="s">
        <v>290</v>
      </c>
      <c r="C115" s="12">
        <v>109.95</v>
      </c>
    </row>
    <row r="116" spans="1:3" x14ac:dyDescent="0.45">
      <c r="A116" s="2" t="s">
        <v>166</v>
      </c>
      <c r="B116" s="2" t="s">
        <v>290</v>
      </c>
      <c r="C116" s="11">
        <v>249.95</v>
      </c>
    </row>
    <row r="117" spans="1:3" x14ac:dyDescent="0.45">
      <c r="A117" s="3" t="s">
        <v>284</v>
      </c>
      <c r="B117" s="3" t="s">
        <v>290</v>
      </c>
      <c r="C117" s="12">
        <v>899.95</v>
      </c>
    </row>
    <row r="118" spans="1:3" x14ac:dyDescent="0.45">
      <c r="A118" s="2" t="s">
        <v>285</v>
      </c>
      <c r="B118" s="2" t="s">
        <v>290</v>
      </c>
      <c r="C118" s="11">
        <v>1199.95</v>
      </c>
    </row>
    <row r="119" spans="1:3" x14ac:dyDescent="0.45">
      <c r="A119" s="3" t="s">
        <v>20</v>
      </c>
      <c r="B119" s="3" t="s">
        <v>290</v>
      </c>
      <c r="C119" s="12">
        <v>34.950000000000003</v>
      </c>
    </row>
    <row r="120" spans="1:3" x14ac:dyDescent="0.45">
      <c r="A120" s="2" t="s">
        <v>139</v>
      </c>
      <c r="B120" s="2" t="s">
        <v>290</v>
      </c>
      <c r="C120" s="11">
        <v>179.95</v>
      </c>
    </row>
    <row r="121" spans="1:3" x14ac:dyDescent="0.45">
      <c r="A121" s="3" t="s">
        <v>28</v>
      </c>
      <c r="B121" s="3" t="s">
        <v>290</v>
      </c>
      <c r="C121" s="12">
        <v>39.950000000000003</v>
      </c>
    </row>
    <row r="122" spans="1:3" x14ac:dyDescent="0.45">
      <c r="A122" s="2" t="s">
        <v>148</v>
      </c>
      <c r="B122" s="2" t="s">
        <v>290</v>
      </c>
      <c r="C122" s="11">
        <v>199.95</v>
      </c>
    </row>
    <row r="123" spans="1:3" x14ac:dyDescent="0.45">
      <c r="A123" s="3" t="s">
        <v>55</v>
      </c>
      <c r="B123" s="3" t="s">
        <v>290</v>
      </c>
      <c r="C123" s="12">
        <v>49.95</v>
      </c>
    </row>
    <row r="124" spans="1:3" x14ac:dyDescent="0.45">
      <c r="A124" s="2" t="s">
        <v>167</v>
      </c>
      <c r="B124" s="2" t="s">
        <v>290</v>
      </c>
      <c r="C124" s="11">
        <v>249.95</v>
      </c>
    </row>
    <row r="125" spans="1:3" x14ac:dyDescent="0.45">
      <c r="A125" s="3" t="s">
        <v>89</v>
      </c>
      <c r="B125" s="3" t="s">
        <v>290</v>
      </c>
      <c r="C125" s="12">
        <v>59.95</v>
      </c>
    </row>
    <row r="126" spans="1:3" x14ac:dyDescent="0.45">
      <c r="A126" s="2" t="s">
        <v>181</v>
      </c>
      <c r="B126" s="2" t="s">
        <v>290</v>
      </c>
      <c r="C126" s="11">
        <v>289.95</v>
      </c>
    </row>
    <row r="127" spans="1:3" x14ac:dyDescent="0.45">
      <c r="A127" s="3" t="s">
        <v>227</v>
      </c>
      <c r="B127" s="3" t="s">
        <v>290</v>
      </c>
      <c r="C127" s="12">
        <v>399.95</v>
      </c>
    </row>
    <row r="128" spans="1:3" x14ac:dyDescent="0.45">
      <c r="A128" s="2" t="s">
        <v>259</v>
      </c>
      <c r="B128" s="2" t="s">
        <v>290</v>
      </c>
      <c r="C128" s="11">
        <v>499.95</v>
      </c>
    </row>
    <row r="129" spans="1:3" x14ac:dyDescent="0.45">
      <c r="A129" s="3" t="s">
        <v>109</v>
      </c>
      <c r="B129" s="3" t="s">
        <v>290</v>
      </c>
      <c r="C129" s="12">
        <v>69.95</v>
      </c>
    </row>
    <row r="130" spans="1:3" x14ac:dyDescent="0.45">
      <c r="A130" s="2" t="s">
        <v>90</v>
      </c>
      <c r="B130" s="2" t="s">
        <v>290</v>
      </c>
      <c r="C130" s="11">
        <v>59.95</v>
      </c>
    </row>
    <row r="131" spans="1:3" x14ac:dyDescent="0.45">
      <c r="A131" s="3" t="s">
        <v>21</v>
      </c>
      <c r="B131" s="3" t="s">
        <v>290</v>
      </c>
      <c r="C131" s="12">
        <v>34.950000000000003</v>
      </c>
    </row>
    <row r="132" spans="1:3" x14ac:dyDescent="0.45">
      <c r="A132" s="2" t="s">
        <v>134</v>
      </c>
      <c r="B132" s="2" t="s">
        <v>290</v>
      </c>
      <c r="C132" s="11">
        <v>159.94999999999999</v>
      </c>
    </row>
    <row r="133" spans="1:3" x14ac:dyDescent="0.45">
      <c r="A133" s="3" t="s">
        <v>43</v>
      </c>
      <c r="B133" s="3" t="s">
        <v>290</v>
      </c>
      <c r="C133" s="12">
        <v>44.95</v>
      </c>
    </row>
    <row r="134" spans="1:3" x14ac:dyDescent="0.45">
      <c r="A134" s="2" t="s">
        <v>158</v>
      </c>
      <c r="B134" s="2" t="s">
        <v>290</v>
      </c>
      <c r="C134" s="11">
        <v>229.95</v>
      </c>
    </row>
    <row r="135" spans="1:3" x14ac:dyDescent="0.45">
      <c r="A135" s="3" t="s">
        <v>131</v>
      </c>
      <c r="B135" s="3" t="s">
        <v>290</v>
      </c>
      <c r="C135" s="12">
        <v>149.94999999999999</v>
      </c>
    </row>
    <row r="136" spans="1:3" x14ac:dyDescent="0.45">
      <c r="A136" s="2" t="s">
        <v>22</v>
      </c>
      <c r="B136" s="2" t="s">
        <v>290</v>
      </c>
      <c r="C136" s="11">
        <v>34.950000000000003</v>
      </c>
    </row>
    <row r="137" spans="1:3" x14ac:dyDescent="0.45">
      <c r="A137" s="3" t="s">
        <v>140</v>
      </c>
      <c r="B137" s="3" t="s">
        <v>290</v>
      </c>
      <c r="C137" s="12">
        <v>179.95</v>
      </c>
    </row>
    <row r="138" spans="1:3" x14ac:dyDescent="0.45">
      <c r="A138" s="2" t="s">
        <v>29</v>
      </c>
      <c r="B138" s="2" t="s">
        <v>290</v>
      </c>
      <c r="C138" s="11">
        <v>39.950000000000003</v>
      </c>
    </row>
    <row r="139" spans="1:3" x14ac:dyDescent="0.45">
      <c r="A139" s="3" t="s">
        <v>151</v>
      </c>
      <c r="B139" s="3" t="s">
        <v>290</v>
      </c>
      <c r="C139" s="12">
        <v>209.95</v>
      </c>
    </row>
    <row r="140" spans="1:3" x14ac:dyDescent="0.45">
      <c r="A140" s="2" t="s">
        <v>269</v>
      </c>
      <c r="B140" s="2" t="s">
        <v>291</v>
      </c>
      <c r="C140" s="11">
        <v>599</v>
      </c>
    </row>
    <row r="141" spans="1:3" x14ac:dyDescent="0.45">
      <c r="A141" s="3" t="s">
        <v>100</v>
      </c>
      <c r="B141" s="3" t="s">
        <v>291</v>
      </c>
      <c r="C141" s="12">
        <v>60</v>
      </c>
    </row>
    <row r="142" spans="1:3" x14ac:dyDescent="0.45">
      <c r="A142" s="2" t="s">
        <v>218</v>
      </c>
      <c r="B142" s="2" t="s">
        <v>291</v>
      </c>
      <c r="C142" s="11">
        <v>389</v>
      </c>
    </row>
    <row r="143" spans="1:3" x14ac:dyDescent="0.45">
      <c r="A143" s="3" t="s">
        <v>105</v>
      </c>
      <c r="B143" s="3" t="s">
        <v>291</v>
      </c>
      <c r="C143" s="12">
        <v>65</v>
      </c>
    </row>
    <row r="144" spans="1:3" x14ac:dyDescent="0.45">
      <c r="A144" s="2" t="s">
        <v>249</v>
      </c>
      <c r="B144" s="2" t="s">
        <v>291</v>
      </c>
      <c r="C144" s="11">
        <v>459</v>
      </c>
    </row>
    <row r="145" spans="1:3" x14ac:dyDescent="0.45">
      <c r="A145" s="3" t="s">
        <v>82</v>
      </c>
      <c r="B145" s="3" t="s">
        <v>291</v>
      </c>
      <c r="C145" s="12">
        <v>55</v>
      </c>
    </row>
    <row r="146" spans="1:3" x14ac:dyDescent="0.45">
      <c r="A146" s="2" t="s">
        <v>207</v>
      </c>
      <c r="B146" s="2" t="s">
        <v>291</v>
      </c>
      <c r="C146" s="11">
        <v>359</v>
      </c>
    </row>
    <row r="147" spans="1:3" x14ac:dyDescent="0.45">
      <c r="A147" s="3" t="s">
        <v>122</v>
      </c>
      <c r="B147" s="3" t="s">
        <v>291</v>
      </c>
      <c r="C147" s="12">
        <v>80</v>
      </c>
    </row>
    <row r="148" spans="1:3" x14ac:dyDescent="0.45">
      <c r="A148" s="2" t="s">
        <v>270</v>
      </c>
      <c r="B148" s="2" t="s">
        <v>291</v>
      </c>
      <c r="C148" s="11">
        <v>599</v>
      </c>
    </row>
    <row r="149" spans="1:3" x14ac:dyDescent="0.45">
      <c r="A149" s="3" t="s">
        <v>156</v>
      </c>
      <c r="B149" s="3" t="s">
        <v>291</v>
      </c>
      <c r="C149" s="12">
        <v>229</v>
      </c>
    </row>
    <row r="150" spans="1:3" x14ac:dyDescent="0.45">
      <c r="A150" s="2" t="s">
        <v>83</v>
      </c>
      <c r="B150" s="2" t="s">
        <v>291</v>
      </c>
      <c r="C150" s="11">
        <v>55</v>
      </c>
    </row>
    <row r="151" spans="1:3" x14ac:dyDescent="0.45">
      <c r="A151" s="3" t="s">
        <v>210</v>
      </c>
      <c r="B151" s="3" t="s">
        <v>291</v>
      </c>
      <c r="C151" s="12">
        <v>369</v>
      </c>
    </row>
    <row r="152" spans="1:3" x14ac:dyDescent="0.45">
      <c r="A152" s="2" t="s">
        <v>106</v>
      </c>
      <c r="B152" s="2" t="s">
        <v>291</v>
      </c>
      <c r="C152" s="11">
        <v>65</v>
      </c>
    </row>
    <row r="153" spans="1:3" x14ac:dyDescent="0.45">
      <c r="A153" s="3" t="s">
        <v>237</v>
      </c>
      <c r="B153" s="3" t="s">
        <v>291</v>
      </c>
      <c r="C153" s="12">
        <v>439</v>
      </c>
    </row>
    <row r="154" spans="1:3" x14ac:dyDescent="0.45">
      <c r="A154" s="2" t="s">
        <v>46</v>
      </c>
      <c r="B154" s="2" t="s">
        <v>291</v>
      </c>
      <c r="C154" s="11">
        <v>45</v>
      </c>
    </row>
    <row r="155" spans="1:3" x14ac:dyDescent="0.45">
      <c r="A155" s="3" t="s">
        <v>163</v>
      </c>
      <c r="B155" s="3" t="s">
        <v>291</v>
      </c>
      <c r="C155" s="12">
        <v>249</v>
      </c>
    </row>
    <row r="156" spans="1:3" x14ac:dyDescent="0.45">
      <c r="A156" s="2" t="s">
        <v>186</v>
      </c>
      <c r="B156" s="2" t="s">
        <v>291</v>
      </c>
      <c r="C156" s="11">
        <v>319</v>
      </c>
    </row>
    <row r="157" spans="1:3" x14ac:dyDescent="0.45">
      <c r="A157" s="3" t="s">
        <v>153</v>
      </c>
      <c r="B157" s="3" t="s">
        <v>291</v>
      </c>
      <c r="C157" s="12">
        <v>219</v>
      </c>
    </row>
    <row r="158" spans="1:3" x14ac:dyDescent="0.45">
      <c r="A158" s="2" t="s">
        <v>176</v>
      </c>
      <c r="B158" s="2" t="s">
        <v>291</v>
      </c>
      <c r="C158" s="11">
        <v>279</v>
      </c>
    </row>
    <row r="159" spans="1:3" x14ac:dyDescent="0.45">
      <c r="A159" s="3" t="s">
        <v>208</v>
      </c>
      <c r="B159" s="3" t="s">
        <v>291</v>
      </c>
      <c r="C159" s="12">
        <v>359</v>
      </c>
    </row>
    <row r="160" spans="1:3" x14ac:dyDescent="0.45">
      <c r="A160" s="2" t="s">
        <v>71</v>
      </c>
      <c r="B160" s="2" t="s">
        <v>291</v>
      </c>
      <c r="C160" s="11">
        <v>50</v>
      </c>
    </row>
    <row r="161" spans="1:3" x14ac:dyDescent="0.45">
      <c r="A161" s="3" t="s">
        <v>197</v>
      </c>
      <c r="B161" s="3" t="s">
        <v>291</v>
      </c>
      <c r="C161" s="12">
        <v>339</v>
      </c>
    </row>
    <row r="162" spans="1:3" x14ac:dyDescent="0.45">
      <c r="A162" s="2" t="s">
        <v>101</v>
      </c>
      <c r="B162" s="2" t="s">
        <v>291</v>
      </c>
      <c r="C162" s="11">
        <v>60</v>
      </c>
    </row>
    <row r="163" spans="1:3" x14ac:dyDescent="0.45">
      <c r="A163" s="3" t="s">
        <v>242</v>
      </c>
      <c r="B163" s="3" t="s">
        <v>291</v>
      </c>
      <c r="C163" s="12">
        <v>449</v>
      </c>
    </row>
    <row r="164" spans="1:3" x14ac:dyDescent="0.45">
      <c r="A164" s="2" t="s">
        <v>47</v>
      </c>
      <c r="B164" s="2" t="s">
        <v>291</v>
      </c>
      <c r="C164" s="11">
        <v>45</v>
      </c>
    </row>
    <row r="165" spans="1:3" x14ac:dyDescent="0.45">
      <c r="A165" s="3" t="s">
        <v>173</v>
      </c>
      <c r="B165" s="3" t="s">
        <v>291</v>
      </c>
      <c r="C165" s="12">
        <v>269</v>
      </c>
    </row>
    <row r="166" spans="1:3" x14ac:dyDescent="0.45">
      <c r="A166" s="2" t="s">
        <v>84</v>
      </c>
      <c r="B166" s="2" t="s">
        <v>291</v>
      </c>
      <c r="C166" s="11">
        <v>55</v>
      </c>
    </row>
    <row r="167" spans="1:3" x14ac:dyDescent="0.45">
      <c r="A167" s="3" t="s">
        <v>201</v>
      </c>
      <c r="B167" s="3" t="s">
        <v>291</v>
      </c>
      <c r="C167" s="12">
        <v>349</v>
      </c>
    </row>
    <row r="168" spans="1:3" x14ac:dyDescent="0.45">
      <c r="A168" s="2" t="s">
        <v>114</v>
      </c>
      <c r="B168" s="2" t="s">
        <v>291</v>
      </c>
      <c r="C168" s="11">
        <v>70</v>
      </c>
    </row>
    <row r="169" spans="1:3" x14ac:dyDescent="0.45">
      <c r="A169" s="3" t="s">
        <v>271</v>
      </c>
      <c r="B169" s="3" t="s">
        <v>291</v>
      </c>
      <c r="C169" s="12">
        <v>599</v>
      </c>
    </row>
    <row r="170" spans="1:3" x14ac:dyDescent="0.45">
      <c r="A170" s="2" t="s">
        <v>145</v>
      </c>
      <c r="B170" s="2" t="s">
        <v>291</v>
      </c>
      <c r="C170" s="11">
        <v>199</v>
      </c>
    </row>
    <row r="171" spans="1:3" x14ac:dyDescent="0.45">
      <c r="A171" s="3" t="s">
        <v>72</v>
      </c>
      <c r="B171" s="3" t="s">
        <v>297</v>
      </c>
      <c r="C171" s="12">
        <v>50</v>
      </c>
    </row>
    <row r="172" spans="1:3" x14ac:dyDescent="0.45">
      <c r="A172" s="2" t="s">
        <v>262</v>
      </c>
      <c r="B172" s="2" t="s">
        <v>297</v>
      </c>
      <c r="C172" s="11">
        <v>500</v>
      </c>
    </row>
    <row r="173" spans="1:3" x14ac:dyDescent="0.45">
      <c r="A173" s="3" t="s">
        <v>159</v>
      </c>
      <c r="B173" s="3" t="s">
        <v>297</v>
      </c>
      <c r="C173" s="12">
        <v>235</v>
      </c>
    </row>
    <row r="174" spans="1:3" x14ac:dyDescent="0.45">
      <c r="A174" s="2" t="s">
        <v>180</v>
      </c>
      <c r="B174" s="2" t="s">
        <v>297</v>
      </c>
      <c r="C174" s="11">
        <v>285</v>
      </c>
    </row>
    <row r="175" spans="1:3" x14ac:dyDescent="0.45">
      <c r="A175" s="3" t="s">
        <v>278</v>
      </c>
      <c r="B175" s="3" t="s">
        <v>297</v>
      </c>
      <c r="C175" s="12">
        <v>675</v>
      </c>
    </row>
    <row r="176" spans="1:3" x14ac:dyDescent="0.45">
      <c r="A176" s="2" t="s">
        <v>85</v>
      </c>
      <c r="B176" s="2" t="s">
        <v>297</v>
      </c>
      <c r="C176" s="11">
        <v>55</v>
      </c>
    </row>
    <row r="177" spans="1:3" x14ac:dyDescent="0.45">
      <c r="A177" s="3" t="s">
        <v>115</v>
      </c>
      <c r="B177" s="3" t="s">
        <v>297</v>
      </c>
      <c r="C177" s="12">
        <v>70</v>
      </c>
    </row>
    <row r="178" spans="1:3" x14ac:dyDescent="0.45">
      <c r="A178" s="2" t="s">
        <v>282</v>
      </c>
      <c r="B178" s="2" t="s">
        <v>297</v>
      </c>
      <c r="C178" s="11">
        <v>825</v>
      </c>
    </row>
    <row r="179" spans="1:3" x14ac:dyDescent="0.45">
      <c r="A179" s="3" t="s">
        <v>168</v>
      </c>
      <c r="B179" s="3" t="s">
        <v>297</v>
      </c>
      <c r="C179" s="12">
        <v>250</v>
      </c>
    </row>
    <row r="180" spans="1:3" x14ac:dyDescent="0.45">
      <c r="A180" s="2" t="s">
        <v>40</v>
      </c>
      <c r="B180" s="2" t="s">
        <v>297</v>
      </c>
      <c r="C180" s="11">
        <v>40</v>
      </c>
    </row>
    <row r="181" spans="1:3" x14ac:dyDescent="0.45">
      <c r="A181" s="3" t="s">
        <v>150</v>
      </c>
      <c r="B181" s="3" t="s">
        <v>297</v>
      </c>
      <c r="C181" s="12">
        <v>200</v>
      </c>
    </row>
    <row r="182" spans="1:3" x14ac:dyDescent="0.45">
      <c r="A182" s="2" t="s">
        <v>247</v>
      </c>
      <c r="B182" s="2" t="s">
        <v>297</v>
      </c>
      <c r="C182" s="11">
        <v>450</v>
      </c>
    </row>
    <row r="183" spans="1:3" x14ac:dyDescent="0.45">
      <c r="A183" s="3" t="s">
        <v>265</v>
      </c>
      <c r="B183" s="3" t="s">
        <v>297</v>
      </c>
      <c r="C183" s="12">
        <v>550</v>
      </c>
    </row>
    <row r="184" spans="1:3" x14ac:dyDescent="0.45">
      <c r="A184" s="2" t="s">
        <v>48</v>
      </c>
      <c r="B184" s="2" t="s">
        <v>297</v>
      </c>
      <c r="C184" s="11">
        <v>45</v>
      </c>
    </row>
    <row r="185" spans="1:3" x14ac:dyDescent="0.45">
      <c r="A185" s="3" t="s">
        <v>206</v>
      </c>
      <c r="B185" s="3" t="s">
        <v>297</v>
      </c>
      <c r="C185" s="12">
        <v>350</v>
      </c>
    </row>
    <row r="186" spans="1:3" x14ac:dyDescent="0.45">
      <c r="A186" s="2" t="s">
        <v>86</v>
      </c>
      <c r="B186" s="2" t="s">
        <v>297</v>
      </c>
      <c r="C186" s="11">
        <v>55</v>
      </c>
    </row>
    <row r="187" spans="1:3" x14ac:dyDescent="0.45">
      <c r="A187" s="3" t="s">
        <v>248</v>
      </c>
      <c r="B187" s="3" t="s">
        <v>297</v>
      </c>
      <c r="C187" s="12">
        <v>450</v>
      </c>
    </row>
    <row r="188" spans="1:3" x14ac:dyDescent="0.45">
      <c r="A188" s="2" t="s">
        <v>117</v>
      </c>
      <c r="B188" s="2" t="s">
        <v>297</v>
      </c>
      <c r="C188" s="11">
        <v>75</v>
      </c>
    </row>
    <row r="189" spans="1:3" x14ac:dyDescent="0.45">
      <c r="A189" s="3" t="s">
        <v>268</v>
      </c>
      <c r="B189" s="3" t="s">
        <v>297</v>
      </c>
      <c r="C189" s="12">
        <v>590</v>
      </c>
    </row>
    <row r="190" spans="1:3" x14ac:dyDescent="0.45">
      <c r="A190" s="2" t="s">
        <v>124</v>
      </c>
      <c r="B190" s="2" t="s">
        <v>297</v>
      </c>
      <c r="C190" s="11">
        <v>85</v>
      </c>
    </row>
    <row r="191" spans="1:3" x14ac:dyDescent="0.45">
      <c r="A191" s="3" t="s">
        <v>279</v>
      </c>
      <c r="B191" s="3" t="s">
        <v>297</v>
      </c>
      <c r="C191" s="12">
        <v>700</v>
      </c>
    </row>
    <row r="192" spans="1:3" x14ac:dyDescent="0.45">
      <c r="A192" s="2" t="s">
        <v>125</v>
      </c>
      <c r="B192" s="2" t="s">
        <v>297</v>
      </c>
      <c r="C192" s="11">
        <v>95</v>
      </c>
    </row>
    <row r="193" spans="1:3" x14ac:dyDescent="0.45">
      <c r="A193" s="3" t="s">
        <v>281</v>
      </c>
      <c r="B193" s="3" t="s">
        <v>297</v>
      </c>
      <c r="C193" s="12">
        <v>800</v>
      </c>
    </row>
    <row r="194" spans="1:3" x14ac:dyDescent="0.45">
      <c r="A194" s="2" t="s">
        <v>149</v>
      </c>
      <c r="B194" s="2" t="s">
        <v>292</v>
      </c>
      <c r="C194" s="11">
        <v>199.95</v>
      </c>
    </row>
    <row r="195" spans="1:3" x14ac:dyDescent="0.45">
      <c r="A195" s="3" t="s">
        <v>119</v>
      </c>
      <c r="B195" s="3" t="s">
        <v>292</v>
      </c>
      <c r="C195" s="12">
        <v>79.95</v>
      </c>
    </row>
    <row r="196" spans="1:3" x14ac:dyDescent="0.45">
      <c r="A196" s="2" t="s">
        <v>283</v>
      </c>
      <c r="B196" s="2" t="s">
        <v>292</v>
      </c>
      <c r="C196" s="11">
        <v>849.95</v>
      </c>
    </row>
    <row r="197" spans="1:3" x14ac:dyDescent="0.45">
      <c r="A197" s="3" t="s">
        <v>5</v>
      </c>
      <c r="B197" s="3" t="s">
        <v>292</v>
      </c>
      <c r="C197" s="12">
        <v>12.95</v>
      </c>
    </row>
    <row r="198" spans="1:3" x14ac:dyDescent="0.45">
      <c r="A198" s="2" t="s">
        <v>30</v>
      </c>
      <c r="B198" s="2" t="s">
        <v>292</v>
      </c>
      <c r="C198" s="11">
        <v>39.950000000000003</v>
      </c>
    </row>
    <row r="199" spans="1:3" x14ac:dyDescent="0.45">
      <c r="A199" s="3" t="s">
        <v>228</v>
      </c>
      <c r="B199" s="3" t="s">
        <v>292</v>
      </c>
      <c r="C199" s="12">
        <v>399.95</v>
      </c>
    </row>
    <row r="200" spans="1:3" x14ac:dyDescent="0.45">
      <c r="A200" s="2" t="s">
        <v>31</v>
      </c>
      <c r="B200" s="2" t="s">
        <v>292</v>
      </c>
      <c r="C200" s="11">
        <v>39.950000000000003</v>
      </c>
    </row>
    <row r="201" spans="1:3" x14ac:dyDescent="0.45">
      <c r="A201" s="3" t="s">
        <v>260</v>
      </c>
      <c r="B201" s="3" t="s">
        <v>292</v>
      </c>
      <c r="C201" s="12">
        <v>499.95</v>
      </c>
    </row>
    <row r="202" spans="1:3" x14ac:dyDescent="0.45">
      <c r="A202" s="2" t="s">
        <v>56</v>
      </c>
      <c r="B202" s="2" t="s">
        <v>292</v>
      </c>
      <c r="C202" s="11">
        <v>49.95</v>
      </c>
    </row>
    <row r="203" spans="1:3" x14ac:dyDescent="0.45">
      <c r="A203" s="3" t="s">
        <v>277</v>
      </c>
      <c r="B203" s="3" t="s">
        <v>292</v>
      </c>
      <c r="C203" s="12">
        <v>649.95000000000005</v>
      </c>
    </row>
    <row r="204" spans="1:3" x14ac:dyDescent="0.45">
      <c r="A204" s="2" t="s">
        <v>17</v>
      </c>
      <c r="B204" s="2" t="s">
        <v>292</v>
      </c>
      <c r="C204" s="11">
        <v>29.95</v>
      </c>
    </row>
    <row r="205" spans="1:3" x14ac:dyDescent="0.45">
      <c r="A205" s="3" t="s">
        <v>15</v>
      </c>
      <c r="B205" s="3" t="s">
        <v>292</v>
      </c>
      <c r="C205" s="12">
        <v>24.95</v>
      </c>
    </row>
    <row r="206" spans="1:3" x14ac:dyDescent="0.45">
      <c r="A206" s="2" t="s">
        <v>136</v>
      </c>
      <c r="B206" s="2" t="s">
        <v>292</v>
      </c>
      <c r="C206" s="11">
        <v>169.95</v>
      </c>
    </row>
    <row r="207" spans="1:3" x14ac:dyDescent="0.45">
      <c r="A207" s="3" t="s">
        <v>32</v>
      </c>
      <c r="B207" s="3" t="s">
        <v>292</v>
      </c>
      <c r="C207" s="12">
        <v>39.950000000000003</v>
      </c>
    </row>
    <row r="208" spans="1:3" x14ac:dyDescent="0.45">
      <c r="A208" s="2" t="s">
        <v>267</v>
      </c>
      <c r="B208" s="2" t="s">
        <v>292</v>
      </c>
      <c r="C208" s="11">
        <v>579.95000000000005</v>
      </c>
    </row>
    <row r="209" spans="1:3" x14ac:dyDescent="0.45">
      <c r="A209" s="3" t="s">
        <v>137</v>
      </c>
      <c r="B209" s="3" t="s">
        <v>292</v>
      </c>
      <c r="C209" s="12">
        <v>169.95</v>
      </c>
    </row>
    <row r="210" spans="1:3" x14ac:dyDescent="0.45">
      <c r="A210" s="2" t="s">
        <v>2</v>
      </c>
      <c r="B210" s="2" t="s">
        <v>292</v>
      </c>
      <c r="C210" s="11">
        <v>2.5</v>
      </c>
    </row>
    <row r="211" spans="1:3" x14ac:dyDescent="0.45">
      <c r="A211" s="3" t="s">
        <v>179</v>
      </c>
      <c r="B211" s="3" t="s">
        <v>292</v>
      </c>
      <c r="C211" s="12">
        <v>279.95</v>
      </c>
    </row>
    <row r="212" spans="1:3" x14ac:dyDescent="0.45">
      <c r="A212" s="2" t="s">
        <v>33</v>
      </c>
      <c r="B212" s="2" t="s">
        <v>292</v>
      </c>
      <c r="C212" s="11">
        <v>39.950000000000003</v>
      </c>
    </row>
    <row r="213" spans="1:3" x14ac:dyDescent="0.45">
      <c r="A213" s="3" t="s">
        <v>34</v>
      </c>
      <c r="B213" s="3" t="s">
        <v>292</v>
      </c>
      <c r="C213" s="12">
        <v>39.950000000000003</v>
      </c>
    </row>
    <row r="214" spans="1:3" x14ac:dyDescent="0.45">
      <c r="A214" s="2" t="s">
        <v>195</v>
      </c>
      <c r="B214" s="2" t="s">
        <v>292</v>
      </c>
      <c r="C214" s="11">
        <v>329.95</v>
      </c>
    </row>
    <row r="215" spans="1:3" x14ac:dyDescent="0.45">
      <c r="A215" s="3" t="s">
        <v>7</v>
      </c>
      <c r="B215" s="3" t="s">
        <v>292</v>
      </c>
      <c r="C215" s="12">
        <v>15.95</v>
      </c>
    </row>
    <row r="216" spans="1:3" x14ac:dyDescent="0.45">
      <c r="A216" s="2" t="s">
        <v>3</v>
      </c>
      <c r="B216" s="2" t="s">
        <v>292</v>
      </c>
      <c r="C216" s="11">
        <v>2.95</v>
      </c>
    </row>
    <row r="217" spans="1:3" x14ac:dyDescent="0.45">
      <c r="A217" s="3" t="s">
        <v>57</v>
      </c>
      <c r="B217" s="3" t="s">
        <v>292</v>
      </c>
      <c r="C217" s="12">
        <v>49.95</v>
      </c>
    </row>
    <row r="218" spans="1:3" x14ac:dyDescent="0.45">
      <c r="A218" s="2" t="s">
        <v>246</v>
      </c>
      <c r="B218" s="2" t="s">
        <v>292</v>
      </c>
      <c r="C218" s="11">
        <v>449.95</v>
      </c>
    </row>
    <row r="219" spans="1:3" x14ac:dyDescent="0.45">
      <c r="A219" s="3" t="s">
        <v>4</v>
      </c>
      <c r="B219" s="3" t="s">
        <v>292</v>
      </c>
      <c r="C219" s="12">
        <v>9.9499999999999993</v>
      </c>
    </row>
    <row r="220" spans="1:3" x14ac:dyDescent="0.45">
      <c r="A220" s="2" t="s">
        <v>35</v>
      </c>
      <c r="B220" s="2" t="s">
        <v>292</v>
      </c>
      <c r="C220" s="11">
        <v>39.950000000000003</v>
      </c>
    </row>
    <row r="221" spans="1:3" x14ac:dyDescent="0.45">
      <c r="A221" s="3" t="s">
        <v>229</v>
      </c>
      <c r="B221" s="3" t="s">
        <v>292</v>
      </c>
      <c r="C221" s="12">
        <v>399.95</v>
      </c>
    </row>
    <row r="222" spans="1:3" x14ac:dyDescent="0.45">
      <c r="A222" s="2" t="s">
        <v>138</v>
      </c>
      <c r="B222" s="2" t="s">
        <v>292</v>
      </c>
      <c r="C222" s="11">
        <v>169.95</v>
      </c>
    </row>
    <row r="223" spans="1:3" x14ac:dyDescent="0.45">
      <c r="A223" s="3" t="s">
        <v>13</v>
      </c>
      <c r="B223" s="3" t="s">
        <v>292</v>
      </c>
      <c r="C223" s="12">
        <v>22.95</v>
      </c>
    </row>
    <row r="224" spans="1:3" x14ac:dyDescent="0.45">
      <c r="A224" s="2" t="s">
        <v>185</v>
      </c>
      <c r="B224" s="2" t="s">
        <v>292</v>
      </c>
      <c r="C224" s="11">
        <v>299.95</v>
      </c>
    </row>
    <row r="225" spans="1:3" x14ac:dyDescent="0.45">
      <c r="A225" s="3" t="s">
        <v>9</v>
      </c>
      <c r="B225" s="3" t="s">
        <v>292</v>
      </c>
      <c r="C225" s="12">
        <v>19.95</v>
      </c>
    </row>
    <row r="226" spans="1:3" x14ac:dyDescent="0.45">
      <c r="A226" s="2" t="s">
        <v>16</v>
      </c>
      <c r="B226" s="2" t="s">
        <v>292</v>
      </c>
      <c r="C226" s="11">
        <v>27.95</v>
      </c>
    </row>
    <row r="227" spans="1:3" x14ac:dyDescent="0.45">
      <c r="A227" s="3" t="s">
        <v>230</v>
      </c>
      <c r="B227" s="3" t="s">
        <v>292</v>
      </c>
      <c r="C227" s="12">
        <v>399.95</v>
      </c>
    </row>
    <row r="228" spans="1:3" x14ac:dyDescent="0.45">
      <c r="A228" s="2" t="s">
        <v>171</v>
      </c>
      <c r="B228" s="2" t="s">
        <v>293</v>
      </c>
      <c r="C228" s="11">
        <v>259.95</v>
      </c>
    </row>
    <row r="229" spans="1:3" x14ac:dyDescent="0.45">
      <c r="A229" s="3" t="s">
        <v>23</v>
      </c>
      <c r="B229" s="3" t="s">
        <v>293</v>
      </c>
      <c r="C229" s="12">
        <v>34.950000000000003</v>
      </c>
    </row>
    <row r="230" spans="1:3" x14ac:dyDescent="0.45">
      <c r="A230" s="2" t="s">
        <v>182</v>
      </c>
      <c r="B230" s="2" t="s">
        <v>293</v>
      </c>
      <c r="C230" s="11">
        <v>289.95</v>
      </c>
    </row>
    <row r="231" spans="1:3" x14ac:dyDescent="0.45">
      <c r="A231" s="3" t="s">
        <v>196</v>
      </c>
      <c r="B231" s="3" t="s">
        <v>293</v>
      </c>
      <c r="C231" s="12">
        <v>329.95</v>
      </c>
    </row>
    <row r="232" spans="1:3" x14ac:dyDescent="0.45">
      <c r="A232" s="2" t="s">
        <v>36</v>
      </c>
      <c r="B232" s="2" t="s">
        <v>293</v>
      </c>
      <c r="C232" s="11">
        <v>39.950000000000003</v>
      </c>
    </row>
    <row r="233" spans="1:3" x14ac:dyDescent="0.45">
      <c r="A233" s="3" t="s">
        <v>235</v>
      </c>
      <c r="B233" s="3" t="s">
        <v>293</v>
      </c>
      <c r="C233" s="12">
        <v>429.95</v>
      </c>
    </row>
    <row r="234" spans="1:3" x14ac:dyDescent="0.45">
      <c r="A234" s="2" t="s">
        <v>24</v>
      </c>
      <c r="B234" s="2" t="s">
        <v>293</v>
      </c>
      <c r="C234" s="11">
        <v>34.950000000000003</v>
      </c>
    </row>
    <row r="235" spans="1:3" x14ac:dyDescent="0.45">
      <c r="A235" s="3" t="s">
        <v>189</v>
      </c>
      <c r="B235" s="3" t="s">
        <v>293</v>
      </c>
      <c r="C235" s="12">
        <v>319.95</v>
      </c>
    </row>
    <row r="236" spans="1:3" x14ac:dyDescent="0.45">
      <c r="A236" s="2" t="s">
        <v>37</v>
      </c>
      <c r="B236" s="2" t="s">
        <v>293</v>
      </c>
      <c r="C236" s="11">
        <v>39.950000000000003</v>
      </c>
    </row>
    <row r="237" spans="1:3" x14ac:dyDescent="0.45">
      <c r="A237" s="3" t="s">
        <v>58</v>
      </c>
      <c r="B237" s="3" t="s">
        <v>293</v>
      </c>
      <c r="C237" s="12">
        <v>49.95</v>
      </c>
    </row>
    <row r="238" spans="1:3" x14ac:dyDescent="0.45">
      <c r="A238" s="2" t="s">
        <v>204</v>
      </c>
      <c r="B238" s="2" t="s">
        <v>293</v>
      </c>
      <c r="C238" s="11">
        <v>349.95</v>
      </c>
    </row>
    <row r="239" spans="1:3" x14ac:dyDescent="0.45">
      <c r="A239" s="3" t="s">
        <v>59</v>
      </c>
      <c r="B239" s="3" t="s">
        <v>293</v>
      </c>
      <c r="C239" s="12">
        <v>49.95</v>
      </c>
    </row>
    <row r="240" spans="1:3" x14ac:dyDescent="0.45">
      <c r="A240" s="2" t="s">
        <v>231</v>
      </c>
      <c r="B240" s="2" t="s">
        <v>293</v>
      </c>
      <c r="C240" s="11">
        <v>399.95</v>
      </c>
    </row>
    <row r="241" spans="1:3" x14ac:dyDescent="0.45">
      <c r="A241" s="3" t="s">
        <v>44</v>
      </c>
      <c r="B241" s="3" t="s">
        <v>293</v>
      </c>
      <c r="C241" s="12">
        <v>44.95</v>
      </c>
    </row>
    <row r="242" spans="1:3" x14ac:dyDescent="0.45">
      <c r="A242" s="2" t="s">
        <v>205</v>
      </c>
      <c r="B242" s="2" t="s">
        <v>293</v>
      </c>
      <c r="C242" s="11">
        <v>349.95</v>
      </c>
    </row>
    <row r="243" spans="1:3" x14ac:dyDescent="0.45">
      <c r="A243" s="3" t="s">
        <v>60</v>
      </c>
      <c r="B243" s="3" t="s">
        <v>293</v>
      </c>
      <c r="C243" s="12">
        <v>49.95</v>
      </c>
    </row>
    <row r="244" spans="1:3" x14ac:dyDescent="0.45">
      <c r="A244" s="2" t="s">
        <v>232</v>
      </c>
      <c r="B244" s="2" t="s">
        <v>293</v>
      </c>
      <c r="C244" s="11">
        <v>399.95</v>
      </c>
    </row>
    <row r="245" spans="1:3" x14ac:dyDescent="0.45">
      <c r="A245" s="3" t="s">
        <v>77</v>
      </c>
      <c r="B245" s="3" t="s">
        <v>293</v>
      </c>
      <c r="C245" s="12">
        <v>54.95</v>
      </c>
    </row>
    <row r="246" spans="1:3" x14ac:dyDescent="0.45">
      <c r="A246" s="2" t="s">
        <v>250</v>
      </c>
      <c r="B246" s="2" t="s">
        <v>293</v>
      </c>
      <c r="C246" s="11">
        <v>469.95</v>
      </c>
    </row>
    <row r="247" spans="1:3" x14ac:dyDescent="0.45">
      <c r="A247" s="3" t="s">
        <v>187</v>
      </c>
      <c r="B247" s="3" t="s">
        <v>298</v>
      </c>
      <c r="C247" s="12">
        <v>319</v>
      </c>
    </row>
    <row r="248" spans="1:3" x14ac:dyDescent="0.45">
      <c r="A248" s="2" t="s">
        <v>160</v>
      </c>
      <c r="B248" s="2" t="s">
        <v>298</v>
      </c>
      <c r="C248" s="11">
        <v>239</v>
      </c>
    </row>
    <row r="249" spans="1:3" x14ac:dyDescent="0.45">
      <c r="A249" s="3" t="s">
        <v>146</v>
      </c>
      <c r="B249" s="3" t="s">
        <v>298</v>
      </c>
      <c r="C249" s="12">
        <v>199</v>
      </c>
    </row>
    <row r="250" spans="1:3" x14ac:dyDescent="0.45">
      <c r="A250" s="2" t="s">
        <v>118</v>
      </c>
      <c r="B250" s="2" t="s">
        <v>298</v>
      </c>
      <c r="C250" s="11">
        <v>79</v>
      </c>
    </row>
    <row r="251" spans="1:3" x14ac:dyDescent="0.45">
      <c r="A251" s="3" t="s">
        <v>132</v>
      </c>
      <c r="B251" s="3" t="s">
        <v>298</v>
      </c>
      <c r="C251" s="12">
        <v>159</v>
      </c>
    </row>
    <row r="252" spans="1:3" x14ac:dyDescent="0.45">
      <c r="A252" s="2" t="s">
        <v>61</v>
      </c>
      <c r="B252" s="2" t="s">
        <v>299</v>
      </c>
      <c r="C252" s="11">
        <v>49.95</v>
      </c>
    </row>
    <row r="253" spans="1:3" x14ac:dyDescent="0.45">
      <c r="A253" s="3" t="s">
        <v>200</v>
      </c>
      <c r="B253" s="3" t="s">
        <v>299</v>
      </c>
      <c r="C253" s="12">
        <v>339.95</v>
      </c>
    </row>
    <row r="254" spans="1:3" x14ac:dyDescent="0.45">
      <c r="A254" s="2" t="s">
        <v>91</v>
      </c>
      <c r="B254" s="2" t="s">
        <v>299</v>
      </c>
      <c r="C254" s="11">
        <v>59.95</v>
      </c>
    </row>
    <row r="255" spans="1:3" x14ac:dyDescent="0.45">
      <c r="A255" s="3" t="s">
        <v>221</v>
      </c>
      <c r="B255" s="3" t="s">
        <v>299</v>
      </c>
      <c r="C255" s="12">
        <v>389.95</v>
      </c>
    </row>
    <row r="256" spans="1:3" x14ac:dyDescent="0.45">
      <c r="A256" s="2" t="s">
        <v>62</v>
      </c>
      <c r="B256" s="2" t="s">
        <v>299</v>
      </c>
      <c r="C256" s="11">
        <v>49.95</v>
      </c>
    </row>
    <row r="257" spans="1:3" x14ac:dyDescent="0.45">
      <c r="A257" s="3" t="s">
        <v>233</v>
      </c>
      <c r="B257" s="3" t="s">
        <v>299</v>
      </c>
      <c r="C257" s="12">
        <v>399.95</v>
      </c>
    </row>
    <row r="258" spans="1:3" x14ac:dyDescent="0.45">
      <c r="A258" s="2" t="s">
        <v>92</v>
      </c>
      <c r="B258" s="2" t="s">
        <v>299</v>
      </c>
      <c r="C258" s="11">
        <v>59.95</v>
      </c>
    </row>
    <row r="259" spans="1:3" x14ac:dyDescent="0.45">
      <c r="A259" s="3" t="s">
        <v>261</v>
      </c>
      <c r="B259" s="3" t="s">
        <v>299</v>
      </c>
      <c r="C259" s="12">
        <v>499.95</v>
      </c>
    </row>
    <row r="260" spans="1:3" x14ac:dyDescent="0.45">
      <c r="A260" s="2" t="s">
        <v>238</v>
      </c>
      <c r="B260" s="2" t="s">
        <v>300</v>
      </c>
      <c r="C260" s="11">
        <v>439</v>
      </c>
    </row>
    <row r="261" spans="1:3" x14ac:dyDescent="0.45">
      <c r="A261" s="3" t="s">
        <v>73</v>
      </c>
      <c r="B261" s="3" t="s">
        <v>300</v>
      </c>
      <c r="C261" s="12">
        <v>50</v>
      </c>
    </row>
    <row r="262" spans="1:3" x14ac:dyDescent="0.45">
      <c r="A262" s="2" t="s">
        <v>280</v>
      </c>
      <c r="B262" s="2" t="s">
        <v>300</v>
      </c>
      <c r="C262" s="11">
        <v>799</v>
      </c>
    </row>
    <row r="263" spans="1:3" x14ac:dyDescent="0.45">
      <c r="A263" s="3" t="s">
        <v>41</v>
      </c>
      <c r="B263" s="3" t="s">
        <v>300</v>
      </c>
      <c r="C263" s="12">
        <v>40</v>
      </c>
    </row>
    <row r="264" spans="1:3" x14ac:dyDescent="0.45">
      <c r="A264" s="2" t="s">
        <v>191</v>
      </c>
      <c r="B264" s="2" t="s">
        <v>300</v>
      </c>
      <c r="C264" s="11">
        <v>329</v>
      </c>
    </row>
    <row r="265" spans="1:3" x14ac:dyDescent="0.45">
      <c r="A265" s="3" t="s">
        <v>74</v>
      </c>
      <c r="B265" s="3" t="s">
        <v>300</v>
      </c>
      <c r="C265" s="12">
        <v>50</v>
      </c>
    </row>
    <row r="266" spans="1:3" x14ac:dyDescent="0.45">
      <c r="A266" s="2" t="s">
        <v>234</v>
      </c>
      <c r="B266" s="2" t="s">
        <v>300</v>
      </c>
      <c r="C266" s="11">
        <v>429</v>
      </c>
    </row>
    <row r="267" spans="1:3" x14ac:dyDescent="0.45">
      <c r="A267" s="3" t="s">
        <v>49</v>
      </c>
      <c r="B267" s="3" t="s">
        <v>300</v>
      </c>
      <c r="C267" s="12">
        <v>45</v>
      </c>
    </row>
    <row r="268" spans="1:3" x14ac:dyDescent="0.45">
      <c r="A268" s="2" t="s">
        <v>192</v>
      </c>
      <c r="B268" s="2" t="s">
        <v>300</v>
      </c>
      <c r="C268" s="11">
        <v>329</v>
      </c>
    </row>
    <row r="269" spans="1:3" x14ac:dyDescent="0.45">
      <c r="A269" s="3" t="s">
        <v>50</v>
      </c>
      <c r="B269" s="3" t="s">
        <v>300</v>
      </c>
      <c r="C269" s="12">
        <v>45</v>
      </c>
    </row>
    <row r="270" spans="1:3" x14ac:dyDescent="0.45">
      <c r="A270" s="2" t="s">
        <v>216</v>
      </c>
      <c r="B270" s="2" t="s">
        <v>300</v>
      </c>
      <c r="C270" s="11">
        <v>379</v>
      </c>
    </row>
    <row r="271" spans="1:3" x14ac:dyDescent="0.45">
      <c r="A271" s="3" t="s">
        <v>75</v>
      </c>
      <c r="B271" s="3" t="s">
        <v>300</v>
      </c>
      <c r="C271" s="12">
        <v>50</v>
      </c>
    </row>
    <row r="272" spans="1:3" x14ac:dyDescent="0.45">
      <c r="A272" s="2" t="s">
        <v>263</v>
      </c>
      <c r="B272" s="2" t="s">
        <v>300</v>
      </c>
      <c r="C272" s="11">
        <v>539</v>
      </c>
    </row>
    <row r="273" spans="1:3" x14ac:dyDescent="0.45">
      <c r="A273" s="3" t="s">
        <v>102</v>
      </c>
      <c r="B273" s="3" t="s">
        <v>300</v>
      </c>
      <c r="C273" s="12">
        <v>60</v>
      </c>
    </row>
    <row r="274" spans="1:3" x14ac:dyDescent="0.45">
      <c r="A274" s="2" t="s">
        <v>266</v>
      </c>
      <c r="B274" s="2" t="s">
        <v>300</v>
      </c>
      <c r="C274" s="11">
        <v>569</v>
      </c>
    </row>
    <row r="275" spans="1:3" x14ac:dyDescent="0.45">
      <c r="A275" s="3" t="s">
        <v>275</v>
      </c>
      <c r="B275" s="3" t="s">
        <v>300</v>
      </c>
      <c r="C275" s="12">
        <v>639</v>
      </c>
    </row>
    <row r="276" spans="1:3" x14ac:dyDescent="0.45">
      <c r="A276" s="2" t="s">
        <v>51</v>
      </c>
      <c r="B276" s="2" t="s">
        <v>300</v>
      </c>
      <c r="C276" s="11">
        <v>45</v>
      </c>
    </row>
    <row r="277" spans="1:3" x14ac:dyDescent="0.45">
      <c r="A277" s="3" t="s">
        <v>193</v>
      </c>
      <c r="B277" s="3" t="s">
        <v>300</v>
      </c>
      <c r="C277" s="12">
        <v>329</v>
      </c>
    </row>
    <row r="278" spans="1:3" x14ac:dyDescent="0.45">
      <c r="A278" s="2" t="s">
        <v>52</v>
      </c>
      <c r="B278" s="2" t="s">
        <v>300</v>
      </c>
      <c r="C278" s="11">
        <v>45</v>
      </c>
    </row>
    <row r="279" spans="1:3" x14ac:dyDescent="0.45">
      <c r="A279" s="3" t="s">
        <v>219</v>
      </c>
      <c r="B279" s="3" t="s">
        <v>300</v>
      </c>
      <c r="C279" s="12">
        <v>389</v>
      </c>
    </row>
    <row r="280" spans="1:3" x14ac:dyDescent="0.45">
      <c r="A280" s="2" t="s">
        <v>10</v>
      </c>
      <c r="B280" s="2" t="s">
        <v>300</v>
      </c>
      <c r="C280" s="11">
        <v>20</v>
      </c>
    </row>
    <row r="281" spans="1:3" x14ac:dyDescent="0.45">
      <c r="A281" s="3" t="s">
        <v>42</v>
      </c>
      <c r="B281" s="3" t="s">
        <v>300</v>
      </c>
      <c r="C281" s="12">
        <v>40</v>
      </c>
    </row>
    <row r="282" spans="1:3" x14ac:dyDescent="0.45">
      <c r="A282" s="2" t="s">
        <v>154</v>
      </c>
      <c r="B282" s="2" t="s">
        <v>300</v>
      </c>
      <c r="C282" s="11">
        <v>219</v>
      </c>
    </row>
    <row r="283" spans="1:3" x14ac:dyDescent="0.45">
      <c r="A283" s="3" t="s">
        <v>11</v>
      </c>
      <c r="B283" s="3" t="s">
        <v>300</v>
      </c>
      <c r="C283" s="12">
        <v>20</v>
      </c>
    </row>
    <row r="284" spans="1:3" x14ac:dyDescent="0.45">
      <c r="A284" s="2" t="s">
        <v>76</v>
      </c>
      <c r="B284" s="2" t="s">
        <v>300</v>
      </c>
      <c r="C284" s="11">
        <v>50</v>
      </c>
    </row>
    <row r="285" spans="1:3" x14ac:dyDescent="0.45">
      <c r="A285" s="3" t="s">
        <v>274</v>
      </c>
      <c r="B285" s="3" t="s">
        <v>300</v>
      </c>
      <c r="C285" s="12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tabSelected="1" topLeftCell="A2" workbookViewId="0">
      <selection activeCell="D11" sqref="D11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3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3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i t e m > < k e y > < s t r i n g > R e v e n u e < / s t r i n g > < / k e y > < v a l u e > < i n t > 8 8 6 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 T a g s \ T a b l e s \ & l t ; T a b l e s \ r T r a n s a c t i o n & g t ; < / K e y > < / D i a g r a m O b j e c t K e y > < D i a g r a m O b j e c t K e y > < K e y > D y n a m i c   T a g s \ T a b l e s \ & l t ; T a b l e s \ r P r o d u c t & g t ; < / K e y > < / D i a g r a m O b j e c t K e y > < D i a g r a m O b j e c t K e y > < K e y > D y n a m i c   T a g s \ T a b l e s \ & l t ; T a b l e s \ r M a n u f a c t u r e r & g t ; < / K e y > < / D i a g r a m O b j e c t K e y > < D i a g r a m O b j e c t K e y > < K e y > D y n a m i c   T a g s \ T a b l e s \ & l t ; T a b l e s \ r S a l e s p e r s o n & g t ; < / K e y > < / D i a g r a m O b j e c t K e y > < D i a g r a m O b j e c t K e y > < K e y > D y n a m i c   T a g s \ T a b l e s \ & l t ; T a b l e s \ r C u s t o m e r & g t ; < / K e y > < / D i a g r a m O b j e c t K e y > < D i a g r a m O b j e c t K e y > < K e y > T a b l e s \ r T r a n s a c t i o n < / K e y > < / D i a g r a m O b j e c t K e y > < D i a g r a m O b j e c t K e y > < K e y > T a b l e s \ r T r a n s a c t i o n \ C o l u m n s \ S a l e s T r a n s a c t i o n < / K e y > < / D i a g r a m O b j e c t K e y > < D i a g r a m O b j e c t K e y > < K e y > T a b l e s \ r T r a n s a c t i o n \ C o l u m n s \ D a t e T i m e < / K e y > < / D i a g r a m O b j e c t K e y > < D i a g r a m O b j e c t K e y > < K e y > T a b l e s \ r T r a n s a c t i o n \ C o l u m n s \ C u s t o m e r < / K e y > < / D i a g r a m O b j e c t K e y > < D i a g r a m O b j e c t K e y > < K e y > T a b l e s \ r T r a n s a c t i o n \ C o l u m n s \ I t e m < / K e y > < / D i a g r a m O b j e c t K e y > < D i a g r a m O b j e c t K e y > < K e y > T a b l e s \ r T r a n s a c t i o n \ C o l u m n s \ M a n u f a c t u r e r < / K e y > < / D i a g r a m O b j e c t K e y > < D i a g r a m O b j e c t K e y > < K e y > T a b l e s \ r T r a n s a c t i o n \ C o l u m n s \ Q u a n t i t y < / K e y > < / D i a g r a m O b j e c t K e y > < D i a g r a m O b j e c t K e y > < K e y > T a b l e s \ r T r a n s a c t i o n \ C o l u m n s \ S a l e s p e r s o n < / K e y > < / D i a g r a m O b j e c t K e y > < D i a g r a m O b j e c t K e y > < K e y > T a b l e s \ r T r a n s a c t i o n \ C o l u m n s \ S t a t e < / K e y > < / D i a g r a m O b j e c t K e y > < D i a g r a m O b j e c t K e y > < K e y > T a b l e s \ r T r a n s a c t i o n \ C o l u m n s \ R e g i o n < / K e y > < / D i a g r a m O b j e c t K e y > < D i a g r a m O b j e c t K e y > < K e y > T a b l e s \ r P r o d u c t < / K e y > < / D i a g r a m O b j e c t K e y > < D i a g r a m O b j e c t K e y > < K e y > T a b l e s \ r P r o d u c t \ C o l u m n s \ I t e m < / K e y > < / D i a g r a m O b j e c t K e y > < D i a g r a m O b j e c t K e y > < K e y > T a b l e s \ r P r o d u c t \ C o l u m n s \ M a n u f a c t u r e r < / K e y > < / D i a g r a m O b j e c t K e y > < D i a g r a m O b j e c t K e y > < K e y > T a b l e s \ r P r o d u c t \ C o l u m n s \ P r i c e < / K e y > < / D i a g r a m O b j e c t K e y > < D i a g r a m O b j e c t K e y > < K e y > T a b l e s \ r M a n u f a c t u r e r < / K e y > < / D i a g r a m O b j e c t K e y > < D i a g r a m O b j e c t K e y > < K e y > T a b l e s \ r M a n u f a c t u r e r \ C o l u m n s \ M a n u f a c t u r e r < / K e y > < / D i a g r a m O b j e c t K e y > < D i a g r a m O b j e c t K e y > < K e y > T a b l e s \ r M a n u f a c t u r e r \ C o l u m n s \ P h o n e < / K e y > < / D i a g r a m O b j e c t K e y > < D i a g r a m O b j e c t K e y > < K e y > T a b l e s \ r M a n u f a c t u r e r \ C o l u m n s \ A d d r e s s < / K e y > < / D i a g r a m O b j e c t K e y > < D i a g r a m O b j e c t K e y > < K e y > T a b l e s \ r S a l e s p e r s o n < / K e y > < / D i a g r a m O b j e c t K e y > < D i a g r a m O b j e c t K e y > < K e y > T a b l e s \ r S a l e s p e r s o n \ C o l u m n s \ S a l e s p e r s o n < / K e y > < / D i a g r a m O b j e c t K e y > < D i a g r a m O b j e c t K e y > < K e y > T a b l e s \ r S a l e s p e r s o n \ C o l u m n s \ P h o n e < / K e y > < / D i a g r a m O b j e c t K e y > < D i a g r a m O b j e c t K e y > < K e y > T a b l e s \ r S a l e s p e r s o n \ C o l u m n s \ A d d r e s s < / K e y > < / D i a g r a m O b j e c t K e y > < D i a g r a m O b j e c t K e y > < K e y > T a b l e s \ r C u s t o m e r < / K e y > < / D i a g r a m O b j e c t K e y > < D i a g r a m O b j e c t K e y > < K e y > T a b l e s \ r C u s t o m e r \ C o l u m n s \ C u s t o m e r < / K e y > < / D i a g r a m O b j e c t K e y > < D i a g r a m O b j e c t K e y > < K e y > T a b l e s \ r C u s t o m e r \ C o l u m n s \ P h o n e < / K e y > < / D i a g r a m O b j e c t K e y > < D i a g r a m O b j e c t K e y > < K e y > T a b l e s \ r C u s t o m e r \ C o l u m n s \ A d d r e s s < / K e y > < / D i a g r a m O b j e c t K e y > < D i a g r a m O b j e c t K e y > < K e y > T a b l e s \ r C u s t o m e r \ C o l u m n s \ D i s c o u n t 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 R e l a t i o n s h i p s \ & l t ; T a b l e s \ r T r a n s a c t i o n \ C o l u m n s \ S a l e s p e r s o n & g t ; - & l t ; T a b l e s \ r S a l e s p e r s o n \ C o l u m n s \ S a l e s p e r s o n & g t ; \ F K 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 R e l a t i o n s h i p s \ & l t ; T a b l e s \ r T r a n s a c t i o n \ C o l u m n s \ S a l e s p e r s o n & g t ; - & l t ; T a b l e s \ r S a l e s p e r s o n \ C o l u m n s \ S a l e s p e r s o n & g t ; \ P K 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 R e l a t i o n s h i p s \ & l t ; T a b l e s \ r T r a n s a c t i o n \ C o l u m n s \ S a l e s p e r s o n & g t ; - & l t ; T a b l e s \ r S a l e s p e r s o n \ C o l u m n s \ S a l e s p e r s o n & g t ; \ C r o s s F i l t e r 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 R e l a t i o n s h i p s \ & l t ; T a b l e s \ r T r a n s a c t i o n \ C o l u m n s \ C u s t o m e r & g t ; - & l t ; T a b l e s \ r C u s t o m e r \ C o l u m n s \ C u s t o m e r & g t ; \ F K 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 R e l a t i o n s h i p s \ & l t ; T a b l e s \ r T r a n s a c t i o n \ C o l u m n s \ C u s t o m e r & g t ; - & l t ; T a b l e s \ r C u s t o m e r \ C o l u m n s \ C u s t o m e r & g t ; \ P K 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 R e l a t i o n s h i p s \ & l t ; T a b l e s \ r T r a n s a c t i o n \ C o l u m n s \ C u s t o m e r & g t ; - & l t ; T a b l e s \ r C u s t o m e r \ C o l u m n s \ C u s t o m e r & g t ; \ C r o s s F i l t e r < / K e y > < / D i a g r a m O b j e c t K e y > < D i a g r a m O b j e c t K e y > < K e y > R e l a t i o n s h i p s \ & l t ; T a b l e s \ r T r a n s a c t i o n \ C o l u m n s \ I t e m & g t ; - & l t ; T a b l e s \ r P r o d u c t \ C o l u m n s \ I t e m & g t ; 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 R e l a t i o n s h i p s \ & l t ; T a b l e s \ r T r a n s a c t i o n \ C o l u m n s \ I t e m & g t ; - & l t ; T a b l e s \ r P r o d u c t \ C o l u m n s \ I t e m & g t ; \ F K 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 R e l a t i o n s h i p s \ & l t ; T a b l e s \ r T r a n s a c t i o n \ C o l u m n s \ I t e m & g t ; - & l t ; T a b l e s \ r P r o d u c t \ C o l u m n s \ I t e m & g t ; \ P K 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 R e l a t i o n s h i p s \ & l t ; T a b l e s \ r T r a n s a c t i o n \ C o l u m n s \ I t e m & g t ; - & l t ; T a b l e s \ r P r o d u c t \ C o l u m n s \ I t e m & g t ; \ C r o s s F i l t e r 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 R e l a t i o n s h i p s \ & l t ; T a b l e s \ r P r o d u c t \ C o l u m n s \ M a n u f a c t u r e r & g t ; - & l t ; T a b l e s \ r M a n u f a c t u r e r \ C o l u m n s \ M a n u f a c t u r e r & g t ; \ F K 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 R e l a t i o n s h i p s \ & l t ; T a b l e s \ r P r o d u c t \ C o l u m n s \ M a n u f a c t u r e r & g t ; - & l t ; T a b l e s \ r M a n u f a c t u r e r \ C o l u m n s \ M a n u f a c t u r e r & g t ; \ P K 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 R e l a t i o n s h i p s \ & l t ; T a b l e s \ r P r o d u c t \ C o l u m n s \ M a n u f a c t u r e r & g t ; - & l t ; T a b l e s \ r M a n u f a c t u r e r \ C o l u m n s \ M a n u f a c t u r e r & g t ; \ C r o s s F i l t e r < / K e y > < / D i a g r a m O b j e c t K e y > < / A l l K e y s > < S e l e c t e d K e y s > < D i a g r a m O b j e c t K e y > < K e y > T a b l e s \ r M a n u f a c t u r e r 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 T a b l e s \ r T r a n s a c t i o n < / K e y > < / a : K e y > < a : V a l u e   i : t y p e = " D i a g r a m D i s p l a y N o d e V i e w S t a t e " > < H e i g h t > 2 9 2 . 5 < / H e i g h t > < I s E x p a n d e d > t r u e < / I s E x p a n d e d > < L a y e d O u t > t r u e < / L a y e d O u t > < L e f t > 6 8 1 . 5 < / L e f t > < T o p > 1 8 9 < / T o p > < W i d t h > 2 4 7 . 5 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 1 0 4 6 . 4 0 3 8 1 0 5 6 7 6 6 5 9 < / L e f t > < T a b I n d e x > 3 < / T a b I n d e x > < T o p > 3 7 9 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 1 3 2 9 . 8 0 7 6 2 1 1 3 5 3 3 1 6 < / L e f t > < T a b I n d e x > 4 < / T a b I n d e x > < T o p > 4 4 1 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 3 8 9 . 7 1 1 4 3 1 7 0 2 9 9 7 2 9 < / L e f t > < T a b I n d e x > 2 < / T a b I n d e x > < T o p > 3 2 4 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 1 0 4 8 . 1 1 5 2 4 2 2 7 0 6 6 3 2 < / L e f t > < T a b I n d e x > 1 < / T a b I n d e x > < T o p > 1 3 3 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< / K e y > < / a : K e y > < a : V a l u e   i : t y p e = " D i a g r a m D i s p l a y L i n k V i e w S t a t e " > < A u t o m a t i o n P r o p e r t y H e l p e r T e x t > E n d   p o i n t   1 :   ( 6 6 5 . 5 , 3 3 5 . 2 5 ) .   E n d   p o i n t   2 :   ( 6 0 5 . 7 1 1 4 3 1 7 0 2 9 9 7 , 3 9 9 ) 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 6 6 5 . 5 < / b : _ x > < b : _ y > 3 2 7 . 2 5 < / b : _ y > < / L a b e l L o c a t i o n > < L o c a t i o n   x m l n s : b = " h t t p : / / s c h e m a s . d a t a c o n t r a c t . o r g / 2 0 0 4 / 0 7 / S y s t e m . W i n d o w s " > < b : _ x > 6 8 1 . 5 < / b : _ x > < b : _ y > 3 3 5 . 2 5 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 5 8 9 . 7 1 1 4 3 1 7 0 2 9 9 7 1 7 < / b : _ x > < b : _ y > 3 9 1 < / b : _ y > < / L a b e l L o c a t i o n > < L o c a t i o n   x m l n s : b = " h t t p : / / s c h e m a s . d a t a c o n t r a c t . o r g / 2 0 0 4 / 0 7 / S y s t e m . W i n d o w s " > < b : _ x > 5 8 9 . 7 1 1 4 3 1 7 0 2 9 9 7 2 9 < / b : _ x > < b : _ y > 3 9 9 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< / K e y > < / a : K e y > < a : V a l u e   i : t y p e = " D i a g r a m D i s p l a y L i n k V i e w S t a t e " > < A u t o m a t i o n P r o p e r t y H e l p e r T e x t > E n d   p o i n t   1 :   ( 9 4 5 , 3 2 5 . 2 5 ) .   E n d   p o i n t   2 :   ( 1 0 3 2 . 1 1 5 2 4 2 2 7 0 6 6 , 2 0 8 ) 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 3 1 7 . 2 5 < / b : _ y > < / L a b e l L o c a t i o n > < L o c a t i o n   x m l n s : b = " h t t p : / / s c h e m a s . d a t a c o n t r a c t . o r g / 2 0 0 4 / 0 7 / S y s t e m . W i n d o w s " > < b : _ x > 9 2 9 < / b : _ x > < b : _ y > 3 2 5 . 2 5 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 1 0 3 2 . 1 1 5 2 4 2 2 7 0 6 6 3 2 < / b : _ x > < b : _ y > 2 0 0 < / b : _ y > < / L a b e l L o c a t i o n > < L o c a t i o n   x m l n s : b = " h t t p : / / s c h e m a s . d a t a c o n t r a c t . o r g / 2 0 0 4 / 0 7 / S y s t e m . W i n d o w s " > < b : _ x > 1 0 4 8 . 1 1 5 2 4 2 2 7 0 6 6 3 2 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< / K e y > < / a : K e y > < a : V a l u e   i : t y p e = " D i a g r a m D i s p l a y L i n k V i e w S t a t e " > < A u t o m a t i o n P r o p e r t y H e l p e r T e x t > E n d   p o i n t   1 :   ( 9 4 5 , 3 4 5 . 2 5 ) .   E n d   p o i n t   2 :   ( 1 0 3 0 . 4 0 3 8 1 0 5 6 7 6 7 , 4 5 4 ) 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 3 3 7 . 2 5 < / b : _ y > < / L a b e l L o c a t i o n > < L o c a t i o n   x m l n s : b = " h t t p : / / s c h e m a s . d a t a c o n t r a c t . o r g / 2 0 0 4 / 0 7 / S y s t e m . W i n d o w s " > < b : _ x > 9 2 9 < / b : _ x > < b : _ y > 3 4 5 . 2 5 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 1 0 3 0 . 4 0 3 8 1 0 5 6 7 6 6 5 9 < / b : _ x > < b : _ y > 4 4 6 < / b : _ y > < / L a b e l L o c a t i o n > < L o c a t i o n   x m l n s : b = " h t t p : / / s c h e m a s . d a t a c o n t r a c t . o r g / 2 0 0 4 / 0 7 / S y s t e m . W i n d o w s " > < b : _ x > 1 0 4 6 . 4 0 3 8 1 0 5 6 7 6 6 5 9 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< / K e y > < / a : K e y > < a : V a l u e   i : t y p e = " D i a g r a m D i s p l a y L i n k V i e w S t a t e " > < A u t o m a t i o n P r o p e r t y H e l p e r T e x t > E n d   p o i n t   1 :   ( 1 2 6 2 . 4 0 3 8 1 0 5 6 7 6 7 , 4 5 4 ) .   E n d   p o i n t   2 :   ( 1 3 1 3 . 8 0 7 6 2 1 1 3 5 3 3 , 5 1 6 ) 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 1 2 4 6 . 4 0 3 8 1 0 5 6 7 6 6 5 9 < / b : _ x > < b : _ y > 4 4 6 < / b : _ y > < / L a b e l L o c a t i o n > < L o c a t i o n   x m l n s : b = " h t t p : / / s c h e m a s . d a t a c o n t r a c t . o r g / 2 0 0 4 / 0 7 / S y s t e m . W i n d o w s " > < b : _ x > 1 2 4 6 . 4 0 3 8 1 0 5 6 7 6 6 5 9 < / b : _ x > < b : _ y > 4 5 4 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 1 3 1 3 . 8 0 7 6 2 1 1 3 5 3 3 1 6 < / b : _ x > < b : _ y > 5 0 8 < / b : _ y > < / L a b e l L o c a t i o n > < L o c a t i o n   x m l n s : b = " h t t p : / / s c h e m a s . d a t a c o n t r a c t . o r g / 2 0 0 4 / 0 7 / S y s t e m . W i n d o w s " > < b : _ x > 1 3 2 9 . 8 0 7 6 2 1 1 3 5 3 3 1 6 < / b : _ x > < b : _ y > 5 1 6 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 1 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 2 0 1 7 - 1 0 - 0 5 T 1 1 : 1 7 : 1 4 . 2 1 4 0 1 2 6 - 0 7 : 0 0 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T r a n s a c t i o n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9B92493-595F-4290-A144-80B83A26792B}">
  <ds:schemaRefs/>
</ds:datastoreItem>
</file>

<file path=customXml/itemProps10.xml><?xml version="1.0" encoding="utf-8"?>
<ds:datastoreItem xmlns:ds="http://schemas.openxmlformats.org/officeDocument/2006/customXml" ds:itemID="{A0C9D98C-B37D-408E-ACA9-FC32BCC8E650}">
  <ds:schemaRefs/>
</ds:datastoreItem>
</file>

<file path=customXml/itemProps11.xml><?xml version="1.0" encoding="utf-8"?>
<ds:datastoreItem xmlns:ds="http://schemas.openxmlformats.org/officeDocument/2006/customXml" ds:itemID="{DC292FA0-09C8-43C8-8F74-2CD56D97013E}">
  <ds:schemaRefs/>
</ds:datastoreItem>
</file>

<file path=customXml/itemProps12.xml><?xml version="1.0" encoding="utf-8"?>
<ds:datastoreItem xmlns:ds="http://schemas.openxmlformats.org/officeDocument/2006/customXml" ds:itemID="{C6CA7A0B-3A17-496D-BF7C-232E703EF53D}">
  <ds:schemaRefs/>
</ds:datastoreItem>
</file>

<file path=customXml/itemProps13.xml><?xml version="1.0" encoding="utf-8"?>
<ds:datastoreItem xmlns:ds="http://schemas.openxmlformats.org/officeDocument/2006/customXml" ds:itemID="{C7D3B5D6-AC4B-4128-A320-31232D87A0A5}">
  <ds:schemaRefs/>
</ds:datastoreItem>
</file>

<file path=customXml/itemProps14.xml><?xml version="1.0" encoding="utf-8"?>
<ds:datastoreItem xmlns:ds="http://schemas.openxmlformats.org/officeDocument/2006/customXml" ds:itemID="{3A836AFF-0C6A-48C6-8851-BBC8DC95B781}">
  <ds:schemaRefs/>
</ds:datastoreItem>
</file>

<file path=customXml/itemProps15.xml><?xml version="1.0" encoding="utf-8"?>
<ds:datastoreItem xmlns:ds="http://schemas.openxmlformats.org/officeDocument/2006/customXml" ds:itemID="{73688A8D-A164-4246-9140-07EE116A238F}">
  <ds:schemaRefs/>
</ds:datastoreItem>
</file>

<file path=customXml/itemProps16.xml><?xml version="1.0" encoding="utf-8"?>
<ds:datastoreItem xmlns:ds="http://schemas.openxmlformats.org/officeDocument/2006/customXml" ds:itemID="{716AD689-7E9C-44BE-9BB9-C27BF8745CC6}">
  <ds:schemaRefs/>
</ds:datastoreItem>
</file>

<file path=customXml/itemProps17.xml><?xml version="1.0" encoding="utf-8"?>
<ds:datastoreItem xmlns:ds="http://schemas.openxmlformats.org/officeDocument/2006/customXml" ds:itemID="{813133DE-24DD-4897-94F1-EF1DE95F09B6}">
  <ds:schemaRefs/>
</ds:datastoreItem>
</file>

<file path=customXml/itemProps18.xml><?xml version="1.0" encoding="utf-8"?>
<ds:datastoreItem xmlns:ds="http://schemas.openxmlformats.org/officeDocument/2006/customXml" ds:itemID="{747EA2EC-B071-479B-AC41-7D4858C7FB74}">
  <ds:schemaRefs/>
</ds:datastoreItem>
</file>

<file path=customXml/itemProps19.xml><?xml version="1.0" encoding="utf-8"?>
<ds:datastoreItem xmlns:ds="http://schemas.openxmlformats.org/officeDocument/2006/customXml" ds:itemID="{A5EEA73D-23E3-485C-A5C3-D85CEC731354}">
  <ds:schemaRefs/>
</ds:datastoreItem>
</file>

<file path=customXml/itemProps2.xml><?xml version="1.0" encoding="utf-8"?>
<ds:datastoreItem xmlns:ds="http://schemas.openxmlformats.org/officeDocument/2006/customXml" ds:itemID="{E57A7141-E7F4-4891-8336-46AF88B0592E}">
  <ds:schemaRefs/>
</ds:datastoreItem>
</file>

<file path=customXml/itemProps20.xml><?xml version="1.0" encoding="utf-8"?>
<ds:datastoreItem xmlns:ds="http://schemas.openxmlformats.org/officeDocument/2006/customXml" ds:itemID="{BD0FEEAA-4296-4B91-AEE7-2433FD7C3832}">
  <ds:schemaRefs/>
</ds:datastoreItem>
</file>

<file path=customXml/itemProps21.xml><?xml version="1.0" encoding="utf-8"?>
<ds:datastoreItem xmlns:ds="http://schemas.openxmlformats.org/officeDocument/2006/customXml" ds:itemID="{8745018D-9B7D-4883-ADBC-D63670A72505}">
  <ds:schemaRefs/>
</ds:datastoreItem>
</file>

<file path=customXml/itemProps22.xml><?xml version="1.0" encoding="utf-8"?>
<ds:datastoreItem xmlns:ds="http://schemas.openxmlformats.org/officeDocument/2006/customXml" ds:itemID="{96E1BEB3-35EE-42AC-B988-9769AD2E85EA}">
  <ds:schemaRefs/>
</ds:datastoreItem>
</file>

<file path=customXml/itemProps3.xml><?xml version="1.0" encoding="utf-8"?>
<ds:datastoreItem xmlns:ds="http://schemas.openxmlformats.org/officeDocument/2006/customXml" ds:itemID="{696E183B-94B3-439F-B00F-15910BC20CB0}">
  <ds:schemaRefs/>
</ds:datastoreItem>
</file>

<file path=customXml/itemProps4.xml><?xml version="1.0" encoding="utf-8"?>
<ds:datastoreItem xmlns:ds="http://schemas.openxmlformats.org/officeDocument/2006/customXml" ds:itemID="{7A1FA89B-A2FA-44EE-967A-C940D9E8056A}">
  <ds:schemaRefs/>
</ds:datastoreItem>
</file>

<file path=customXml/itemProps5.xml><?xml version="1.0" encoding="utf-8"?>
<ds:datastoreItem xmlns:ds="http://schemas.openxmlformats.org/officeDocument/2006/customXml" ds:itemID="{3E275451-BAC7-4294-943E-A20F7346590D}">
  <ds:schemaRefs/>
</ds:datastoreItem>
</file>

<file path=customXml/itemProps6.xml><?xml version="1.0" encoding="utf-8"?>
<ds:datastoreItem xmlns:ds="http://schemas.openxmlformats.org/officeDocument/2006/customXml" ds:itemID="{44793101-C820-4BA0-A86C-5FE6BF5B7B35}">
  <ds:schemaRefs/>
</ds:datastoreItem>
</file>

<file path=customXml/itemProps7.xml><?xml version="1.0" encoding="utf-8"?>
<ds:datastoreItem xmlns:ds="http://schemas.openxmlformats.org/officeDocument/2006/customXml" ds:itemID="{CD7DF2CB-63C1-4384-A97C-1A8A5C61600A}">
  <ds:schemaRefs/>
</ds:datastoreItem>
</file>

<file path=customXml/itemProps8.xml><?xml version="1.0" encoding="utf-8"?>
<ds:datastoreItem xmlns:ds="http://schemas.openxmlformats.org/officeDocument/2006/customXml" ds:itemID="{27829616-35A5-437C-AFE5-7A1281E7377B}">
  <ds:schemaRefs/>
</ds:datastoreItem>
</file>

<file path=customXml/itemProps9.xml><?xml version="1.0" encoding="utf-8"?>
<ds:datastoreItem xmlns:ds="http://schemas.openxmlformats.org/officeDocument/2006/customXml" ds:itemID="{DA800414-4EB8-4516-BE35-6E323FC2A1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salespersons</vt:lpstr>
      <vt:lpstr>manufacturers</vt:lpstr>
      <vt:lpstr>products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2017-10-05T18:17:14Z</dcterms:modified>
</cp:coreProperties>
</file>