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175" documentId="11_F38051DD44A45D4847252EF9254F433478F6F4C7" xr6:coauthVersionLast="47" xr6:coauthVersionMax="47" xr10:uidLastSave="{06E9ED48-00C6-4BED-864F-364A3EFA08C5}"/>
  <bookViews>
    <workbookView xWindow="240" yWindow="15" windowWidth="16095" windowHeight="9660" firstSheet="3"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<sst xmlns="http://schemas.openxmlformats.org/spreadsheetml/2006/main" count="131" uniqueCount="84">
  <si>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</si>
  <si>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</si>
  <si>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</si>
  <si>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</si>
  <si>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</si>
  <si>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</si>
  <si>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</si>
  <si>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</si>
  <si>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</si>
  <si>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</si>
  <si>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</si>
  <si>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</si>
  <si>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</si>
  <si>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</si>
  <si>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</si>
  <si>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</si>
  <si>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</si>
  <si>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</si>
  <si>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</si>
  <si>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</si>
  <si>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</si>
  <si>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6161, 106273</t>
  </si>
  <si>
    <t>Emissions Trading and MRV in Belarus</t>
  </si>
  <si>
    <t>https://co.pims.undp.org/project/view?id=6161</t>
  </si>
  <si>
    <t>Energy Efficiency Services</t>
  </si>
  <si>
    <t>Number of people benefiting from the project</t>
  </si>
  <si>
    <t>Planned pilot territories: Polock, Bereza, Novogrudok
Risks: Coordination issues and delay in activities may arise due to the need to synchronize decision-making for funding allocation for pilot projects between different agencies involved.
4,300 m2 Scale of lighting sector MRV system (number of lighting fixtures covered by MRV) in line with international best practices and requirements
Population of Polock: 79,960 people
Population of Bereza: 28,619 people
Population of Novogrudok: 28,021
Total number of beneficiaries: 136,600 people</t>
  </si>
  <si>
    <t>GEF</t>
  </si>
  <si>
    <t>VF, Non-VF</t>
  </si>
  <si>
    <t>Efficiency</t>
  </si>
  <si>
    <t>Accelerating just energy transition</t>
  </si>
  <si>
    <t xml:space="preserve">Status of domestic market-based climate finance mechanisms  </t>
  </si>
  <si>
    <t>Appropriate climate-finance mechanisms identified and roadmap for their implementation prepared and approved</t>
  </si>
  <si>
    <t>Renewable Energy</t>
  </si>
  <si>
    <t>Carbon Pricing and Monitoring</t>
  </si>
  <si>
    <t>Decarbonization</t>
  </si>
  <si>
    <t>National</t>
  </si>
  <si>
    <t>Category</t>
  </si>
  <si>
    <t>Electricity Access</t>
  </si>
  <si>
    <t>Population of Polock: 79,960 people
Population of Bereza: 28,619 people
Population of Novogrudok: 28,021
Total number of beneficiaries: 136,600 people</t>
  </si>
  <si>
    <t>Planned pilot territories: Polock, Bereza, Novogrudok
Risks: Coordination issues and delay in activities may arise due to the need to synchronize decision-making for funding allocation for pilot projects between different agencies involved.
4,300 m2 Scale of lighting sector MRV system (number of lighting fixtures covered by MRV) in line with international best practices and requirements</t>
  </si>
  <si>
    <t>Close the gap on energy access</t>
  </si>
  <si>
    <t>Number of beneficiaries</t>
  </si>
  <si>
    <t>Planned pilot territories: Polock, Bereza, Novogrudok
Risks: Coordination issues and delay in activities may arise due to the need to synchronize decision-making for funding allocation for pilot projects between different agencies involved</t>
  </si>
  <si>
    <t>4,300 m2 Scale of lighting sector MRV system (number of lighting fixtures covered by MRV) in line with international best practices and requirements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</si>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</sst>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font>
      <sz val="11"/>
      <color theme="1"/>
      <name val="Calibri"/>
      <family val="2"/>
      <scheme val="minor"/>
    </font>
    <font>
      <sz val="11"/>
      <color theme="1"/>
      <name val="Calibri"/>
      <scheme val="minor"/>
    </font>
    <font>
      <b/>
      <sz val="11"/>
      <color theme="1"/>
      <name val="Calibri"/>
      <family val="2"/>
      <scheme val="minor"/>
    </font>
    <font>
      <sz val="11"/>
      <color theme="1"/>
      <name val="Calibri"/>
      <family val="2"/>
      <charset val="1"/>
    </font>
    <font>
      <sz val="11"/>
      <color rgb="FFFF0000"/>
      <name val="Calibri"/>
      <family val="2"/>
      <scheme val="minor"/>
    </font>
    <font>
      <b/>
      <sz val="11"/>
      <color rgb="FFFF0000"/>
      <name val="Calibri"/>
      <family val="2"/>
      <scheme val="minor"/>
    </font>
    <font>
      <u/>
      <sz val="11"/>
      <color theme="10"/>
      <name val="Calibri"/>
      <family val="2"/>
      <scheme val="minor"/>
    </font>
    <font>
      <sz val="11"/>
      <color rgb="FF000000"/>
      <name val="Calibri"/>
      <scheme val="minor"/>
    </font>
    <font>
      <b/>
      <sz val="11"/>
      <color rgb="FF000000"/>
      <name val="Calibri"/>
      <charset val="1"/>
    </font>
    <font>
      <b/>
      <sz val="11"/>
      <color rgb="FF242424"/>
      <name val="Calibri"/>
      <charset val="1"/>
    </font>
    <font>
      <b/>
      <sz val="11"/>
      <color theme="1"/>
      <name val="Calibri"/>
      <scheme val="minor"/>
    </font>
    <font>
      <sz val="11"/>
      <color rgb="FF000000"/>
      <name val="Calibri"/>
      <family val="2"/>
      <scheme val="minor"/>
    </font>
    <font>
      <sz val="11"/>
      <color theme="1"/>
      <name val="Calibri"/>
      <charset val="1"/>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2" fillId="0" borderId="1" xfId="0" applyFont="1" applyBorder="1" applyAlignment="1">
      <alignment horizontal="center" vertical="top"/>
    </xf>
    <xf numFmtId="0" fontId="0" fillId="2" borderId="0" xfId="0" applyFill="1"/>
    <xf numFmtId="0" fontId="2" fillId="0" borderId="2" xfId="0" applyFont="1" applyBorder="1"/>
    <xf numFmtId="0" fontId="2" fillId="0" borderId="3" xfId="0" applyFont="1" applyBorder="1" applyAlignment="1">
      <alignment horizontal="center" vertical="top"/>
    </xf>
    <xf numFmtId="43" fontId="0" fillId="0" borderId="0" xfId="0" applyNumberFormat="1"/>
    <xf numFmtId="0" fontId="0" fillId="2" borderId="0" xfId="0" applyFill="1" applyAlignment="1">
      <alignment wrapText="1"/>
    </xf>
    <xf numFmtId="0" fontId="0" fillId="2" borderId="0" xfId="0" applyFill="1" applyAlignment="1">
      <alignment horizontal="center"/>
    </xf>
    <xf numFmtId="0" fontId="3" fillId="3" borderId="0" xfId="0" applyFont="1" applyFill="1" applyAlignment="1">
      <alignment vertical="top" wrapText="1"/>
    </xf>
    <xf numFmtId="0" fontId="5" fillId="0" borderId="0" xfId="0" applyFont="1"/>
    <xf numFmtId="0" fontId="4" fillId="3" borderId="0" xfId="0" applyFont="1" applyFill="1" applyAlignment="1">
      <alignment wrapText="1"/>
    </xf>
    <xf numFmtId="3" fontId="0" fillId="2" borderId="0" xfId="0" applyNumberFormat="1" applyFill="1" applyAlignment="1">
      <alignment horizontal="center"/>
    </xf>
    <xf numFmtId="0" fontId="6" fillId="0" borderId="0" xfId="1" applyAlignment="1">
      <alignment vertical="top"/>
    </xf>
    <xf numFmtId="0" fontId="2" fillId="0" borderId="2" xfId="0" applyFont="1" applyBorder="1" applyAlignment="1">
      <alignment horizontal="center" vertical="top"/>
    </xf>
    <xf numFmtId="0" fontId="6" fillId="0" borderId="2" xfId="1" applyBorder="1" applyAlignment="1">
      <alignment vertical="top"/>
    </xf>
    <xf numFmtId="0" fontId="3" fillId="3" borderId="2" xfId="0" applyFont="1" applyFill="1" applyBorder="1" applyAlignment="1">
      <alignment vertical="top" wrapText="1"/>
    </xf>
    <xf numFmtId="0" fontId="0" fillId="0" borderId="2" xfId="0" applyBorder="1" applyAlignment="1">
      <alignment vertical="top"/>
    </xf>
    <xf numFmtId="43" fontId="0" fillId="0" borderId="2" xfId="0" applyNumberFormat="1" applyBorder="1" applyAlignment="1">
      <alignment vertical="top"/>
    </xf>
    <xf numFmtId="0" fontId="0" fillId="2" borderId="2" xfId="0" applyFill="1" applyBorder="1" applyAlignment="1">
      <alignment vertical="top"/>
    </xf>
    <xf numFmtId="0" fontId="2" fillId="0" borderId="4" xfId="0" applyFont="1" applyBorder="1"/>
    <xf numFmtId="0" fontId="0" fillId="0" borderId="5" xfId="0" applyBorder="1"/>
    <xf numFmtId="0" fontId="7" fillId="3" borderId="2" xfId="0" applyFont="1" applyFill="1" applyBorder="1" applyAlignment="1">
      <alignment horizontal="left" vertical="top" wrapText="1"/>
    </xf>
    <xf numFmtId="0" fontId="0" fillId="2" borderId="2" xfId="0" applyFill="1" applyBorder="1" applyAlignment="1">
      <alignment horizontal="center" vertical="top"/>
    </xf>
    <xf numFmtId="3" fontId="0" fillId="2" borderId="2" xfId="0" applyNumberFormat="1" applyFill="1" applyBorder="1" applyAlignment="1">
      <alignment horizontal="center" vertical="top"/>
    </xf>
    <xf numFmtId="0" fontId="0" fillId="0" borderId="5" xfId="0" applyBorder="1" applyAlignment="1">
      <alignment vertical="top"/>
    </xf>
    <xf numFmtId="0" fontId="8" fillId="0" borderId="0" xfId="0" applyFont="1"/>
    <xf numFmtId="0" fontId="9" fillId="0" borderId="0" xfId="0" applyFont="1"/>
    <xf numFmtId="0" fontId="2" fillId="0" borderId="2" xfId="0" applyFont="1" applyBorder="1" applyAlignment="1">
      <alignment horizontal="center" vertical="center"/>
    </xf>
    <xf numFmtId="0" fontId="0" fillId="0" borderId="2" xfId="0" applyBorder="1" applyAlignment="1">
      <alignment horizontal="center" vertical="center"/>
    </xf>
    <xf numFmtId="43" fontId="0" fillId="0" borderId="2" xfId="0" applyNumberFormat="1" applyBorder="1" applyAlignment="1">
      <alignment horizontal="center" vertical="center"/>
    </xf>
    <xf numFmtId="0" fontId="0" fillId="2" borderId="2" xfId="0" applyFill="1" applyBorder="1" applyAlignment="1">
      <alignment horizontal="center" vertical="center"/>
    </xf>
    <xf numFmtId="0" fontId="7" fillId="3" borderId="2" xfId="0" applyFont="1" applyFill="1" applyBorder="1" applyAlignment="1">
      <alignment horizontal="center" vertical="center" wrapText="1"/>
    </xf>
    <xf numFmtId="3" fontId="0" fillId="2" borderId="2" xfId="0" applyNumberFormat="1" applyFill="1" applyBorder="1" applyAlignment="1">
      <alignment horizontal="center" vertical="center"/>
    </xf>
    <xf numFmtId="0" fontId="3" fillId="3" borderId="2"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xf>
    <xf numFmtId="0" fontId="6" fillId="0" borderId="2" xfId="1" applyBorder="1" applyAlignment="1">
      <alignment horizontal="center" vertical="center" wrapText="1"/>
    </xf>
    <xf numFmtId="0" fontId="2" fillId="0" borderId="2" xfId="0" applyFont="1" applyBorder="1" applyAlignment="1">
      <alignment horizontal="center"/>
    </xf>
    <xf numFmtId="0" fontId="10" fillId="0" borderId="2" xfId="0" applyFont="1" applyBorder="1" applyAlignment="1">
      <alignment horizontal="center" vertical="top" wrapText="1"/>
    </xf>
    <xf numFmtId="0" fontId="7" fillId="0" borderId="2" xfId="0" applyFont="1" applyBorder="1" applyAlignment="1">
      <alignment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7" xfId="0" applyFont="1" applyBorder="1"/>
    <xf numFmtId="0" fontId="0" fillId="0" borderId="6" xfId="0" applyBorder="1" applyAlignment="1">
      <alignment horizontal="center" vertical="center" wrapText="1"/>
    </xf>
    <xf numFmtId="0" fontId="0" fillId="0" borderId="2" xfId="0" applyBorder="1" applyAlignment="1">
      <alignment vertical="center"/>
    </xf>
    <xf numFmtId="0" fontId="11" fillId="3"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3" fontId="0" fillId="2" borderId="2" xfId="0" applyNumberForma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pims.undp.org/project/view?id=616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pims.undp.org/project/view?id=616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o.pims.undp.org/project/view?id=61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0ADA-1DAA-4AB2-9017-9E43868F68B3}">
  <dimension ref="A1:U3"/>
  <sheetViews>
    <sheetView showGridLines="0" tabSelected="1" workbookViewId="0">
      <selection activeCell="N2" sqref="N2:N3"/>
    </sheetView>
  </sheetViews>
  <sheetFormatPr defaultRowHeight="15"/>
  <cols>
    <col min="2" max="2" width="35.140625" bestFit="1" customWidth="1"/>
    <col min="3" max="3" width="20.7109375" customWidth="1"/>
    <col min="4" max="4" width="11.85546875" bestFit="1" customWidth="1"/>
    <col min="5" max="5" width="29.5703125" bestFit="1" customWidth="1"/>
    <col min="6" max="6" width="29.5703125" customWidth="1"/>
    <col min="7" max="8" width="12.7109375" customWidth="1"/>
    <col min="9" max="9" width="32.7109375" customWidth="1"/>
    <col min="11" max="11" width="19.42578125" customWidth="1"/>
    <col min="12" max="12" width="16.28515625" customWidth="1"/>
    <col min="14" max="14" width="28.7109375" bestFit="1" customWidth="1"/>
    <col min="15" max="16" width="22.28515625" customWidth="1"/>
    <col min="17" max="17" width="28.42578125" bestFit="1" customWidth="1"/>
    <col min="18" max="18" width="18.140625" bestFit="1" customWidth="1"/>
    <col min="19" max="19" width="14.7109375" customWidth="1"/>
    <col min="20" max="20" width="30.28515625" bestFit="1" customWidth="1"/>
    <col min="21" max="21" width="16.7109375" bestFit="1" customWidth="1"/>
  </cols>
  <sheetData>
    <row r="1" spans="1:21">
      <c r="A1" s="27" t="s">
        <v>0</v>
      </c>
      <c r="B1" s="27" t="s">
        <v>1</v>
      </c>
      <c r="C1" s="27" t="s">
        <v>2</v>
      </c>
      <c r="D1" s="27" t="s">
        <v>3</v>
      </c>
      <c r="E1" s="27" t="s">
        <v>4</v>
      </c>
      <c r="F1" s="27" t="s">
        <v>5</v>
      </c>
      <c r="G1" s="27" t="s">
        <v>6</v>
      </c>
      <c r="H1" s="27" t="s">
        <v>7</v>
      </c>
      <c r="I1" s="27" t="s">
        <v>8</v>
      </c>
      <c r="J1" s="27" t="s">
        <v>9</v>
      </c>
      <c r="K1" s="36" t="s">
        <v>10</v>
      </c>
      <c r="L1" s="38" t="s">
        <v>11</v>
      </c>
      <c r="M1" s="41" t="s">
        <v>12</v>
      </c>
      <c r="N1" s="38" t="s">
        <v>13</v>
      </c>
      <c r="O1" s="38" t="s">
        <v>14</v>
      </c>
      <c r="P1" s="41" t="s">
        <v>15</v>
      </c>
      <c r="Q1" s="41" t="s">
        <v>16</v>
      </c>
      <c r="R1" s="42" t="s">
        <v>17</v>
      </c>
      <c r="S1" s="43" t="s">
        <v>18</v>
      </c>
      <c r="T1" s="42" t="s">
        <v>19</v>
      </c>
      <c r="U1" s="43" t="s">
        <v>20</v>
      </c>
    </row>
    <row r="2" spans="1:21" ht="305.25">
      <c r="A2" s="28" t="s">
        <v>21</v>
      </c>
      <c r="B2" s="28" t="s">
        <v>22</v>
      </c>
      <c r="C2" s="37" t="s">
        <v>23</v>
      </c>
      <c r="D2" s="29">
        <v>840000</v>
      </c>
      <c r="E2" s="30" t="s">
        <v>24</v>
      </c>
      <c r="F2" s="31" t="s">
        <v>25</v>
      </c>
      <c r="G2" s="30">
        <v>0</v>
      </c>
      <c r="H2" s="32">
        <v>136600</v>
      </c>
      <c r="I2" s="33" t="s">
        <v>26</v>
      </c>
      <c r="J2" s="34" t="s">
        <v>27</v>
      </c>
      <c r="K2" s="28"/>
      <c r="L2" s="35" t="s">
        <v>28</v>
      </c>
      <c r="M2" s="28" t="s">
        <v>29</v>
      </c>
      <c r="N2" s="44" t="s">
        <v>30</v>
      </c>
      <c r="O2" s="28"/>
      <c r="P2" s="28"/>
      <c r="Q2" s="28"/>
      <c r="R2" s="28"/>
      <c r="S2" s="45"/>
      <c r="T2" s="28"/>
      <c r="U2" s="45"/>
    </row>
    <row r="3" spans="1:21" ht="167.25">
      <c r="A3" s="28"/>
      <c r="B3" s="28"/>
      <c r="C3" s="37"/>
      <c r="D3" s="29"/>
      <c r="E3" s="30" t="s">
        <v>19</v>
      </c>
      <c r="F3" s="46" t="s">
        <v>31</v>
      </c>
      <c r="G3" s="30">
        <v>0</v>
      </c>
      <c r="H3" s="48" t="s">
        <v>32</v>
      </c>
      <c r="I3" s="47"/>
      <c r="J3" s="34" t="s">
        <v>27</v>
      </c>
      <c r="K3" s="28"/>
      <c r="L3" s="35" t="s">
        <v>28</v>
      </c>
      <c r="M3" s="28"/>
      <c r="N3" s="44" t="s">
        <v>30</v>
      </c>
      <c r="O3" s="28" t="s">
        <v>33</v>
      </c>
      <c r="P3" s="28"/>
      <c r="Q3" s="28" t="s">
        <v>34</v>
      </c>
      <c r="R3" s="28" t="s">
        <v>35</v>
      </c>
      <c r="S3" s="45"/>
      <c r="T3" s="28" t="s">
        <v>36</v>
      </c>
      <c r="U3" s="45"/>
    </row>
  </sheetData>
  <dataValidations count="10">
    <dataValidation type="list" allowBlank="1" showInputMessage="1" showErrorMessage="1" sqref="Q2:Q3 R4:R127" xr:uid="{36E53421-F255-415C-8A4F-78E6B8D9F2DB}">
      <formula1>"NDC Support, National Strategy, Legal Framework,Incentives and Support, Government Capacity-Building, Carbon Pricing and Monitoring, Financing Model, Business Model"</formula1>
    </dataValidation>
    <dataValidation type="list" allowBlank="1" showInputMessage="1" showErrorMessage="1" sqref="P2:P3 Q4:Q114" xr:uid="{5530F44F-9348-4E95-AA46-6E12B1E3799E}">
      <formula1>"AMP, PUDC, Solar4Health, Action Opportunities, Italy UNDP Energy Partnership"</formula1>
    </dataValidation>
    <dataValidation type="list" allowBlank="1" showInputMessage="1" showErrorMessage="1" sqref="O2:O3" xr:uid="{D8E55BF8-5835-485C-A2F7-E5BEB8F551C2}">
      <formula1>"Electricity Access, Energy Efficiency, Clean Cooking, Renewable Energy, Overall"</formula1>
    </dataValidation>
    <dataValidation type="list" allowBlank="1" showInputMessage="1" showErrorMessage="1" sqref="M2:M3" xr:uid="{3E6BC743-BE8B-47DE-843E-CB399395F185}">
      <formula1>"Finance, Gender, Efficiency, Just, Health"</formula1>
    </dataValidation>
    <dataValidation type="list" allowBlank="1" showInputMessage="1" showErrorMessage="1" sqref="T2:T3" xr:uid="{387AEEE3-74D1-4D68-8763-B615775BA866}">
      <formula1>"National, Regional, City, Community"</formula1>
    </dataValidation>
    <dataValidation type="list" allowBlank="1" showInputMessage="1" showErrorMessage="1" sqref="S2:S3" xr:uid="{D5B48D91-DCF6-427F-A6BE-A305060AE476}">
      <formula1>"Solar, Wind, Bioenergy, Hydro, Geothermal, Waste, Other, Unknown"</formula1>
    </dataValidation>
    <dataValidation type="list" allowBlank="1" showInputMessage="1" showErrorMessage="1" sqref="L2:L3" xr:uid="{DEDB1247-D7A3-431D-9773-5CA1F38E16C7}">
      <formula1>"Non-VF, VF"</formula1>
    </dataValidation>
    <dataValidation type="list" allowBlank="1" showInputMessage="1" showErrorMessage="1" sqref="O4:P105" xr:uid="{E3883DB9-D7AB-46DA-BEE5-68FE707ED331}">
      <formula1>"Electricity Access, Energy Efficiency, Clean Cooking, Renewable Energy"</formula1>
    </dataValidation>
    <dataValidation type="list" allowBlank="1" showInputMessage="1" showErrorMessage="1" sqref="N2:N105" xr:uid="{C241B478-3A07-4A73-B7F5-50B18AE870B7}">
      <formula1>"Accelerating just energy transition, Close the gap on energy access, Scale up energy finance"</formula1>
    </dataValidation>
    <dataValidation type="list" allowBlank="1" showInputMessage="1" showErrorMessage="1" sqref="R2:R3" xr:uid="{28BD016C-8C3D-4211-B5B9-62200571D708}">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C0A9E000-A06A-451A-ABA3-22873B478C1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044129-BF2F-4BF0-8436-D5D76FDA5A74}">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A7BB-D6DA-4565-8807-7A7ACC5CA58D}">
  <dimension ref="A1:Q2"/>
  <sheetViews>
    <sheetView topLeftCell="I1" workbookViewId="0">
      <selection activeCell="M2" sqref="M2"/>
    </sheetView>
  </sheetViews>
  <sheetFormatPr defaultRowHeight="15"/>
  <cols>
    <col min="2" max="2" width="35.140625" bestFit="1" customWidth="1"/>
    <col min="3" max="3" width="20.7109375" customWidth="1"/>
    <col min="4" max="4" width="11.85546875" bestFit="1" customWidth="1"/>
    <col min="5" max="5" width="29.5703125" bestFit="1" customWidth="1"/>
    <col min="6" max="6" width="29.5703125" customWidth="1"/>
    <col min="7" max="8" width="12.7109375" customWidth="1"/>
    <col min="9" max="9" width="32.7109375" customWidth="1"/>
    <col min="13" max="13" width="21.7109375" customWidth="1"/>
    <col min="14" max="14" width="22.28515625" customWidth="1"/>
    <col min="15" max="15" width="22.85546875" customWidth="1"/>
    <col min="16" max="16" width="22.7109375" customWidth="1"/>
    <col min="17" max="17" width="26.85546875" customWidth="1"/>
  </cols>
  <sheetData>
    <row r="1" spans="1:17">
      <c r="A1" s="13" t="s">
        <v>0</v>
      </c>
      <c r="B1" s="13" t="s">
        <v>1</v>
      </c>
      <c r="C1" s="13" t="s">
        <v>2</v>
      </c>
      <c r="D1" s="13" t="s">
        <v>3</v>
      </c>
      <c r="E1" s="13" t="s">
        <v>4</v>
      </c>
      <c r="F1" s="13" t="s">
        <v>5</v>
      </c>
      <c r="G1" s="13" t="s">
        <v>6</v>
      </c>
      <c r="H1" s="13" t="s">
        <v>7</v>
      </c>
      <c r="I1" s="13" t="s">
        <v>8</v>
      </c>
      <c r="J1" s="19" t="s">
        <v>9</v>
      </c>
      <c r="K1" s="3" t="s">
        <v>10</v>
      </c>
      <c r="L1" s="3" t="s">
        <v>37</v>
      </c>
      <c r="M1" s="25" t="s">
        <v>13</v>
      </c>
      <c r="N1" s="25" t="s">
        <v>14</v>
      </c>
      <c r="O1" s="25" t="s">
        <v>15</v>
      </c>
      <c r="P1" s="26" t="s">
        <v>16</v>
      </c>
      <c r="Q1" s="25" t="s">
        <v>17</v>
      </c>
    </row>
    <row r="2" spans="1:17" ht="213">
      <c r="A2" s="16" t="s">
        <v>21</v>
      </c>
      <c r="B2" s="16" t="s">
        <v>22</v>
      </c>
      <c r="C2" s="14" t="s">
        <v>23</v>
      </c>
      <c r="D2" s="17">
        <v>840000</v>
      </c>
      <c r="E2" s="18" t="s">
        <v>38</v>
      </c>
      <c r="F2" s="21" t="s">
        <v>39</v>
      </c>
      <c r="G2" s="22">
        <v>0</v>
      </c>
      <c r="H2" s="23">
        <v>136600</v>
      </c>
      <c r="I2" s="15" t="s">
        <v>40</v>
      </c>
      <c r="J2" s="18" t="s">
        <v>27</v>
      </c>
      <c r="K2" s="20"/>
      <c r="L2" s="24" t="s">
        <v>28</v>
      </c>
      <c r="M2" t="s">
        <v>41</v>
      </c>
      <c r="N2" t="s">
        <v>38</v>
      </c>
    </row>
  </sheetData>
  <dataValidations count="5">
    <dataValidation type="list" allowBlank="1" showInputMessage="1" showErrorMessage="1" sqref="M2:M106" xr:uid="{9B3DE966-D345-4680-8203-415C6F2B21F2}">
      <formula1>"Accelerating just energy transition, Close the gap on energy access, Scale up energy finance"</formula1>
    </dataValidation>
    <dataValidation type="list" allowBlank="1" showInputMessage="1" showErrorMessage="1" sqref="N2:N106" xr:uid="{453DC6CC-294D-4572-8343-2B266AEA5D0C}">
      <formula1>"Electricity Access, Energy Efficiency, Clean Cooking, Renewable Energy"</formula1>
    </dataValidation>
    <dataValidation type="list" allowBlank="1" showInputMessage="1" showErrorMessage="1" sqref="O2:O115" xr:uid="{664109BB-3BBC-4FDF-8B67-169359371EBC}">
      <formula1>"AMP, PUDC, Solar4Health, Action Opportunities, Italy UNDP Energy Partnership"</formula1>
    </dataValidation>
    <dataValidation type="list" allowBlank="1" showInputMessage="1" showErrorMessage="1" sqref="P2:P128" xr:uid="{5D0C87EF-C8C8-474A-9B96-DFE8D8178B6A}">
      <formula1>"NDC Support, National Strategy, Legal Framework,Incentives and Support, Government Capacity-Building, Carbon Pricing and Monitoring, Financing Model, Business Model"</formula1>
    </dataValidation>
    <dataValidation type="list" allowBlank="1" showInputMessage="1" showErrorMessage="1" sqref="Q2:Q119" xr:uid="{2174E5E0-AEAE-4FE3-8593-DFC42FFBB9F8}">
      <formula1>"Electricity Access, Energy Efficiency, Renewable EnergyEnergy Infrastructure,   Transport, Digital &amp; Data, Clean Cooking, Decarbonization, Hydrogen, Off-Grid, On-Grid"</formula1>
    </dataValidation>
  </dataValidations>
  <hyperlinks>
    <hyperlink ref="C2" r:id="rId1" xr:uid="{C269BA36-E325-48BC-B414-31622138867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80AC91-FE57-4095-AA90-7A5F2A5C7770}">
          <x14:formula1>
            <xm:f>'Beneficiary Categories'!$A$2:$A$16</xm:f>
          </x14:formula1>
          <xm:sqref>E2:E3 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C9" sqref="C9"/>
    </sheetView>
  </sheetViews>
  <sheetFormatPr defaultRowHeight="15"/>
  <cols>
    <col min="2" max="2" width="35.140625" bestFit="1" customWidth="1"/>
    <col min="3" max="3" width="20.7109375" customWidth="1"/>
    <col min="4" max="4" width="11.85546875" bestFit="1" customWidth="1"/>
    <col min="5" max="5" width="29.5703125" bestFit="1" customWidth="1"/>
    <col min="6" max="6" width="20.7109375" customWidth="1"/>
    <col min="7" max="8" width="12.7109375" customWidth="1"/>
    <col min="9" max="9" width="32.7109375" customWidth="1"/>
    <col min="11" max="11" width="23" bestFit="1" customWidth="1"/>
  </cols>
  <sheetData>
    <row r="1" spans="1:11">
      <c r="A1" s="1" t="s">
        <v>0</v>
      </c>
      <c r="B1" s="1" t="s">
        <v>1</v>
      </c>
      <c r="C1" s="1" t="s">
        <v>2</v>
      </c>
      <c r="D1" s="1" t="s">
        <v>3</v>
      </c>
      <c r="E1" s="1" t="s">
        <v>4</v>
      </c>
      <c r="F1" s="1" t="s">
        <v>5</v>
      </c>
      <c r="G1" s="1" t="s">
        <v>6</v>
      </c>
      <c r="H1" s="1" t="s">
        <v>7</v>
      </c>
      <c r="I1" s="4" t="s">
        <v>8</v>
      </c>
      <c r="J1" s="3" t="s">
        <v>9</v>
      </c>
      <c r="K1" s="9" t="s">
        <v>42</v>
      </c>
    </row>
    <row r="2" spans="1:11" ht="137.25">
      <c r="A2" t="s">
        <v>21</v>
      </c>
      <c r="B2" t="s">
        <v>22</v>
      </c>
      <c r="C2" s="12" t="s">
        <v>23</v>
      </c>
      <c r="D2" s="5">
        <v>840000</v>
      </c>
      <c r="E2" s="2" t="s">
        <v>38</v>
      </c>
      <c r="F2" s="10" t="s">
        <v>39</v>
      </c>
      <c r="G2" s="7">
        <v>0</v>
      </c>
      <c r="H2" s="11">
        <v>136600</v>
      </c>
      <c r="I2" s="8" t="s">
        <v>43</v>
      </c>
      <c r="J2" s="2" t="s">
        <v>27</v>
      </c>
      <c r="K2" s="6" t="s">
        <v>44</v>
      </c>
    </row>
  </sheetData>
  <hyperlinks>
    <hyperlink ref="C2" r:id="rId1" xr:uid="{27C59A5C-5CD9-4596-BD07-4B034E11476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ols>
    <col min="1" max="2" width="52.7109375" customWidth="1"/>
  </cols>
  <sheetData>
    <row r="1" spans="1:2">
      <c r="A1" s="39" t="s">
        <v>4</v>
      </c>
      <c r="B1" s="39" t="s">
        <v>5</v>
      </c>
    </row>
    <row r="2" spans="1:2" ht="45.75">
      <c r="A2" s="49" t="s">
        <v>38</v>
      </c>
      <c r="B2" s="40" t="s">
        <v>45</v>
      </c>
    </row>
    <row r="3" spans="1:2">
      <c r="A3" s="49" t="s">
        <v>46</v>
      </c>
      <c r="B3" s="40" t="s">
        <v>47</v>
      </c>
    </row>
    <row r="4" spans="1:2" ht="30.75">
      <c r="A4" s="49" t="s">
        <v>48</v>
      </c>
      <c r="B4" s="40" t="s">
        <v>49</v>
      </c>
    </row>
    <row r="5" spans="1:2" ht="30.75">
      <c r="A5" s="49" t="s">
        <v>50</v>
      </c>
      <c r="B5" s="40" t="s">
        <v>51</v>
      </c>
    </row>
    <row r="6" spans="1:2" ht="91.5">
      <c r="A6" s="49" t="s">
        <v>52</v>
      </c>
      <c r="B6" s="40" t="s">
        <v>53</v>
      </c>
    </row>
    <row r="7" spans="1:2" ht="45.75">
      <c r="A7" s="49" t="s">
        <v>54</v>
      </c>
      <c r="B7" s="40" t="s">
        <v>55</v>
      </c>
    </row>
    <row r="8" spans="1:2" ht="45.75">
      <c r="A8" s="49" t="s">
        <v>56</v>
      </c>
      <c r="B8" s="40" t="s">
        <v>57</v>
      </c>
    </row>
    <row r="9" spans="1:2" ht="45.75">
      <c r="A9" s="49" t="s">
        <v>58</v>
      </c>
      <c r="B9" s="40" t="s">
        <v>59</v>
      </c>
    </row>
    <row r="10" spans="1:2" ht="30.75">
      <c r="A10" s="49" t="s">
        <v>60</v>
      </c>
      <c r="B10" s="50" t="s">
        <v>61</v>
      </c>
    </row>
    <row r="11" spans="1:2" ht="30.75">
      <c r="A11" s="49" t="s">
        <v>24</v>
      </c>
      <c r="B11" s="50" t="s">
        <v>62</v>
      </c>
    </row>
    <row r="12" spans="1:2" ht="45.75">
      <c r="A12" s="49" t="s">
        <v>63</v>
      </c>
      <c r="B12" s="40" t="s">
        <v>64</v>
      </c>
    </row>
    <row r="13" spans="1:2" ht="30.75">
      <c r="A13" s="49" t="s">
        <v>65</v>
      </c>
      <c r="B13" s="50" t="s">
        <v>66</v>
      </c>
    </row>
    <row r="14" spans="1:2">
      <c r="A14" s="49" t="s">
        <v>67</v>
      </c>
      <c r="B14" s="50" t="s">
        <v>68</v>
      </c>
    </row>
    <row r="15" spans="1:2" ht="30.75">
      <c r="A15" s="49" t="s">
        <v>69</v>
      </c>
      <c r="B15" s="50" t="s">
        <v>70</v>
      </c>
    </row>
    <row r="16" spans="1:2" ht="30.75">
      <c r="A16" s="49" t="s">
        <v>71</v>
      </c>
      <c r="B16" s="50" t="s">
        <v>72</v>
      </c>
    </row>
    <row r="17" spans="1:2" ht="30.75">
      <c r="A17" s="49" t="s">
        <v>73</v>
      </c>
      <c r="B17" s="40" t="s">
        <v>74</v>
      </c>
    </row>
    <row r="18" spans="1:2" ht="30.75">
      <c r="A18" s="49" t="s">
        <v>75</v>
      </c>
      <c r="B18" s="50" t="s">
        <v>76</v>
      </c>
    </row>
    <row r="19" spans="1:2" ht="76.5">
      <c r="A19" s="49" t="s">
        <v>77</v>
      </c>
      <c r="B19" s="50" t="s">
        <v>78</v>
      </c>
    </row>
    <row r="20" spans="1:2" ht="30.75">
      <c r="A20" s="49" t="s">
        <v>79</v>
      </c>
      <c r="B20" s="50" t="s">
        <v>80</v>
      </c>
    </row>
    <row r="21" spans="1:2" ht="45.75">
      <c r="A21" s="49" t="s">
        <v>19</v>
      </c>
      <c r="B21" s="51" t="s">
        <v>81</v>
      </c>
    </row>
    <row r="22" spans="1:2" ht="30.75">
      <c r="A22" s="49" t="s">
        <v>82</v>
      </c>
      <c r="B22" s="50"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268A3A-127B-4C52-A3E7-A25F6337E6C7}"/>
</file>

<file path=customXml/itemProps2.xml><?xml version="1.0" encoding="utf-8"?>
<ds:datastoreItem xmlns:ds="http://schemas.openxmlformats.org/officeDocument/2006/customXml" ds:itemID="{7DA66E5F-3EC6-4CCE-8E4D-D01A64926AAA}"/>
</file>

<file path=customXml/itemProps3.xml><?xml version="1.0" encoding="utf-8"?>
<ds:datastoreItem xmlns:ds="http://schemas.openxmlformats.org/officeDocument/2006/customXml" ds:itemID="{44AA0A5D-96B3-424A-BA65-33316F035F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