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140" documentId="11_228E93EC5CD55C0AADC779CE89897EDA781AAC47" xr6:coauthVersionLast="47" xr6:coauthVersionMax="47" xr10:uidLastSave="{4A79B8CA-01BD-424C-980A-D366BA35A4E1}"/>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<sst xmlns="http://schemas.openxmlformats.org/spreadsheetml/2006/main" count="143" uniqueCount="84">
  <si>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</si>
  <si>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</si>
  <si>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</si>
  <si>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</si>
  <si>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</si>
  <si>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</si>
  <si>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</si>
  <si>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</si>
  <si>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</si>
  <si>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</si>
  <si>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</si>
  <si>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</si>
  <si>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</si>
  <si>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</si>
  <si>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</si>
  <si>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</si>
  <si>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</si>
  <si>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</si>
  <si>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</si>
  <si>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</si>
  <si>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</si>
  <si>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Production of bio methane</t>
  </si>
  <si>
    <t>PIMS+</t>
  </si>
  <si>
    <t>Energy (MW added)</t>
  </si>
  <si>
    <t>At least 3,000m3 biogas/annum and 3MW of electricy installed</t>
  </si>
  <si>
    <t>The Project Document set a target of 1,000 smallscale biogas plants within the Project timeframe, which was unrealistic, especially given uptake was contingent on stakeholder buy-in and the technology was not well understood. At MTR the target was revised from 1000 to 200. By TE the target of 200 was achieved.</t>
  </si>
  <si>
    <t>VF</t>
  </si>
  <si>
    <t>Accelerating just energy transition</t>
  </si>
  <si>
    <t>Bioenergy</t>
  </si>
  <si>
    <t>Capacity Building Training</t>
  </si>
  <si>
    <t>masons trained and employed</t>
  </si>
  <si>
    <t xml:space="preserve">77 masons trained/27% female 200 biogas digesters constructed at household level. approximately 5000 project beneficiaries both direct and indirect reached through project outreach activities. </t>
  </si>
  <si>
    <t xml:space="preserve">Extent to which policies  and regulations in the agrosector are adopted and enforced. </t>
  </si>
  <si>
    <t>Specific guidelines on low-carbon alternatives and utilisation technologies for agro-waste and wastewater developed and disseminated.
Project supported the National Development Bank (NDB) to develop an Environment and Social Management Framework (ESMF), to strengthen their ability to assess environmental projects and attract concessional funding from International Development Banks such as the African Development Bank (AfDB) and the European Investment Bank (EiB). The Botswana Bureau of Standards (BOBS) has developed biogas standards (gas standards and digester structure standards), which have been approved by the committee of BOBS. Biofuels Guidelines have been developed to guide the production, blending, distribution and usage of locally produced biofuels. Trade Effluent Agreement with Water Utilities harmonized with city bye-laws</t>
  </si>
  <si>
    <t>Renewable Energy</t>
  </si>
  <si>
    <t>Legal Framework</t>
  </si>
  <si>
    <t>Decarbonization</t>
  </si>
  <si>
    <t>National</t>
  </si>
  <si>
    <t>Category</t>
  </si>
  <si>
    <t>Comments</t>
  </si>
  <si>
    <t>Close the gap on energy access</t>
  </si>
  <si>
    <t>Capacity Training</t>
  </si>
  <si>
    <t>Electricity Access</t>
  </si>
  <si>
    <t>National Strategy</t>
  </si>
  <si>
    <t xml:space="preserve">Specific guidelines on low-carbon alternatives and utilisation technologies for agro-waste and wastewater developed and disseminated. </t>
  </si>
  <si>
    <t>Project supported the National Development Bank (NDB) to develop an Environment and Social Management Framework (ESMF), to strengthen their ability to assess environmental projects and attract concessional funding from International Development Banks such as the African Development Bank (AfDB) and the European Investment Bank (EiB). The Botswana Bureau of Standards (BOBS) has developed biogas standards (gas standards and digester structure standards), which have been approved by the committee of BOBS. Biofuels Guidelines have been developed to guide the production, blending, distribution and usage of locally produced biofuels. Trade Effluent Agreement with Water Utilities harmonized with city bye-laws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</si>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</sst>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scheme val="minor"/>
    </font>
    <font>
      <b/>
      <sz val="11"/>
      <color theme="1"/>
      <name val="Calibri"/>
      <family val="2"/>
      <scheme val="minor"/>
    </font>
    <font>
      <sz val="11"/>
      <color rgb="FF000000"/>
      <name val="Calibri"/>
      <charset val="1"/>
    </font>
    <font>
      <sz val="10"/>
      <color theme="1"/>
      <name val="Helvetica Neue"/>
      <charset val="1"/>
    </font>
    <font>
      <sz val="10"/>
      <color rgb="FF000000"/>
      <name val="Helvetica Neue"/>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theme="9"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2" fillId="0" borderId="1" xfId="0" applyFont="1" applyBorder="1" applyAlignment="1">
      <alignment horizontal="center" vertical="top"/>
    </xf>
    <xf numFmtId="0" fontId="0" fillId="2" borderId="0" xfId="0" applyFill="1"/>
    <xf numFmtId="0" fontId="2" fillId="0" borderId="2" xfId="0" applyFont="1" applyBorder="1"/>
    <xf numFmtId="0" fontId="0" fillId="2" borderId="0" xfId="0" applyFill="1" applyAlignment="1">
      <alignment wrapText="1"/>
    </xf>
    <xf numFmtId="0" fontId="0" fillId="0" borderId="0" xfId="0" applyAlignment="1">
      <alignment wrapText="1"/>
    </xf>
    <xf numFmtId="0" fontId="3" fillId="0" borderId="0" xfId="0" applyFont="1"/>
    <xf numFmtId="0" fontId="2" fillId="0" borderId="0" xfId="0" applyFont="1"/>
    <xf numFmtId="0" fontId="0" fillId="3" borderId="0" xfId="0" applyFill="1"/>
    <xf numFmtId="0" fontId="0" fillId="3" borderId="0" xfId="0" applyFill="1" applyAlignment="1">
      <alignment wrapText="1"/>
    </xf>
    <xf numFmtId="0" fontId="4" fillId="3" borderId="0" xfId="0" applyFont="1" applyFill="1" applyAlignment="1">
      <alignment horizontal="left" vertical="center"/>
    </xf>
    <xf numFmtId="9" fontId="0" fillId="0" borderId="0" xfId="0" applyNumberFormat="1" applyAlignment="1">
      <alignment vertical="center"/>
    </xf>
    <xf numFmtId="0" fontId="5" fillId="3" borderId="0" xfId="0" applyFont="1" applyFill="1" applyAlignment="1">
      <alignment vertical="center"/>
    </xf>
    <xf numFmtId="0" fontId="2" fillId="0" borderId="3" xfId="0" applyFont="1" applyBorder="1" applyAlignment="1">
      <alignment horizontal="center" vertical="top"/>
    </xf>
    <xf numFmtId="0" fontId="2" fillId="0" borderId="3" xfId="0" applyFont="1" applyBorder="1"/>
    <xf numFmtId="0" fontId="0" fillId="0" borderId="3" xfId="0" applyBorder="1"/>
    <xf numFmtId="0" fontId="0" fillId="0" borderId="3" xfId="0" applyBorder="1" applyAlignment="1">
      <alignment wrapText="1"/>
    </xf>
    <xf numFmtId="0" fontId="3" fillId="0" borderId="3" xfId="0" applyFont="1" applyBorder="1"/>
    <xf numFmtId="9" fontId="0" fillId="0" borderId="3" xfId="0" applyNumberFormat="1" applyBorder="1" applyAlignment="1">
      <alignment vertical="center"/>
    </xf>
    <xf numFmtId="0" fontId="0" fillId="0" borderId="3" xfId="0" applyBorder="1" applyAlignment="1">
      <alignment horizontal="center" vertical="center"/>
    </xf>
    <xf numFmtId="0" fontId="2" fillId="0" borderId="3" xfId="0" applyFont="1" applyBorder="1" applyAlignment="1">
      <alignment horizontal="center"/>
    </xf>
    <xf numFmtId="0" fontId="6" fillId="0" borderId="3" xfId="0" applyFont="1" applyBorder="1" applyAlignment="1">
      <alignment horizontal="center" vertical="top" wrapText="1"/>
    </xf>
    <xf numFmtId="0" fontId="7" fillId="0" borderId="3" xfId="0" applyFont="1" applyBorder="1" applyAlignment="1">
      <alignment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vertical="center"/>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7ACAA-2768-4274-ADDF-8BD572A7070D}">
  <dimension ref="A1:U4"/>
  <sheetViews>
    <sheetView tabSelected="1" topLeftCell="E1" workbookViewId="0">
      <selection activeCell="L2" sqref="L2"/>
    </sheetView>
  </sheetViews>
  <sheetFormatPr defaultRowHeight="15"/>
  <cols>
    <col min="2" max="2" width="44.85546875" customWidth="1"/>
    <col min="3" max="3" width="20.7109375" customWidth="1"/>
    <col min="5" max="6" width="20.7109375" customWidth="1"/>
    <col min="7" max="8" width="12.7109375" customWidth="1"/>
    <col min="9" max="9" width="50.28515625" customWidth="1"/>
    <col min="12" max="12" width="12.85546875" bestFit="1" customWidth="1"/>
    <col min="14" max="14" width="19.140625" customWidth="1"/>
    <col min="15" max="16" width="23.140625" customWidth="1"/>
    <col min="17" max="17" width="22.140625" customWidth="1"/>
    <col min="18" max="18" width="21.42578125" customWidth="1"/>
    <col min="19" max="19" width="11.28515625" bestFit="1" customWidth="1"/>
    <col min="20" max="20" width="30.28515625" bestFit="1" customWidth="1"/>
  </cols>
  <sheetData>
    <row r="1" spans="1:21">
      <c r="A1" s="13" t="s">
        <v>0</v>
      </c>
      <c r="B1" s="13" t="s">
        <v>1</v>
      </c>
      <c r="C1" s="13" t="s">
        <v>2</v>
      </c>
      <c r="D1" s="13" t="s">
        <v>3</v>
      </c>
      <c r="E1" s="13" t="s">
        <v>4</v>
      </c>
      <c r="F1" s="13" t="s">
        <v>5</v>
      </c>
      <c r="G1" s="13" t="s">
        <v>6</v>
      </c>
      <c r="H1" s="13" t="s">
        <v>7</v>
      </c>
      <c r="I1" s="13" t="s">
        <v>8</v>
      </c>
      <c r="J1" s="14" t="s">
        <v>9</v>
      </c>
      <c r="K1" s="14" t="s">
        <v>10</v>
      </c>
      <c r="L1" s="20" t="s">
        <v>11</v>
      </c>
      <c r="M1" s="23" t="s">
        <v>12</v>
      </c>
      <c r="N1" s="20" t="s">
        <v>13</v>
      </c>
      <c r="O1" s="20" t="s">
        <v>14</v>
      </c>
      <c r="P1" s="23" t="s">
        <v>15</v>
      </c>
      <c r="Q1" s="23" t="s">
        <v>16</v>
      </c>
      <c r="R1" s="24" t="s">
        <v>17</v>
      </c>
      <c r="S1" s="25" t="s">
        <v>18</v>
      </c>
      <c r="T1" s="24" t="s">
        <v>19</v>
      </c>
      <c r="U1" s="25" t="s">
        <v>20</v>
      </c>
    </row>
    <row r="2" spans="1:21" s="8" customFormat="1" ht="91.5">
      <c r="A2" s="15">
        <v>5299</v>
      </c>
      <c r="B2" s="15" t="s">
        <v>21</v>
      </c>
      <c r="C2" s="15" t="s">
        <v>22</v>
      </c>
      <c r="D2" s="15">
        <v>2632300</v>
      </c>
      <c r="E2" s="15" t="s">
        <v>23</v>
      </c>
      <c r="F2" s="15" t="s">
        <v>24</v>
      </c>
      <c r="G2" s="15">
        <v>0</v>
      </c>
      <c r="H2" s="15">
        <v>3</v>
      </c>
      <c r="I2" s="16" t="s">
        <v>25</v>
      </c>
      <c r="J2" s="15"/>
      <c r="K2" s="15"/>
      <c r="L2" s="26" t="s">
        <v>26</v>
      </c>
      <c r="M2" s="19"/>
      <c r="N2" s="27" t="s">
        <v>27</v>
      </c>
      <c r="O2" s="19"/>
      <c r="P2" s="19"/>
      <c r="Q2" s="19"/>
      <c r="R2" s="19"/>
      <c r="S2" s="28" t="s">
        <v>28</v>
      </c>
      <c r="T2" s="19"/>
      <c r="U2" s="28"/>
    </row>
    <row r="3" spans="1:21" ht="60.75">
      <c r="A3" s="15"/>
      <c r="B3" s="15"/>
      <c r="C3" s="15"/>
      <c r="D3" s="15"/>
      <c r="E3" s="15" t="s">
        <v>29</v>
      </c>
      <c r="F3" s="17" t="s">
        <v>30</v>
      </c>
      <c r="G3" s="15">
        <v>0</v>
      </c>
      <c r="H3" s="16">
        <v>77</v>
      </c>
      <c r="I3" s="16" t="s">
        <v>31</v>
      </c>
      <c r="J3" s="15"/>
      <c r="K3" s="18">
        <v>0.27</v>
      </c>
      <c r="L3" s="26" t="s">
        <v>26</v>
      </c>
      <c r="M3" s="19"/>
      <c r="N3" s="27" t="s">
        <v>27</v>
      </c>
      <c r="O3" s="19"/>
      <c r="P3" s="19"/>
      <c r="Q3" s="19"/>
      <c r="R3" s="19"/>
      <c r="S3" s="28"/>
      <c r="T3" s="19"/>
      <c r="U3" s="28"/>
    </row>
    <row r="4" spans="1:21" s="8" customFormat="1" ht="275.25">
      <c r="A4" s="15"/>
      <c r="B4" s="15"/>
      <c r="C4" s="15"/>
      <c r="D4" s="15"/>
      <c r="E4" s="15" t="s">
        <v>19</v>
      </c>
      <c r="F4" s="16" t="s">
        <v>32</v>
      </c>
      <c r="G4" s="16">
        <v>0</v>
      </c>
      <c r="H4" s="16"/>
      <c r="I4" s="16" t="s">
        <v>33</v>
      </c>
      <c r="J4" s="15"/>
      <c r="K4" s="15"/>
      <c r="L4" s="26" t="s">
        <v>26</v>
      </c>
      <c r="M4" s="19"/>
      <c r="N4" s="27" t="s">
        <v>27</v>
      </c>
      <c r="O4" s="19" t="s">
        <v>34</v>
      </c>
      <c r="P4" s="19"/>
      <c r="Q4" s="19" t="s">
        <v>35</v>
      </c>
      <c r="R4" s="19" t="s">
        <v>36</v>
      </c>
      <c r="S4" s="28"/>
      <c r="T4" s="19" t="s">
        <v>37</v>
      </c>
      <c r="U4" s="28"/>
    </row>
  </sheetData>
  <dataValidations count="9">
    <dataValidation type="list" allowBlank="1" showInputMessage="1" showErrorMessage="1" sqref="Q2:Q4" xr:uid="{3FFBE93D-C618-456A-B773-90B17520FD64}">
      <formula1>"NDC Support, National Strategy, Legal Framework,Incentives and Support, Government Capacity-Building, Carbon Pricing and Monitoring, Financing Model, Business Model"</formula1>
    </dataValidation>
    <dataValidation type="list" allowBlank="1" showInputMessage="1" showErrorMessage="1" sqref="P2:P4" xr:uid="{561130D6-9998-495B-8CFF-362AACD5C54F}">
      <formula1>"AMP, PUDC, Solar4Health, Action Opportunities, Italy UNDP Energy Partnership"</formula1>
    </dataValidation>
    <dataValidation type="list" allowBlank="1" showInputMessage="1" showErrorMessage="1" sqref="N2:N4" xr:uid="{544356A8-0E9B-4B59-938D-F2DB96D15485}">
      <formula1>"Accelerating just energy transition, Close the gap on energy access, Scale up energy finance"</formula1>
    </dataValidation>
    <dataValidation type="list" allowBlank="1" showInputMessage="1" showErrorMessage="1" sqref="O2:O4" xr:uid="{40CFA94F-583B-448F-A477-49D33D7F4649}">
      <formula1>"Electricity Access, Energy Efficiency, Clean Cooking, Renewable Energy, Overall"</formula1>
    </dataValidation>
    <dataValidation type="list" allowBlank="1" showInputMessage="1" showErrorMessage="1" sqref="L2:L4" xr:uid="{C2503CED-3DBB-41FF-AB51-463548A4D307}">
      <formula1>"Non-VF, VF"</formula1>
    </dataValidation>
    <dataValidation type="list" allowBlank="1" showInputMessage="1" showErrorMessage="1" sqref="M2:M4" xr:uid="{5165930D-66AD-45A3-90FF-797753E994A0}">
      <formula1>"Finance, Gender, Efficiency, Just, Health"</formula1>
    </dataValidation>
    <dataValidation type="list" allowBlank="1" showInputMessage="1" showErrorMessage="1" sqref="T2:T4" xr:uid="{ADC28F51-8536-4C05-B1F0-06BE146A7573}">
      <formula1>"National, Regional, City, Community"</formula1>
    </dataValidation>
    <dataValidation type="list" allowBlank="1" showInputMessage="1" showErrorMessage="1" sqref="S2:S4" xr:uid="{B94A932C-502F-4378-B8D8-37B24785DF32}">
      <formula1>"Solar, Wind, Bioenergy, Hydro, Geothermal, Waste, Other, Unknown"</formula1>
    </dataValidation>
    <dataValidation type="list" allowBlank="1" showInputMessage="1" showErrorMessage="1" sqref="R2:R4" xr:uid="{0F79CA33-B6AC-400D-824B-E7B0C53CCCA3}">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44C4DE-28C4-4ED8-8DCA-F58B26DC8485}">
          <x14:formula1>
            <xm:f>'Beneficiary Categories'!$A$2:$A$22</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47293-40C4-4E54-AB33-9F5201C5E77F}">
  <dimension ref="A1:S4"/>
  <sheetViews>
    <sheetView topLeftCell="A4" workbookViewId="0">
      <selection activeCell="S4" sqref="S4"/>
    </sheetView>
  </sheetViews>
  <sheetFormatPr defaultRowHeight="15"/>
  <cols>
    <col min="2" max="2" width="44.85546875" customWidth="1"/>
    <col min="3" max="3" width="20.7109375" customWidth="1"/>
    <col min="5" max="6" width="20.7109375" customWidth="1"/>
    <col min="7" max="8" width="12.7109375" customWidth="1"/>
    <col min="9" max="9" width="32.7109375" customWidth="1"/>
    <col min="13" max="13" width="40.85546875" customWidth="1"/>
    <col min="15" max="15" width="19.140625" customWidth="1"/>
    <col min="16" max="16" width="23.140625" customWidth="1"/>
    <col min="17" max="17" width="22.140625" customWidth="1"/>
    <col min="18" max="18" width="21.42578125" customWidth="1"/>
    <col min="19" max="19" width="23.42578125" customWidth="1"/>
  </cols>
  <sheetData>
    <row r="1" spans="1:19">
      <c r="A1" s="1" t="s">
        <v>0</v>
      </c>
      <c r="B1" s="1" t="s">
        <v>1</v>
      </c>
      <c r="C1" s="1" t="s">
        <v>2</v>
      </c>
      <c r="D1" s="1" t="s">
        <v>3</v>
      </c>
      <c r="E1" s="1" t="s">
        <v>4</v>
      </c>
      <c r="F1" s="1" t="s">
        <v>5</v>
      </c>
      <c r="G1" s="1" t="s">
        <v>6</v>
      </c>
      <c r="H1" s="1" t="s">
        <v>7</v>
      </c>
      <c r="I1" s="1" t="s">
        <v>8</v>
      </c>
      <c r="J1" s="3" t="s">
        <v>9</v>
      </c>
      <c r="K1" s="3" t="s">
        <v>10</v>
      </c>
      <c r="L1" s="3" t="s">
        <v>38</v>
      </c>
      <c r="M1" s="7" t="s">
        <v>39</v>
      </c>
      <c r="O1" s="7" t="s">
        <v>13</v>
      </c>
      <c r="P1" s="7" t="s">
        <v>14</v>
      </c>
      <c r="Q1" s="7" t="s">
        <v>15</v>
      </c>
      <c r="R1" s="7" t="s">
        <v>16</v>
      </c>
      <c r="S1" s="7" t="s">
        <v>17</v>
      </c>
    </row>
    <row r="2" spans="1:19" s="8" customFormat="1" ht="152.25">
      <c r="A2" s="8">
        <v>5299</v>
      </c>
      <c r="B2" s="8" t="s">
        <v>21</v>
      </c>
      <c r="C2" s="8" t="s">
        <v>22</v>
      </c>
      <c r="D2" s="8">
        <v>2632300</v>
      </c>
      <c r="E2" s="8" t="s">
        <v>23</v>
      </c>
      <c r="F2" s="8" t="s">
        <v>24</v>
      </c>
      <c r="G2" s="8">
        <v>0</v>
      </c>
      <c r="H2" s="8">
        <v>3</v>
      </c>
      <c r="I2" s="9" t="s">
        <v>25</v>
      </c>
      <c r="M2" s="10"/>
      <c r="O2" s="8" t="s">
        <v>40</v>
      </c>
      <c r="P2" s="8" t="s">
        <v>34</v>
      </c>
    </row>
    <row r="3" spans="1:19" ht="91.5">
      <c r="E3" t="s">
        <v>41</v>
      </c>
      <c r="F3" s="6" t="s">
        <v>30</v>
      </c>
      <c r="G3">
        <v>0</v>
      </c>
      <c r="H3" s="5">
        <v>77</v>
      </c>
      <c r="I3" s="5" t="s">
        <v>31</v>
      </c>
      <c r="K3" s="11">
        <v>0.27</v>
      </c>
      <c r="O3" s="8"/>
      <c r="P3" s="8"/>
      <c r="Q3" s="8"/>
      <c r="R3" s="8"/>
      <c r="S3" s="8"/>
    </row>
    <row r="4" spans="1:19" s="8" customFormat="1" ht="409.6">
      <c r="E4" s="8" t="s">
        <v>19</v>
      </c>
      <c r="F4" s="9" t="s">
        <v>32</v>
      </c>
      <c r="G4" s="9">
        <v>0</v>
      </c>
      <c r="H4" s="9"/>
      <c r="I4" s="9" t="s">
        <v>33</v>
      </c>
      <c r="M4" s="12"/>
      <c r="O4" s="8" t="s">
        <v>27</v>
      </c>
      <c r="P4" s="8" t="s">
        <v>42</v>
      </c>
      <c r="R4" s="8" t="s">
        <v>43</v>
      </c>
    </row>
  </sheetData>
  <dataValidations count="5">
    <dataValidation type="list" allowBlank="1" showInputMessage="1" showErrorMessage="1" sqref="O2:O4" xr:uid="{F999B306-B31A-4561-ADE8-880FF879576E}">
      <formula1>"Accelerating just energy transition, Close the gap on energy access, Scale up energy finance"</formula1>
    </dataValidation>
    <dataValidation type="list" allowBlank="1" showInputMessage="1" showErrorMessage="1" sqref="P2:P4" xr:uid="{BFC13515-06F5-416F-A419-ACA210086095}">
      <formula1>"Electricity Access, Energy Efficiency, Clean Cooking, Renewable Energy"</formula1>
    </dataValidation>
    <dataValidation type="list" allowBlank="1" showInputMessage="1" showErrorMessage="1" sqref="Q2:Q4" xr:uid="{7832AE24-D232-4E38-AD2C-F2BE96B466C1}">
      <formula1>"AMP, PUDC, Solar4Health, Action Opportunities, Italy UNDP Energy Partnership"</formula1>
    </dataValidation>
    <dataValidation type="list" allowBlank="1" showInputMessage="1" showErrorMessage="1" sqref="R2:R4" xr:uid="{39FE1175-E960-4392-ACE0-B158B682A40E}">
      <formula1>"NDC Support, National Strategy, Legal Framework,Incentives and Support, Government Capacity-Building, Carbon Pricing and Monitoring, Financing Model, Business Model"</formula1>
    </dataValidation>
    <dataValidation type="list" allowBlank="1" showInputMessage="1" showErrorMessage="1" sqref="S2:S4" xr:uid="{C354426F-5809-42E9-A53F-FB8B632297B2}">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703D97-743A-4548-ABF2-74FB7097DB97}">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workbookViewId="0">
      <selection activeCell="H3" sqref="H3"/>
    </sheetView>
  </sheetViews>
  <sheetFormatPr defaultRowHeight="15"/>
  <cols>
    <col min="2" max="3" width="20.7109375" customWidth="1"/>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3" t="s">
        <v>9</v>
      </c>
    </row>
    <row r="2" spans="1:10" ht="152.25">
      <c r="A2">
        <v>5299</v>
      </c>
      <c r="B2" t="s">
        <v>21</v>
      </c>
      <c r="C2" t="s">
        <v>22</v>
      </c>
      <c r="D2">
        <v>2632300</v>
      </c>
      <c r="E2" s="2" t="s">
        <v>23</v>
      </c>
      <c r="F2" t="s">
        <v>24</v>
      </c>
      <c r="G2" s="2">
        <v>0</v>
      </c>
      <c r="H2" s="2">
        <v>3</v>
      </c>
      <c r="I2" s="4" t="s">
        <v>25</v>
      </c>
    </row>
    <row r="3" spans="1:10" ht="91.5">
      <c r="E3" t="s">
        <v>41</v>
      </c>
      <c r="F3" s="6" t="s">
        <v>30</v>
      </c>
      <c r="G3">
        <v>0</v>
      </c>
      <c r="H3" s="5">
        <v>75</v>
      </c>
      <c r="I3" s="5" t="s">
        <v>31</v>
      </c>
    </row>
    <row r="4" spans="1:10" ht="351">
      <c r="E4" t="s">
        <v>19</v>
      </c>
      <c r="F4" s="5" t="s">
        <v>32</v>
      </c>
      <c r="G4" s="5">
        <v>0</v>
      </c>
      <c r="H4" s="5" t="s">
        <v>44</v>
      </c>
      <c r="I4" s="5" t="s">
        <v>45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13" sqref="A13"/>
    </sheetView>
  </sheetViews>
  <sheetFormatPr defaultRowHeight="15"/>
  <cols>
    <col min="1" max="1" width="52.7109375" customWidth="1"/>
    <col min="2" max="2" width="98.85546875" bestFit="1" customWidth="1"/>
  </cols>
  <sheetData>
    <row r="1" spans="1:2">
      <c r="A1" s="21" t="s">
        <v>4</v>
      </c>
      <c r="B1" s="21" t="s">
        <v>5</v>
      </c>
    </row>
    <row r="2" spans="1:2" ht="30.75">
      <c r="A2" s="29" t="s">
        <v>42</v>
      </c>
      <c r="B2" s="22" t="s">
        <v>46</v>
      </c>
    </row>
    <row r="3" spans="1:2">
      <c r="A3" s="29" t="s">
        <v>23</v>
      </c>
      <c r="B3" s="22" t="s">
        <v>47</v>
      </c>
    </row>
    <row r="4" spans="1:2" ht="30.75">
      <c r="A4" s="29" t="s">
        <v>48</v>
      </c>
      <c r="B4" s="22" t="s">
        <v>49</v>
      </c>
    </row>
    <row r="5" spans="1:2">
      <c r="A5" s="29" t="s">
        <v>50</v>
      </c>
      <c r="B5" s="22" t="s">
        <v>51</v>
      </c>
    </row>
    <row r="6" spans="1:2" ht="45.75">
      <c r="A6" s="29" t="s">
        <v>52</v>
      </c>
      <c r="B6" s="22" t="s">
        <v>53</v>
      </c>
    </row>
    <row r="7" spans="1:2" ht="30.75">
      <c r="A7" s="29" t="s">
        <v>54</v>
      </c>
      <c r="B7" s="22" t="s">
        <v>55</v>
      </c>
    </row>
    <row r="8" spans="1:2" ht="30.75">
      <c r="A8" s="29" t="s">
        <v>56</v>
      </c>
      <c r="B8" s="22" t="s">
        <v>57</v>
      </c>
    </row>
    <row r="9" spans="1:2" ht="30.75">
      <c r="A9" s="29" t="s">
        <v>58</v>
      </c>
      <c r="B9" s="22" t="s">
        <v>59</v>
      </c>
    </row>
    <row r="10" spans="1:2" ht="30.75">
      <c r="A10" s="29" t="s">
        <v>60</v>
      </c>
      <c r="B10" s="30" t="s">
        <v>61</v>
      </c>
    </row>
    <row r="11" spans="1:2">
      <c r="A11" s="29" t="s">
        <v>62</v>
      </c>
      <c r="B11" s="30" t="s">
        <v>63</v>
      </c>
    </row>
    <row r="12" spans="1:2" ht="30.75">
      <c r="A12" s="29" t="s">
        <v>64</v>
      </c>
      <c r="B12" s="22" t="s">
        <v>65</v>
      </c>
    </row>
    <row r="13" spans="1:2">
      <c r="A13" s="29" t="s">
        <v>66</v>
      </c>
      <c r="B13" s="30" t="s">
        <v>67</v>
      </c>
    </row>
    <row r="14" spans="1:2">
      <c r="A14" s="29" t="s">
        <v>68</v>
      </c>
      <c r="B14" s="30" t="s">
        <v>69</v>
      </c>
    </row>
    <row r="15" spans="1:2">
      <c r="A15" s="29" t="s">
        <v>70</v>
      </c>
      <c r="B15" s="30" t="s">
        <v>71</v>
      </c>
    </row>
    <row r="16" spans="1:2">
      <c r="A16" s="29" t="s">
        <v>72</v>
      </c>
      <c r="B16" s="30" t="s">
        <v>73</v>
      </c>
    </row>
    <row r="17" spans="1:2">
      <c r="A17" s="29" t="s">
        <v>29</v>
      </c>
      <c r="B17" s="22" t="s">
        <v>74</v>
      </c>
    </row>
    <row r="18" spans="1:2">
      <c r="A18" s="29" t="s">
        <v>75</v>
      </c>
      <c r="B18" s="30" t="s">
        <v>76</v>
      </c>
    </row>
    <row r="19" spans="1:2" ht="45.75">
      <c r="A19" s="29" t="s">
        <v>77</v>
      </c>
      <c r="B19" s="30" t="s">
        <v>78</v>
      </c>
    </row>
    <row r="20" spans="1:2">
      <c r="A20" s="29" t="s">
        <v>79</v>
      </c>
      <c r="B20" s="30" t="s">
        <v>80</v>
      </c>
    </row>
    <row r="21" spans="1:2" ht="30.75">
      <c r="A21" s="29" t="s">
        <v>19</v>
      </c>
      <c r="B21" s="31" t="s">
        <v>81</v>
      </c>
    </row>
    <row r="22" spans="1:2">
      <c r="A22" s="29" t="s">
        <v>82</v>
      </c>
      <c r="B22" s="30" t="s">
        <v>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Josephine Scott-Manga</DisplayName>
        <AccountId>1425</AccountId>
        <AccountType/>
      </UserInfo>
      <UserInfo>
        <DisplayName>Balazs Horvath</DisplayName>
        <AccountId>1357</AccountId>
        <AccountType/>
      </UserInfo>
      <UserInfo>
        <DisplayName>Etienne de Souza</DisplayName>
        <AccountId>1394</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1D9998-A63F-4041-A23F-58E4000B5E47}"/>
</file>

<file path=customXml/itemProps2.xml><?xml version="1.0" encoding="utf-8"?>
<ds:datastoreItem xmlns:ds="http://schemas.openxmlformats.org/officeDocument/2006/customXml" ds:itemID="{F484235B-1D5A-47B4-81E0-A0EC217A625B}"/>
</file>

<file path=customXml/itemProps3.xml><?xml version="1.0" encoding="utf-8"?>
<ds:datastoreItem xmlns:ds="http://schemas.openxmlformats.org/officeDocument/2006/customXml" ds:itemID="{817AC550-7B50-423A-8F85-65C9250845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2023-12-26T03:58:42Z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