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264" documentId="11_654C6F3F109C81CED4A06B0578AE094E99EAC3E2" xr6:coauthVersionLast="47" xr6:coauthVersionMax="47" xr10:uidLastSave="{EF0B265F-CAA2-44A9-9346-1633C4EA670B}"/>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<sst xmlns="http://schemas.openxmlformats.org/spreadsheetml/2006/main" count="343" uniqueCount="128">
  <si>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</si>
  <si>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</si>
  <si>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</si>
  <si>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</si>
  <si>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</si>
  <si>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</si>
  <si>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</si>
  <si>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</si>
  <si>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</si>
  <si>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</si>
  <si>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</si>
  <si>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</si>
  <si>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</si>
  <si>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</si>
  <si>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</si>
  <si>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</si>
  <si>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</si>
  <si>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</si>
  <si>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</si>
  <si>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</si>
  <si>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</si>
  <si>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Regional stabilization facility</t>
  </si>
  <si>
    <t xml:space="preserve"> Cameroun Energy Project</t>
  </si>
  <si>
    <t>Energy Infrastructure Services</t>
  </si>
  <si>
    <t>Numbers of persons bénéfiting of the solar street lamps</t>
  </si>
  <si>
    <t>600 solar streetlights have been installed in several localities in the far north of Cameroon. these streetlights help to enhance community safety. These are the populations of Amchide, Limani, Kolofata, Grea, Mozogo, Moskota, Fotokol, Soueram, Hile Alifa, Sagmé</t>
  </si>
  <si>
    <t xml:space="preserve"> UK, Allemagne  </t>
  </si>
  <si>
    <t>Non-VF</t>
  </si>
  <si>
    <t>Accelerating just energy transition</t>
  </si>
  <si>
    <t>Energy (MW added)</t>
  </si>
  <si>
    <t>MW</t>
  </si>
  <si>
    <t>the health centers of Limani, Moskota, Kolofata and the district medical center of Amchide have benefited from the installation of solar kits to maintain the level of service and patient monitoring. These health center cover more than 10000 inhabitants. It was installed for the 5 health center, 10KW of solar energy</t>
  </si>
  <si>
    <t xml:space="preserve"> Japon </t>
  </si>
  <si>
    <t>Solar</t>
  </si>
  <si>
    <t>Water Services</t>
  </si>
  <si>
    <t>Number of persons accessing to new water supplies</t>
  </si>
  <si>
    <t xml:space="preserve">
In the localities of Waza (5), Fotokol (1), Mogode (1) and Amchidé (1), Limani (1) boreholes with solar-powered pumps + castle have been drilled to solve the water problems encountered by populations and animals in transhumance. In the continuation of the project, it is planned in the short term to drill boreholes with the same characteristics in the localities of Kerawa, Mogode, Blangoua. These facilities already made can serve more than 7000 people and 3000 animals per day overall.</t>
  </si>
  <si>
    <t xml:space="preserve"> Japon, Allemagne  </t>
  </si>
  <si>
    <t>Capacity Building Training</t>
  </si>
  <si>
    <t>number of people trained in the installation and use of solar kits for domestic consumption</t>
  </si>
  <si>
    <t>As part of strengthening community security, 500 solar energy kits for lighting, charging phones, powering radios. Each of the kits have a nominal output panel of 160Wc. For their use, 50 people were trained and transferred skills to other beneficiaries</t>
  </si>
  <si>
    <t xml:space="preserve"> Allemagne  </t>
  </si>
  <si>
    <t>Several administrations, security and justice services have been equipped with solar energy kits to power all their electrical circuits that were not supplied at the time. these are the sub-prefectures, police station, gendarmerie, customary courts, forestry posts, delegations of agriculture, livestock... this facilitates access to public services for more than 50,000 people in the different localities of Mozogo , Waza, Mora, Blangoua, Amchide, Kolofata. These installations have a total power of 63 KW</t>
  </si>
  <si>
    <t>Limani's kindergartens and primary schools have been equipped with solar kits to supply their electricity networks. this is used to take charge of the education of more than 100 children on a daily basis in these two establishments. These installations have a total power of 2,2 KW</t>
  </si>
  <si>
    <t xml:space="preserve">Japon, Allemagne </t>
  </si>
  <si>
    <t>A project to build a 15kw mini-power plant is under construction in the locality of Fotokol and will be used to create more than 30 income-generating activities.</t>
  </si>
  <si>
    <t xml:space="preserve">Allemagne </t>
  </si>
  <si>
    <t xml:space="preserve">CMR/SGP/OP7/Y1/CORE/CC/2022/04 </t>
  </si>
  <si>
    <t>GEF Small Grants Programme</t>
  </si>
  <si>
    <t>Entrepreneurship Training</t>
  </si>
  <si>
    <t>Number of indigenous people (IP) trained in solar energy technology.
Number of homes electrified with solar power installation.
Numbers of men and women trained on building clay energy saving ovens.
Number of members IP community of Bivouba are educated on the importance of clean energy and they adopt their new electrification technology.</t>
  </si>
  <si>
    <t>Indigenous peoples and Renewable energy solutions in Bivouba in south Cameroon</t>
  </si>
  <si>
    <t>1 447,00</t>
  </si>
  <si>
    <t>UNDP CAMEROUN GOES GREEN: SUPPORT FOR THE ACHIEVEMENT OF SUSTAINABLE MOONSHOT OBJECTIVES</t>
  </si>
  <si>
    <t>Energy Efficiency Services</t>
  </si>
  <si>
    <t>number of offices switching to led</t>
  </si>
  <si>
    <t>1 building</t>
  </si>
  <si>
    <t>All (100%) the incandescents bulbs (offices, toilets, corridors, warehouse and building exteriors) of the main building of UNDP Cameroon.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</si>
  <si>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Greening Moonshot Fund</t>
  </si>
  <si>
    <t>Efficiency</t>
  </si>
  <si>
    <t>Close the gap on energy access</t>
  </si>
  <si>
    <t>The IT computer lab is
guaranteed to have energy
permanently in the event of
a power failure produced
by the national company
(ENEO) thanks to the
installation of solar panels</t>
  </si>
  <si>
    <t>2 building</t>
  </si>
  <si>
    <t>We had many zoom meetings with the OIMT Green
team;
- The online form on the list of equipment and
consumption in the machine room was filled in by ICT;
- A power report for each IT equipment was provided to
the IOMT team;
- A wiring diagram of the engine room connections was
provided to the OIMT Clean Energy Team;
-We still held two Zoom meetings with the OIMT team
in Copenhagen:
- The first meeting consisted in a presentation of the
Business Case proposed by the OIMT team to us on the
empowerment of the IT room of UNDP Cameroon to
photovoltaic solar energy and LED retrofitting. At the
end of this meeting, the office also requested the support
of OIMT to estimate annual financial savings and
reduction of Greenhouse Gas emissions by installing
motion sensors on air conditioners. For this purpose, the
office should share with OIMT the shapes, models and
all other available technical specifications of the office
air conditioners.
- The second Zoom meeting took place on Tuesday
24/11/2020 to finalize the Business Case. At the end of
this meeting, the responsibilities of the stakeholders and
the budgets were clarified:
- OIMT will take in charge of the aspects on the
acquisition and installation of the Solar Photovoltaic
Panels for the power supply of the IT room this is
confirm;
- OIMT will also assist us to obtain high quality of
Motion Sensors for the office air conditioners. UNDP
Cameroon will make the installation locally those
motion sensors.
- To switch all the incandescent lamps in UNDP
building to LEDs bulbs and external lighting of our
compound with solar streetlights, LED floodlights;
- We have received from OIMT our final Business Case
and we organize a meeting with all the stakeholders to
approve the final version of the document.
And we have provided the OIMT with our COA to
collect the related budget for the Business case (61
310$US).
Step 5
- IOMT has moved to ITM (Information &amp; Technology
Management)
- ITM has launched the recruitment process of a Vendor
for the implementation of this activity. Subsequently, the
service provider APTECH Africa was selected and
contracted to carry out this activity.
- A meeting was held between UNDP, the Vendor and
the ITM team to establish contact between the country
office and the Vendor.
- Two weeks after their contractualization, a site visit to
the UNDP office was organized. At the end of this visit,
the Vendor should send the report and comments to the
ITM team for further action.
- Currently, the ITM team and the contractor are
finalizing the last technical adjustments, and the ITM
team is waiting for the vendor to provide them the
planning table of their activities; the procedures to be
followed for the implementation of the project; to
provide the final technical design as well as the approval
letter for review and approval.
Step 6
- The installation of solar PV was done according
to the business plan.
Step 7
Ongoing</t>
  </si>
  <si>
    <t>number of people who have taken the Greening the Blue training and number of people who have been made aware of good office resource management practices</t>
  </si>
  <si>
    <t xml:space="preserve"> We encouraged UNDSS and UNRCO staff to do the mandatory Greening the Blue training;
- We continue with information and senzitation on Green and best practices in the office;
Ex. Weekly communication: In collaboration with UNICEF (Greening Focal Point agency in Cameroon) since october 2020, we have the education and information of all UN staff in Cameroon on the responsible and sustainable use of the office's resources.
Designation of Focals Points: During the November Staff Association meeting, we have operationalized the Green Focal Points of the office, floor by floor and specifying their responsibilities which is to inform and sensitize staff on the Best practices to adopt;
With the support of the management, we produce stickers for senzitation;
So, at this step, we regularly observe more than more staff who turn off light when go out.</t>
  </si>
  <si>
    <t>Category</t>
  </si>
  <si>
    <t>Comments</t>
  </si>
  <si>
    <t>$1 260 000</t>
  </si>
  <si>
    <t>Electricity Access</t>
  </si>
  <si>
    <t>$40 000,00</t>
  </si>
  <si>
    <t>KW</t>
  </si>
  <si>
    <t>Renewable Energy</t>
  </si>
  <si>
    <t>$430 000,00</t>
  </si>
  <si>
    <t>$150 000,00</t>
  </si>
  <si>
    <t>Capacity Training</t>
  </si>
  <si>
    <t>$200 000,00</t>
  </si>
  <si>
    <t>$7 000,00</t>
  </si>
  <si>
    <t>$120 000,00</t>
  </si>
  <si>
    <t>$34 255,00</t>
  </si>
  <si>
    <t xml:space="preserve"> $ 16 839 </t>
  </si>
  <si>
    <t xml:space="preserve"> $57 030 </t>
  </si>
  <si>
    <t>124 peoples</t>
  </si>
  <si>
    <t>$1 260 000,00</t>
  </si>
  <si>
    <t>Health Services</t>
  </si>
  <si>
    <t>Number of health center reinforced with solar power energy</t>
  </si>
  <si>
    <t>Other Energy Services</t>
  </si>
  <si>
    <t>Number of services equipped with solar energy</t>
  </si>
  <si>
    <t>Education Services</t>
  </si>
  <si>
    <t>Number of schools equiped with solar energy</t>
  </si>
  <si>
    <t>Medium Enterprises</t>
  </si>
  <si>
    <t>number of income-generating activities created using solar energy</t>
  </si>
  <si>
    <t>70 Indigenous People
_05 Houses beneficiaries of solar panels</t>
  </si>
  <si>
    <t xml:space="preserve">    00130710: UNDP CAMEROON GOES GREEN  </t>
  </si>
  <si>
    <t>All (100%) the incandescents bulbs (offices, toilets, corridors, warehouse and building exteriors) of the main building of UNDP Cameroon</t>
  </si>
  <si>
    <t xml:space="preserve">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</si>
  <si>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IT Lab Room of main building UNDP Cameroon</t>
  </si>
  <si>
    <t>64 Peoples make the training Greening the Blue and 124 person was awares on a good practices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</si>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</sst>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0"/>
      <color theme="1"/>
      <name val="Times New Roman"/>
    </font>
    <font>
      <sz val="10"/>
      <name val="Times New Roman"/>
    </font>
    <font>
      <sz val="10"/>
      <color rgb="FFFF0000"/>
      <name val="Helvetica Neue"/>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0" borderId="0" xfId="0" applyAlignment="1">
      <alignment wrapText="1"/>
    </xf>
    <xf numFmtId="0" fontId="2" fillId="0" borderId="2" xfId="0" applyFont="1" applyBorder="1" applyAlignment="1">
      <alignment horizontal="center" vertical="top"/>
    </xf>
    <xf numFmtId="0" fontId="4" fillId="0" borderId="1" xfId="0" applyFont="1" applyBorder="1"/>
    <xf numFmtId="0" fontId="5" fillId="0" borderId="1" xfId="0" applyFont="1" applyBorder="1" applyAlignment="1">
      <alignment wrapText="1"/>
    </xf>
    <xf numFmtId="6" fontId="5" fillId="0" borderId="1" xfId="0" applyNumberFormat="1" applyFont="1" applyBorder="1" applyAlignment="1">
      <alignment wrapText="1"/>
    </xf>
    <xf numFmtId="0" fontId="2" fillId="0" borderId="2" xfId="0" applyFont="1" applyBorder="1" applyAlignment="1">
      <alignment horizontal="center" vertical="top" wrapText="1"/>
    </xf>
    <xf numFmtId="0" fontId="2" fillId="0" borderId="0" xfId="0" applyFont="1"/>
    <xf numFmtId="0" fontId="3" fillId="0" borderId="0" xfId="1"/>
    <xf numFmtId="0" fontId="5" fillId="2" borderId="1" xfId="0" applyFont="1" applyFill="1" applyBorder="1" applyAlignment="1">
      <alignment wrapText="1"/>
    </xf>
    <xf numFmtId="0" fontId="3" fillId="2" borderId="0" xfId="1" applyFill="1"/>
    <xf numFmtId="0" fontId="4" fillId="2" borderId="1" xfId="0" applyFont="1" applyFill="1" applyBorder="1"/>
    <xf numFmtId="0" fontId="6" fillId="2" borderId="0" xfId="0" applyFont="1" applyFill="1" applyAlignment="1">
      <alignment vertical="center"/>
    </xf>
    <xf numFmtId="0" fontId="2" fillId="0" borderId="3" xfId="0" applyFont="1" applyBorder="1"/>
    <xf numFmtId="6" fontId="5" fillId="2" borderId="1" xfId="0" applyNumberFormat="1" applyFont="1" applyFill="1" applyBorder="1" applyAlignment="1">
      <alignment wrapText="1"/>
    </xf>
    <xf numFmtId="0" fontId="5" fillId="0" borderId="5" xfId="0" applyFont="1" applyBorder="1" applyAlignment="1">
      <alignment wrapText="1"/>
    </xf>
    <xf numFmtId="0" fontId="5" fillId="0" borderId="7" xfId="0" applyFont="1" applyBorder="1" applyAlignment="1">
      <alignment wrapText="1"/>
    </xf>
    <xf numFmtId="0" fontId="3" fillId="0" borderId="1" xfId="1" applyFill="1" applyBorder="1"/>
    <xf numFmtId="0" fontId="5" fillId="0" borderId="4" xfId="0" applyFont="1" applyBorder="1" applyAlignment="1">
      <alignment wrapText="1"/>
    </xf>
    <xf numFmtId="0" fontId="5" fillId="0" borderId="8" xfId="0" applyFont="1" applyBorder="1" applyAlignment="1">
      <alignment wrapText="1"/>
    </xf>
    <xf numFmtId="0" fontId="3" fillId="0" borderId="10" xfId="1" applyFill="1" applyBorder="1"/>
    <xf numFmtId="0" fontId="5" fillId="0" borderId="9" xfId="0" applyFont="1" applyBorder="1" applyAlignment="1">
      <alignment wrapText="1"/>
    </xf>
    <xf numFmtId="0" fontId="5" fillId="0" borderId="0" xfId="0" applyFont="1" applyAlignment="1">
      <alignment wrapText="1"/>
    </xf>
    <xf numFmtId="0" fontId="5" fillId="0" borderId="11" xfId="0" applyFont="1" applyBorder="1" applyAlignment="1">
      <alignment wrapText="1"/>
    </xf>
    <xf numFmtId="0" fontId="5" fillId="0" borderId="3" xfId="0" applyFont="1" applyBorder="1" applyAlignment="1">
      <alignment wrapText="1"/>
    </xf>
    <xf numFmtId="0" fontId="3" fillId="0" borderId="12" xfId="1" applyFill="1" applyBorder="1"/>
    <xf numFmtId="0" fontId="5" fillId="0" borderId="6" xfId="0" applyFont="1" applyBorder="1" applyAlignment="1">
      <alignment wrapText="1"/>
    </xf>
    <xf numFmtId="0" fontId="3" fillId="0" borderId="0" xfId="1" applyFill="1"/>
    <xf numFmtId="6" fontId="5" fillId="0" borderId="4" xfId="0" applyNumberFormat="1" applyFont="1" applyBorder="1" applyAlignment="1">
      <alignment wrapText="1"/>
    </xf>
    <xf numFmtId="0" fontId="5" fillId="3" borderId="1" xfId="0" applyFont="1" applyFill="1" applyBorder="1" applyAlignment="1">
      <alignment wrapText="1"/>
    </xf>
    <xf numFmtId="0" fontId="0" fillId="0" borderId="1" xfId="0" applyBorder="1" applyAlignment="1">
      <alignment horizontal="center" vertical="center"/>
    </xf>
    <xf numFmtId="0" fontId="2" fillId="0" borderId="1" xfId="0" applyFont="1" applyBorder="1" applyAlignment="1">
      <alignment horizontal="center"/>
    </xf>
    <xf numFmtId="0" fontId="2" fillId="0" borderId="5" xfId="0" applyFont="1" applyBorder="1" applyAlignment="1">
      <alignment horizontal="center"/>
    </xf>
    <xf numFmtId="0" fontId="2" fillId="0" borderId="13" xfId="0" applyFont="1" applyBorder="1" applyAlignment="1">
      <alignment horizontal="center"/>
    </xf>
    <xf numFmtId="0" fontId="2" fillId="0" borderId="1" xfId="0" applyFont="1" applyBorder="1"/>
    <xf numFmtId="0" fontId="0" fillId="0" borderId="13" xfId="0"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vertical="center"/>
    </xf>
    <xf numFmtId="0" fontId="7" fillId="0" borderId="1" xfId="0" applyFont="1" applyBorder="1" applyAlignment="1">
      <alignment horizontal="center" vertical="top" wrapText="1"/>
    </xf>
    <xf numFmtId="0" fontId="8" fillId="0" borderId="1" xfId="0" applyFont="1" applyBorder="1" applyAlignment="1">
      <alignment wrapText="1"/>
    </xf>
    <xf numFmtId="0" fontId="4" fillId="0" borderId="0" xfId="0" applyFont="1"/>
    <xf numFmtId="0" fontId="2" fillId="0" borderId="4" xfId="0" applyFont="1" applyBorder="1" applyAlignment="1">
      <alignment horizontal="center"/>
    </xf>
    <xf numFmtId="0" fontId="4" fillId="0" borderId="6" xfId="0" applyFont="1" applyBorder="1"/>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dp.sharepoint.com/:f:/r/teams/CMR/Shared%20Documents/PROGRAMME/UNITE%20DEVELOPPEMENT%20DURABLE/Greening%20The%20Blue/Cameroun%20Energy%20Project?csf=1&amp;web=1&amp;e=KmD00l" TargetMode="External"/><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7"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 Id="rId6" Type="http://schemas.openxmlformats.org/officeDocument/2006/relationships/hyperlink" Target="https://undp.sharepoint.com/:f:/r/teams/CMR/Shared%20Documents/PROGRAMME/UNITE%20DEVELOPPEMENT%20DURABLE/Greening%20The%20Blue/Cameroun%20Energy%20Project?csf=1&amp;web=1&amp;e=KmD00l" TargetMode="External"/><Relationship Id="rId11" Type="http://schemas.openxmlformats.org/officeDocument/2006/relationships/hyperlink" Target="https://undp.sharepoint.com/:f:/r/teams/CMR/Shared%20Documents/PROGRAMME/UNITE%20DEVELOPPEMENT%20DURABLE/Greening%20The%20Blue/Cameroun%20Energy%20Project?csf=1&amp;web=1&amp;e=KmD00l" TargetMode="External"/><Relationship Id="rId5" Type="http://schemas.openxmlformats.org/officeDocument/2006/relationships/hyperlink" Target="https://undp.sharepoint.com/:f:/r/teams/CMR/Shared%20Documents/PROGRAMME/UNITE%20DEVELOPPEMENT%20DURABLE/Greening%20The%20Blue/Cameroun%20Energy%20Project?csf=1&amp;web=1&amp;e=KmD00l" TargetMode="External"/><Relationship Id="rId10" Type="http://schemas.openxmlformats.org/officeDocument/2006/relationships/hyperlink" Target="https://undp.sharepoint.com/:f:/r/teams/CMR/Shared%20Documents/PROGRAMME/UNITE%20DEVELOPPEMENT%20DURABLE/Greening%20The%20Blue/Cameroun%20Energy%20Project?csf=1&amp;web=1&amp;e=KmD00l" TargetMode="External"/><Relationship Id="rId4" Type="http://schemas.openxmlformats.org/officeDocument/2006/relationships/hyperlink" Target="https://undp.sharepoint.com/:f:/r/teams/CMR/Shared%20Documents/PROGRAMME/UNITE%20DEVELOPPEMENT%20DURABLE/Greening%20The%20Blue/Cameroun%20Energy%20Project?csf=1&amp;web=1&amp;e=KmD00l" TargetMode="External"/><Relationship Id="rId9"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dp.sharepoint.com/:f:/r/teams/CMR/Shared%20Documents/PROGRAMME/UNITE%20DEVELOPPEMENT%20DURABLE/Greening%20The%20Blue/Cameroun%20Energy%20Project?csf=1&amp;web=1&amp;e=KmD00l" TargetMode="External"/><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7"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 Id="rId6" Type="http://schemas.openxmlformats.org/officeDocument/2006/relationships/hyperlink" Target="https://undp.sharepoint.com/:f:/r/teams/CMR/Shared%20Documents/PROGRAMME/UNITE%20DEVELOPPEMENT%20DURABLE/Greening%20The%20Blue/Cameroun%20Energy%20Project?csf=1&amp;web=1&amp;e=KmD00l" TargetMode="External"/><Relationship Id="rId11" Type="http://schemas.openxmlformats.org/officeDocument/2006/relationships/hyperlink" Target="https://undp.sharepoint.com/:f:/r/teams/CMR/Shared%20Documents/PROGRAMME/UNITE%20DEVELOPPEMENT%20DURABLE/Greening%20The%20Blue/Cameroun%20Energy%20Project?csf=1&amp;web=1&amp;e=KmD00l" TargetMode="External"/><Relationship Id="rId5" Type="http://schemas.openxmlformats.org/officeDocument/2006/relationships/hyperlink" Target="https://undp.sharepoint.com/:f:/r/teams/CMR/Shared%20Documents/PROGRAMME/UNITE%20DEVELOPPEMENT%20DURABLE/Greening%20The%20Blue/Cameroun%20Energy%20Project?csf=1&amp;web=1&amp;e=KmD00l" TargetMode="External"/><Relationship Id="rId10" Type="http://schemas.openxmlformats.org/officeDocument/2006/relationships/hyperlink" Target="https://undp.sharepoint.com/:f:/r/teams/CMR/Shared%20Documents/PROGRAMME/UNITE%20DEVELOPPEMENT%20DURABLE/Greening%20The%20Blue/Cameroun%20Energy%20Project?csf=1&amp;web=1&amp;e=KmD00l" TargetMode="External"/><Relationship Id="rId4" Type="http://schemas.openxmlformats.org/officeDocument/2006/relationships/hyperlink" Target="https://undp.sharepoint.com/:f:/r/teams/CMR/Shared%20Documents/PROGRAMME/UNITE%20DEVELOPPEMENT%20DURABLE/Greening%20The%20Blue/Cameroun%20Energy%20Project?csf=1&amp;web=1&amp;e=KmD00l" TargetMode="External"/><Relationship Id="rId9"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6C56-5197-4C70-BCCF-E59A0D701BE3}">
  <dimension ref="A1:U12"/>
  <sheetViews>
    <sheetView tabSelected="1" topLeftCell="B1" workbookViewId="0">
      <selection activeCell="G10" sqref="G10"/>
    </sheetView>
  </sheetViews>
  <sheetFormatPr defaultRowHeight="15"/>
  <cols>
    <col min="2" max="2" width="20.7109375" customWidth="1"/>
    <col min="3" max="3" width="20.7109375" style="1" customWidth="1"/>
    <col min="4" max="4" width="16.85546875" customWidth="1"/>
    <col min="5" max="5" width="24" bestFit="1" customWidth="1"/>
    <col min="6" max="6" width="20.7109375" customWidth="1"/>
    <col min="7" max="7" width="11" customWidth="1"/>
    <col min="8" max="8" width="17.7109375" customWidth="1"/>
    <col min="9" max="9" width="62.28515625" customWidth="1"/>
    <col min="10" max="10" width="13.140625" customWidth="1"/>
    <col min="11" max="11" width="18" bestFit="1" customWidth="1"/>
    <col min="12" max="12" width="12.85546875" bestFit="1" customWidth="1"/>
    <col min="14" max="14" width="16.7109375" customWidth="1"/>
    <col min="15" max="15" width="20.140625" customWidth="1"/>
    <col min="16" max="16" width="8.4257812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2" t="s">
        <v>0</v>
      </c>
      <c r="B1" s="2" t="s">
        <v>1</v>
      </c>
      <c r="C1" s="6" t="s">
        <v>2</v>
      </c>
      <c r="D1" s="2" t="s">
        <v>3</v>
      </c>
      <c r="E1" s="2" t="s">
        <v>4</v>
      </c>
      <c r="F1" s="2" t="s">
        <v>5</v>
      </c>
      <c r="G1" s="2" t="s">
        <v>6</v>
      </c>
      <c r="H1" s="2" t="s">
        <v>7</v>
      </c>
      <c r="I1" s="2" t="s">
        <v>8</v>
      </c>
      <c r="J1" s="7" t="s">
        <v>9</v>
      </c>
      <c r="K1" s="34" t="s">
        <v>10</v>
      </c>
      <c r="L1" s="41" t="s">
        <v>11</v>
      </c>
      <c r="M1" s="32" t="s">
        <v>12</v>
      </c>
      <c r="N1" s="31" t="s">
        <v>13</v>
      </c>
      <c r="O1" s="31" t="s">
        <v>14</v>
      </c>
      <c r="P1" s="31" t="s">
        <v>15</v>
      </c>
      <c r="Q1" s="31" t="s">
        <v>16</v>
      </c>
      <c r="R1" s="33" t="s">
        <v>17</v>
      </c>
      <c r="S1" s="34" t="s">
        <v>18</v>
      </c>
      <c r="T1" s="33" t="s">
        <v>19</v>
      </c>
      <c r="U1" s="34" t="s">
        <v>20</v>
      </c>
    </row>
    <row r="2" spans="1:21" s="40" customFormat="1" ht="49.5">
      <c r="A2" s="15">
        <v>118154</v>
      </c>
      <c r="B2" s="16" t="s">
        <v>21</v>
      </c>
      <c r="C2" s="17" t="s">
        <v>22</v>
      </c>
      <c r="D2" s="18">
        <v>1260000</v>
      </c>
      <c r="E2" s="3" t="s">
        <v>23</v>
      </c>
      <c r="F2" s="4" t="s">
        <v>24</v>
      </c>
      <c r="G2" s="4">
        <v>0</v>
      </c>
      <c r="H2" s="4">
        <v>20000</v>
      </c>
      <c r="I2" s="4" t="s">
        <v>25</v>
      </c>
      <c r="J2" s="4" t="s">
        <v>26</v>
      </c>
      <c r="K2" s="42"/>
      <c r="L2" s="35" t="s">
        <v>27</v>
      </c>
      <c r="M2" s="30"/>
      <c r="N2" s="36" t="s">
        <v>28</v>
      </c>
      <c r="O2" s="30"/>
      <c r="P2" s="30"/>
      <c r="Q2" s="30"/>
      <c r="R2" s="30"/>
      <c r="S2" s="37"/>
      <c r="T2" s="35"/>
      <c r="U2" s="37"/>
    </row>
    <row r="3" spans="1:21" s="40" customFormat="1" ht="49.5">
      <c r="A3" s="16"/>
      <c r="B3" s="19"/>
      <c r="C3" s="20"/>
      <c r="D3" s="18">
        <v>40000</v>
      </c>
      <c r="E3" s="3" t="s">
        <v>29</v>
      </c>
      <c r="F3" s="4" t="s">
        <v>30</v>
      </c>
      <c r="G3" s="4">
        <v>0</v>
      </c>
      <c r="H3" s="4">
        <v>0.05</v>
      </c>
      <c r="I3" s="4" t="s">
        <v>31</v>
      </c>
      <c r="J3" s="4" t="s">
        <v>32</v>
      </c>
      <c r="K3" s="3"/>
      <c r="L3" s="35" t="s">
        <v>27</v>
      </c>
      <c r="M3" s="30"/>
      <c r="N3" s="36" t="s">
        <v>28</v>
      </c>
      <c r="O3" s="30"/>
      <c r="P3" s="30"/>
      <c r="Q3" s="30"/>
      <c r="R3" s="30"/>
      <c r="S3" s="37" t="s">
        <v>33</v>
      </c>
      <c r="T3" s="35"/>
      <c r="U3" s="3"/>
    </row>
    <row r="4" spans="1:21" s="40" customFormat="1" ht="97.5">
      <c r="A4" s="21"/>
      <c r="B4" s="22"/>
      <c r="C4" s="20"/>
      <c r="D4" s="18">
        <v>430000</v>
      </c>
      <c r="E4" s="3" t="s">
        <v>34</v>
      </c>
      <c r="F4" s="4" t="s">
        <v>35</v>
      </c>
      <c r="G4" s="4">
        <v>0</v>
      </c>
      <c r="H4" s="4">
        <v>5000</v>
      </c>
      <c r="I4" s="4" t="s">
        <v>36</v>
      </c>
      <c r="J4" s="4" t="s">
        <v>37</v>
      </c>
      <c r="K4" s="3"/>
      <c r="L4" s="35" t="s">
        <v>27</v>
      </c>
      <c r="M4" s="30"/>
      <c r="N4" s="36" t="s">
        <v>28</v>
      </c>
      <c r="O4" s="30"/>
      <c r="P4" s="30"/>
      <c r="Q4" s="30"/>
      <c r="R4" s="30"/>
      <c r="S4" s="37"/>
      <c r="T4" s="35"/>
      <c r="U4" s="3"/>
    </row>
    <row r="5" spans="1:21" s="40" customFormat="1" ht="49.5">
      <c r="A5" s="21"/>
      <c r="B5" s="22"/>
      <c r="C5" s="20"/>
      <c r="D5" s="18">
        <v>150000</v>
      </c>
      <c r="E5" s="3" t="s">
        <v>38</v>
      </c>
      <c r="F5" s="4" t="s">
        <v>39</v>
      </c>
      <c r="G5" s="4">
        <v>0</v>
      </c>
      <c r="H5" s="4">
        <v>50</v>
      </c>
      <c r="I5" s="4" t="s">
        <v>40</v>
      </c>
      <c r="J5" s="4" t="s">
        <v>41</v>
      </c>
      <c r="K5" s="3"/>
      <c r="L5" s="35" t="s">
        <v>27</v>
      </c>
      <c r="M5" s="30"/>
      <c r="N5" s="36" t="s">
        <v>28</v>
      </c>
      <c r="O5" s="30"/>
      <c r="P5" s="30"/>
      <c r="Q5" s="30"/>
      <c r="R5" s="30"/>
      <c r="S5" s="37"/>
      <c r="T5" s="35"/>
      <c r="U5" s="3"/>
    </row>
    <row r="6" spans="1:21" s="40" customFormat="1" ht="85.5">
      <c r="A6" s="21"/>
      <c r="B6" s="22"/>
      <c r="C6" s="20"/>
      <c r="D6" s="18">
        <v>200000</v>
      </c>
      <c r="E6" s="3" t="s">
        <v>29</v>
      </c>
      <c r="F6" s="4" t="s">
        <v>30</v>
      </c>
      <c r="G6" s="4">
        <v>0</v>
      </c>
      <c r="H6" s="4">
        <v>6.3E-2</v>
      </c>
      <c r="I6" s="4" t="s">
        <v>42</v>
      </c>
      <c r="J6" s="4" t="s">
        <v>37</v>
      </c>
      <c r="K6" s="3"/>
      <c r="L6" s="35" t="s">
        <v>27</v>
      </c>
      <c r="M6" s="30"/>
      <c r="N6" s="36" t="s">
        <v>28</v>
      </c>
      <c r="O6" s="30"/>
      <c r="P6" s="30"/>
      <c r="Q6" s="30"/>
      <c r="R6" s="30"/>
      <c r="S6" s="37" t="s">
        <v>33</v>
      </c>
      <c r="T6" s="35"/>
      <c r="U6" s="3"/>
    </row>
    <row r="7" spans="1:21" s="40" customFormat="1" ht="49.5">
      <c r="A7" s="21"/>
      <c r="B7" s="22"/>
      <c r="C7" s="20"/>
      <c r="D7" s="18">
        <v>7000</v>
      </c>
      <c r="E7" s="3" t="s">
        <v>29</v>
      </c>
      <c r="F7" s="4" t="s">
        <v>30</v>
      </c>
      <c r="G7" s="4">
        <v>0</v>
      </c>
      <c r="H7" s="4">
        <v>2.2000000000000001E-3</v>
      </c>
      <c r="I7" s="4" t="s">
        <v>43</v>
      </c>
      <c r="J7" s="4" t="s">
        <v>44</v>
      </c>
      <c r="K7" s="3"/>
      <c r="L7" s="35" t="s">
        <v>27</v>
      </c>
      <c r="M7" s="30"/>
      <c r="N7" s="36" t="s">
        <v>28</v>
      </c>
      <c r="O7" s="30"/>
      <c r="P7" s="30"/>
      <c r="Q7" s="30"/>
      <c r="R7" s="30"/>
      <c r="S7" s="37" t="s">
        <v>33</v>
      </c>
      <c r="T7" s="35"/>
      <c r="U7" s="3"/>
    </row>
    <row r="8" spans="1:21" s="40" customFormat="1" ht="30.75">
      <c r="A8" s="23"/>
      <c r="B8" s="24"/>
      <c r="C8" s="25"/>
      <c r="D8" s="18">
        <v>120000</v>
      </c>
      <c r="E8" s="3" t="s">
        <v>29</v>
      </c>
      <c r="F8" s="4" t="s">
        <v>30</v>
      </c>
      <c r="G8" s="4">
        <v>0</v>
      </c>
      <c r="H8" s="4">
        <v>1.4999999999999999E-2</v>
      </c>
      <c r="I8" s="4" t="s">
        <v>45</v>
      </c>
      <c r="J8" s="4" t="s">
        <v>46</v>
      </c>
      <c r="K8" s="3"/>
      <c r="L8" s="35" t="s">
        <v>27</v>
      </c>
      <c r="M8" s="30"/>
      <c r="N8" s="36" t="s">
        <v>28</v>
      </c>
      <c r="O8" s="30"/>
      <c r="P8" s="30"/>
      <c r="Q8" s="30"/>
      <c r="R8" s="30"/>
      <c r="S8" s="37" t="s">
        <v>33</v>
      </c>
      <c r="T8" s="35"/>
      <c r="U8" s="3"/>
    </row>
    <row r="9" spans="1:21" s="40" customFormat="1" ht="208.5">
      <c r="A9" s="26" t="s">
        <v>47</v>
      </c>
      <c r="B9" s="26" t="s">
        <v>48</v>
      </c>
      <c r="C9" s="27" t="s">
        <v>22</v>
      </c>
      <c r="D9" s="4">
        <v>34255</v>
      </c>
      <c r="E9" s="3" t="s">
        <v>49</v>
      </c>
      <c r="F9" s="4" t="s">
        <v>50</v>
      </c>
      <c r="G9" s="4">
        <v>0</v>
      </c>
      <c r="H9" s="4">
        <v>70</v>
      </c>
      <c r="I9" s="4" t="s">
        <v>51</v>
      </c>
      <c r="J9" s="4" t="s">
        <v>52</v>
      </c>
      <c r="K9" s="3"/>
      <c r="L9" s="35" t="s">
        <v>27</v>
      </c>
      <c r="M9" s="30"/>
      <c r="N9" s="36" t="s">
        <v>28</v>
      </c>
      <c r="O9" s="30"/>
      <c r="P9" s="30"/>
      <c r="Q9" s="30"/>
      <c r="R9" s="30"/>
      <c r="S9" s="37"/>
      <c r="T9" s="35"/>
      <c r="U9" s="3"/>
    </row>
    <row r="10" spans="1:21" s="40" customFormat="1" ht="208.5">
      <c r="A10" s="15">
        <v>130710</v>
      </c>
      <c r="B10" s="15" t="s">
        <v>53</v>
      </c>
      <c r="C10" s="27" t="s">
        <v>22</v>
      </c>
      <c r="D10" s="4">
        <v>16839</v>
      </c>
      <c r="E10" s="3" t="s">
        <v>54</v>
      </c>
      <c r="F10" s="4" t="s">
        <v>55</v>
      </c>
      <c r="G10" s="4">
        <v>0</v>
      </c>
      <c r="H10" s="29" t="s">
        <v>56</v>
      </c>
      <c r="I10" s="4" t="s">
        <v>57</v>
      </c>
      <c r="J10" s="4" t="s">
        <v>58</v>
      </c>
      <c r="K10" s="3"/>
      <c r="L10" s="35" t="s">
        <v>27</v>
      </c>
      <c r="M10" s="30" t="s">
        <v>59</v>
      </c>
      <c r="N10" s="36" t="s">
        <v>60</v>
      </c>
      <c r="O10" s="30"/>
      <c r="P10" s="30"/>
      <c r="Q10" s="30"/>
      <c r="R10" s="30"/>
      <c r="S10" s="37"/>
      <c r="T10" s="35"/>
      <c r="U10" s="3"/>
    </row>
    <row r="11" spans="1:21" s="40" customFormat="1" ht="409.6">
      <c r="A11" s="16"/>
      <c r="B11" s="19"/>
      <c r="C11" s="3"/>
      <c r="D11" s="18">
        <v>57030</v>
      </c>
      <c r="E11" s="3" t="s">
        <v>54</v>
      </c>
      <c r="F11" s="4" t="s">
        <v>61</v>
      </c>
      <c r="G11" s="4">
        <v>0</v>
      </c>
      <c r="H11" s="29" t="s">
        <v>62</v>
      </c>
      <c r="I11" s="4" t="s">
        <v>63</v>
      </c>
      <c r="J11" s="4" t="s">
        <v>58</v>
      </c>
      <c r="K11" s="3"/>
      <c r="L11" s="35" t="s">
        <v>27</v>
      </c>
      <c r="M11" s="30" t="s">
        <v>59</v>
      </c>
      <c r="N11" s="36" t="s">
        <v>60</v>
      </c>
      <c r="O11" s="30"/>
      <c r="P11" s="30"/>
      <c r="Q11" s="30"/>
      <c r="R11" s="30"/>
      <c r="S11" s="37"/>
      <c r="T11" s="35"/>
      <c r="U11" s="3"/>
    </row>
    <row r="12" spans="1:21" s="40" customFormat="1" ht="195.75">
      <c r="A12" s="23"/>
      <c r="B12" s="24"/>
      <c r="C12" s="25"/>
      <c r="D12" s="28">
        <v>691</v>
      </c>
      <c r="E12" s="3" t="s">
        <v>38</v>
      </c>
      <c r="F12" s="4" t="s">
        <v>64</v>
      </c>
      <c r="G12" s="4">
        <v>124</v>
      </c>
      <c r="H12" s="4">
        <v>188</v>
      </c>
      <c r="I12" s="4" t="s">
        <v>65</v>
      </c>
      <c r="J12" s="4" t="s">
        <v>58</v>
      </c>
      <c r="K12" s="3"/>
      <c r="L12" s="35" t="s">
        <v>27</v>
      </c>
      <c r="M12" s="30"/>
      <c r="N12" s="36" t="s">
        <v>60</v>
      </c>
      <c r="O12" s="30"/>
      <c r="P12" s="30"/>
      <c r="Q12" s="30"/>
      <c r="R12" s="30"/>
      <c r="S12" s="37"/>
      <c r="T12" s="35"/>
      <c r="U12" s="3"/>
    </row>
  </sheetData>
  <dataValidations count="9">
    <dataValidation type="list" allowBlank="1" showInputMessage="1" showErrorMessage="1" sqref="Q2:Q12" xr:uid="{4683D419-9B02-46E3-AE1B-C2A0E07D5ABB}">
      <formula1>"NDC Support, National Strategy, Legal Framework,Incentives and Support, Government Capacity-Building, Carbon Pricing and Monitoring, Financing Model, Business Model"</formula1>
    </dataValidation>
    <dataValidation type="list" allowBlank="1" showInputMessage="1" showErrorMessage="1" sqref="P2:P12" xr:uid="{23B3883C-765E-44E2-9401-439454E1AC2A}">
      <formula1>"AMP, PUDC, Solar4Health, Action Opportunities, Italy UNDP Energy Partnership"</formula1>
    </dataValidation>
    <dataValidation type="list" allowBlank="1" showInputMessage="1" showErrorMessage="1" sqref="N2:N12" xr:uid="{98A2CB41-1757-4FCC-AAF3-5C45E43AB000}">
      <formula1>"Accelerating just energy transition, Close the gap on energy access, Scale up energy finance"</formula1>
    </dataValidation>
    <dataValidation type="list" allowBlank="1" showInputMessage="1" showErrorMessage="1" sqref="O2:O12" xr:uid="{1AF972C3-8389-4E1D-9642-3C69B97A8613}">
      <formula1>"Electricity Access, Energy Efficiency, Clean Cooking, Renewable Energy, Overall"</formula1>
    </dataValidation>
    <dataValidation type="list" allowBlank="1" showInputMessage="1" showErrorMessage="1" sqref="T2:T12" xr:uid="{E23E90C5-5030-4FFD-9A11-76EFA949C4A9}">
      <formula1>"National, Regional, City, Community"</formula1>
    </dataValidation>
    <dataValidation type="list" allowBlank="1" showInputMessage="1" showErrorMessage="1" sqref="M2:M12" xr:uid="{F5309D98-E747-4EDC-88E3-8B819FE2E6FE}">
      <formula1>"Finance, Gender, Efficiency, Just, Health"</formula1>
    </dataValidation>
    <dataValidation type="list" allowBlank="1" showInputMessage="1" showErrorMessage="1" sqref="L2:L12" xr:uid="{9EF974BF-D149-49A6-93BF-C04E04E23FCB}">
      <formula1>"Non-VF, VF"</formula1>
    </dataValidation>
    <dataValidation type="list" allowBlank="1" showInputMessage="1" showErrorMessage="1" sqref="S2:S12" xr:uid="{4458187F-68C8-45E3-A9D6-5F127D5393A9}">
      <formula1>"Solar, Wind, Bioenergy, Hydro, Geothermal, Waste, Other, Unknown"</formula1>
    </dataValidation>
    <dataValidation type="list" allowBlank="1" showInputMessage="1" showErrorMessage="1" sqref="R2:R12" xr:uid="{43673F56-A15C-4BFD-8B90-72D66A1D05A4}">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A547B403-9524-4A67-A0AB-97A27AA77374}"/>
    <hyperlink ref="C9" r:id="rId2" xr:uid="{414ABE82-9F12-4F1F-8B95-426E879DE858}"/>
    <hyperlink ref="C10" r:id="rId3" xr:uid="{D5D6AE8D-AF64-480C-AB65-C0BA1673BD1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68085F0-08A3-408A-87F0-69839F8D566C}">
          <x14:formula1>
            <xm:f>'Beneficiary Categories'!$A$2:$A$22</xm:f>
          </x14:formula1>
          <xm:sqref>E2:E12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E706D-9EA1-40C3-B642-6CAB8AF6B293}">
  <dimension ref="A1:S12"/>
  <sheetViews>
    <sheetView workbookViewId="0">
      <selection activeCell="D2" sqref="D2"/>
    </sheetView>
  </sheetViews>
  <sheetFormatPr defaultRowHeight="15"/>
  <cols>
    <col min="2" max="2" width="20.7109375" customWidth="1"/>
    <col min="3" max="3" width="20.7109375" style="1" customWidth="1"/>
    <col min="4" max="4" width="16.85546875" customWidth="1"/>
    <col min="5" max="6" width="20.7109375" customWidth="1"/>
    <col min="7" max="7" width="11" customWidth="1"/>
    <col min="8" max="8" width="17.7109375" customWidth="1"/>
    <col min="9" max="9" width="46.5703125" customWidth="1"/>
    <col min="10" max="10" width="13.140625" customWidth="1"/>
    <col min="13" max="13" width="47.5703125" customWidth="1"/>
    <col min="15" max="15" width="16.7109375" customWidth="1"/>
    <col min="19" max="19" width="29.5703125" customWidth="1"/>
  </cols>
  <sheetData>
    <row r="1" spans="1:19">
      <c r="A1" s="2" t="s">
        <v>0</v>
      </c>
      <c r="B1" s="2" t="s">
        <v>1</v>
      </c>
      <c r="C1" s="6" t="s">
        <v>2</v>
      </c>
      <c r="D1" s="2" t="s">
        <v>3</v>
      </c>
      <c r="E1" s="2" t="s">
        <v>4</v>
      </c>
      <c r="F1" s="2" t="s">
        <v>5</v>
      </c>
      <c r="G1" s="2" t="s">
        <v>6</v>
      </c>
      <c r="H1" s="2" t="s">
        <v>7</v>
      </c>
      <c r="I1" s="2" t="s">
        <v>8</v>
      </c>
      <c r="J1" s="7" t="s">
        <v>9</v>
      </c>
      <c r="K1" s="13" t="s">
        <v>10</v>
      </c>
      <c r="L1" s="13" t="s">
        <v>66</v>
      </c>
      <c r="M1" s="7" t="s">
        <v>67</v>
      </c>
      <c r="O1" s="7" t="s">
        <v>13</v>
      </c>
      <c r="P1" s="7" t="s">
        <v>14</v>
      </c>
      <c r="Q1" s="7" t="s">
        <v>15</v>
      </c>
      <c r="R1" s="7" t="s">
        <v>16</v>
      </c>
      <c r="S1" s="7" t="s">
        <v>17</v>
      </c>
    </row>
    <row r="2" spans="1:19" s="3" customFormat="1" ht="61.5">
      <c r="A2" s="4">
        <v>118154</v>
      </c>
      <c r="B2" s="4" t="s">
        <v>21</v>
      </c>
      <c r="C2" s="8" t="s">
        <v>22</v>
      </c>
      <c r="D2" s="4" t="s">
        <v>68</v>
      </c>
      <c r="E2" s="3" t="s">
        <v>69</v>
      </c>
      <c r="F2" s="4" t="s">
        <v>24</v>
      </c>
      <c r="G2" s="4">
        <v>0</v>
      </c>
      <c r="H2" s="4">
        <v>20000</v>
      </c>
      <c r="I2" s="4" t="s">
        <v>25</v>
      </c>
      <c r="J2" s="4" t="s">
        <v>26</v>
      </c>
      <c r="O2" s="3" t="s">
        <v>28</v>
      </c>
      <c r="P2" s="3" t="s">
        <v>69</v>
      </c>
    </row>
    <row r="3" spans="1:19" s="11" customFormat="1" ht="76.5">
      <c r="A3" s="9">
        <v>118154</v>
      </c>
      <c r="B3" s="9" t="s">
        <v>21</v>
      </c>
      <c r="C3" s="10" t="s">
        <v>22</v>
      </c>
      <c r="D3" s="9" t="s">
        <v>70</v>
      </c>
      <c r="E3" s="11" t="s">
        <v>29</v>
      </c>
      <c r="F3" s="9" t="s">
        <v>71</v>
      </c>
      <c r="G3" s="9">
        <v>0</v>
      </c>
      <c r="H3" s="9">
        <v>0.05</v>
      </c>
      <c r="I3" s="9" t="s">
        <v>31</v>
      </c>
      <c r="J3" s="9" t="s">
        <v>32</v>
      </c>
      <c r="O3" s="3" t="s">
        <v>60</v>
      </c>
      <c r="P3" s="3" t="s">
        <v>72</v>
      </c>
      <c r="Q3" s="3"/>
      <c r="R3" s="3"/>
      <c r="S3" s="3"/>
    </row>
    <row r="4" spans="1:19" s="3" customFormat="1" ht="126.75">
      <c r="A4" s="4">
        <v>118154</v>
      </c>
      <c r="B4" s="4" t="s">
        <v>21</v>
      </c>
      <c r="C4" s="8" t="s">
        <v>22</v>
      </c>
      <c r="D4" s="4" t="s">
        <v>73</v>
      </c>
      <c r="E4" s="3" t="s">
        <v>34</v>
      </c>
      <c r="F4" s="4" t="s">
        <v>35</v>
      </c>
      <c r="G4" s="4">
        <v>0</v>
      </c>
      <c r="H4" s="4">
        <v>5000</v>
      </c>
      <c r="I4" s="4" t="s">
        <v>36</v>
      </c>
      <c r="J4" s="4" t="s">
        <v>37</v>
      </c>
    </row>
    <row r="5" spans="1:19" s="3" customFormat="1" ht="63.75">
      <c r="A5" s="4">
        <v>118154</v>
      </c>
      <c r="B5" s="4" t="s">
        <v>21</v>
      </c>
      <c r="C5" s="8" t="s">
        <v>22</v>
      </c>
      <c r="D5" s="4" t="s">
        <v>74</v>
      </c>
      <c r="E5" s="3" t="s">
        <v>75</v>
      </c>
      <c r="F5" s="4" t="s">
        <v>39</v>
      </c>
      <c r="G5" s="4">
        <v>0</v>
      </c>
      <c r="H5" s="4">
        <v>50</v>
      </c>
      <c r="I5" s="4" t="s">
        <v>40</v>
      </c>
      <c r="J5" s="4" t="s">
        <v>41</v>
      </c>
    </row>
    <row r="6" spans="1:19" s="11" customFormat="1" ht="114.75">
      <c r="A6" s="9">
        <v>118154</v>
      </c>
      <c r="B6" s="9" t="s">
        <v>21</v>
      </c>
      <c r="C6" s="10" t="s">
        <v>22</v>
      </c>
      <c r="D6" s="9" t="s">
        <v>76</v>
      </c>
      <c r="E6" s="11" t="s">
        <v>29</v>
      </c>
      <c r="F6" s="9" t="s">
        <v>30</v>
      </c>
      <c r="G6" s="9">
        <v>0</v>
      </c>
      <c r="H6" s="9">
        <v>6.3E-2</v>
      </c>
      <c r="I6" s="9" t="s">
        <v>42</v>
      </c>
      <c r="J6" s="9" t="s">
        <v>37</v>
      </c>
      <c r="O6" s="3" t="s">
        <v>60</v>
      </c>
      <c r="P6" s="3" t="s">
        <v>72</v>
      </c>
      <c r="Q6" s="3"/>
      <c r="R6" s="3"/>
      <c r="S6" s="3"/>
    </row>
    <row r="7" spans="1:19" s="11" customFormat="1" ht="63.75">
      <c r="A7" s="9">
        <v>118154</v>
      </c>
      <c r="B7" s="9" t="s">
        <v>21</v>
      </c>
      <c r="C7" s="10" t="s">
        <v>22</v>
      </c>
      <c r="D7" s="9" t="s">
        <v>77</v>
      </c>
      <c r="E7" s="11" t="s">
        <v>29</v>
      </c>
      <c r="F7" s="9" t="s">
        <v>30</v>
      </c>
      <c r="G7" s="9">
        <v>0</v>
      </c>
      <c r="H7" s="9">
        <v>2.2000000000000001E-3</v>
      </c>
      <c r="I7" s="9" t="s">
        <v>43</v>
      </c>
      <c r="J7" s="9" t="s">
        <v>44</v>
      </c>
      <c r="O7" s="3"/>
      <c r="P7" s="3"/>
      <c r="Q7" s="3"/>
      <c r="R7" s="3"/>
      <c r="S7" s="3"/>
    </row>
    <row r="8" spans="1:19" s="11" customFormat="1" ht="38.25">
      <c r="A8" s="9">
        <v>118154</v>
      </c>
      <c r="B8" s="9" t="s">
        <v>21</v>
      </c>
      <c r="C8" s="10" t="s">
        <v>22</v>
      </c>
      <c r="D8" s="9" t="s">
        <v>78</v>
      </c>
      <c r="E8" s="11" t="s">
        <v>29</v>
      </c>
      <c r="F8" s="9" t="s">
        <v>30</v>
      </c>
      <c r="G8" s="9">
        <v>0</v>
      </c>
      <c r="H8" s="9">
        <v>1.4999999999999999E-2</v>
      </c>
      <c r="I8" s="9" t="s">
        <v>45</v>
      </c>
      <c r="J8" s="9" t="s">
        <v>46</v>
      </c>
      <c r="O8" s="3"/>
      <c r="P8" s="3"/>
      <c r="Q8" s="3"/>
      <c r="R8" s="3"/>
      <c r="S8" s="3"/>
    </row>
    <row r="9" spans="1:19" s="11" customFormat="1" ht="216">
      <c r="A9" s="9" t="s">
        <v>47</v>
      </c>
      <c r="B9" s="9" t="s">
        <v>48</v>
      </c>
      <c r="C9" s="10" t="s">
        <v>22</v>
      </c>
      <c r="D9" s="9" t="s">
        <v>79</v>
      </c>
      <c r="E9" s="11" t="s">
        <v>49</v>
      </c>
      <c r="F9" s="9" t="s">
        <v>50</v>
      </c>
      <c r="G9" s="9">
        <v>0</v>
      </c>
      <c r="H9" s="9">
        <v>70</v>
      </c>
      <c r="I9" s="9" t="s">
        <v>51</v>
      </c>
      <c r="J9" s="9" t="s">
        <v>52</v>
      </c>
      <c r="O9" s="3"/>
      <c r="P9" s="3"/>
      <c r="Q9" s="3"/>
      <c r="R9" s="3"/>
      <c r="S9" s="3"/>
    </row>
    <row r="10" spans="1:19" s="11" customFormat="1" ht="267">
      <c r="A10" s="9">
        <v>130710</v>
      </c>
      <c r="B10" s="9" t="s">
        <v>53</v>
      </c>
      <c r="C10" s="10" t="s">
        <v>22</v>
      </c>
      <c r="D10" s="9" t="s">
        <v>80</v>
      </c>
      <c r="E10" s="11" t="s">
        <v>29</v>
      </c>
      <c r="F10" s="9" t="s">
        <v>55</v>
      </c>
      <c r="G10" s="9">
        <v>0</v>
      </c>
      <c r="H10" s="9"/>
      <c r="I10" s="9" t="s">
        <v>57</v>
      </c>
      <c r="J10" s="9" t="s">
        <v>58</v>
      </c>
      <c r="M10" s="12"/>
      <c r="O10" s="3"/>
      <c r="P10" s="3"/>
      <c r="Q10" s="3"/>
      <c r="R10" s="3"/>
      <c r="S10" s="3"/>
    </row>
    <row r="11" spans="1:19" s="11" customFormat="1" ht="409.6">
      <c r="A11" s="9">
        <v>130710</v>
      </c>
      <c r="B11" s="9" t="s">
        <v>53</v>
      </c>
      <c r="C11" s="10" t="s">
        <v>22</v>
      </c>
      <c r="D11" s="9" t="s">
        <v>81</v>
      </c>
      <c r="E11" s="11" t="s">
        <v>69</v>
      </c>
      <c r="F11" s="9" t="s">
        <v>61</v>
      </c>
      <c r="G11" s="9">
        <v>0</v>
      </c>
      <c r="H11" s="9"/>
      <c r="I11" s="9" t="s">
        <v>63</v>
      </c>
      <c r="J11" s="9" t="s">
        <v>58</v>
      </c>
      <c r="M11" s="12"/>
      <c r="O11" s="3"/>
      <c r="P11" s="3"/>
      <c r="Q11" s="3"/>
      <c r="R11" s="3"/>
      <c r="S11" s="3"/>
    </row>
    <row r="12" spans="1:19" s="11" customFormat="1" ht="241.5">
      <c r="A12" s="9">
        <v>130710</v>
      </c>
      <c r="B12" s="9" t="s">
        <v>53</v>
      </c>
      <c r="C12" s="10" t="s">
        <v>22</v>
      </c>
      <c r="D12" s="14">
        <v>691</v>
      </c>
      <c r="E12" s="11" t="s">
        <v>75</v>
      </c>
      <c r="F12" s="9" t="s">
        <v>64</v>
      </c>
      <c r="G12" s="9" t="s">
        <v>82</v>
      </c>
      <c r="H12" s="9">
        <v>188</v>
      </c>
      <c r="I12" s="9" t="s">
        <v>65</v>
      </c>
      <c r="J12" s="9" t="s">
        <v>58</v>
      </c>
      <c r="M12" s="12"/>
      <c r="O12" s="3"/>
      <c r="P12" s="3"/>
      <c r="Q12" s="3"/>
      <c r="R12" s="3"/>
      <c r="S12" s="3"/>
    </row>
  </sheetData>
  <dataValidations count="5">
    <dataValidation type="list" allowBlank="1" showInputMessage="1" showErrorMessage="1" sqref="O2:O12" xr:uid="{4839DF1A-C95A-4E91-8A8E-F3E214FA97A8}">
      <formula1>"Accelerating just energy transition, Close the gap on energy access, Scale up energy finance"</formula1>
    </dataValidation>
    <dataValidation type="list" allowBlank="1" showInputMessage="1" showErrorMessage="1" sqref="P2:P12" xr:uid="{156F17B7-4D5B-46D0-B0E1-9FCCC74F3CF4}">
      <formula1>"Electricity Access, Energy Efficiency, Clean Cooking, Renewable Energy"</formula1>
    </dataValidation>
    <dataValidation type="list" allowBlank="1" showInputMessage="1" showErrorMessage="1" sqref="Q2:Q12" xr:uid="{10D039EC-FD7A-4316-BD6E-FBCDE1DA2D0D}">
      <formula1>"AMP, PUDC, Solar4Health, Action Opportunities, Italy UNDP Energy Partnership"</formula1>
    </dataValidation>
    <dataValidation type="list" allowBlank="1" showInputMessage="1" showErrorMessage="1" sqref="R2:R12" xr:uid="{7558A162-D72C-4B19-AD54-006492DAAC1A}">
      <formula1>"NDC Support, National Strategy, Legal Framework,Incentives and Support, Government Capacity-Building, Carbon Pricing and Monitoring, Financing Model, Business Model"</formula1>
    </dataValidation>
    <dataValidation type="list" allowBlank="1" showInputMessage="1" showErrorMessage="1" sqref="S2:S12" xr:uid="{DAC5339D-524C-4EA1-93F7-21746F9EC5E9}">
      <formula1>"Electricity Access, Energy Efficiency, Renewable EnergyEnergy Infrastructure,   Transport, Digital &amp; Data, Clean Cooking, Decarbonization, Hydrogen, Off-Grid, On-Grid"</formula1>
    </dataValidation>
  </dataValidations>
  <hyperlinks>
    <hyperlink ref="C2" r:id="rId1" xr:uid="{CF27FBFB-9F8B-4308-9200-FBD2BE36FA73}"/>
    <hyperlink ref="C3" r:id="rId2" xr:uid="{BE9FC7D9-E15A-471F-B0FD-D54031EDA32E}"/>
    <hyperlink ref="C4" r:id="rId3" xr:uid="{1F60FBA4-ABAF-490B-8027-03E6BD0CCAA9}"/>
    <hyperlink ref="C5" r:id="rId4" xr:uid="{3DE35C28-30D8-4BCC-819F-283BE0CF86AE}"/>
    <hyperlink ref="C6" r:id="rId5" xr:uid="{3A7620F2-1A15-4FE7-9E76-D69ED6C1503D}"/>
    <hyperlink ref="C7" r:id="rId6" xr:uid="{F8423628-8140-4B9B-93B8-7DB27958ED4C}"/>
    <hyperlink ref="C8" r:id="rId7" xr:uid="{8A3DCAE5-7616-4939-94D7-7455DAFD21DB}"/>
    <hyperlink ref="C9" r:id="rId8" xr:uid="{21501449-EA54-4B64-87FA-B0B904D6B1E8}"/>
    <hyperlink ref="C10" r:id="rId9" xr:uid="{AFEBAAEC-B5C6-4205-89EA-D228A7B6AF91}"/>
    <hyperlink ref="C11" r:id="rId10" xr:uid="{C3DB3A0E-E279-4BD6-A6BA-1D85DEFB5E34}"/>
    <hyperlink ref="C12" r:id="rId11" xr:uid="{48B11396-10AC-4C73-8969-88E08162B43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6DB3DAF-AD25-465F-8D29-E37A20A09AC4}">
          <x14:formula1>
            <xm:f>'Beneficiary Categories'!$A$2:$A$16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A6" workbookViewId="0">
      <selection activeCell="E4" sqref="E4"/>
    </sheetView>
  </sheetViews>
  <sheetFormatPr defaultRowHeight="15"/>
  <cols>
    <col min="2" max="2" width="20.7109375" customWidth="1"/>
    <col min="3" max="3" width="20.7109375" style="1" customWidth="1"/>
    <col min="4" max="4" width="16.85546875" customWidth="1"/>
    <col min="5" max="6" width="20.7109375" customWidth="1"/>
    <col min="7" max="7" width="11" customWidth="1"/>
    <col min="8" max="8" width="17.7109375" customWidth="1"/>
    <col min="9" max="9" width="46.5703125" customWidth="1"/>
    <col min="10" max="10" width="13.140625" customWidth="1"/>
  </cols>
  <sheetData>
    <row r="1" spans="1:10">
      <c r="A1" s="2" t="s">
        <v>0</v>
      </c>
      <c r="B1" s="2" t="s">
        <v>1</v>
      </c>
      <c r="C1" s="6" t="s">
        <v>2</v>
      </c>
      <c r="D1" s="2" t="s">
        <v>3</v>
      </c>
      <c r="E1" s="2" t="s">
        <v>4</v>
      </c>
      <c r="F1" s="2" t="s">
        <v>5</v>
      </c>
      <c r="G1" s="2" t="s">
        <v>6</v>
      </c>
      <c r="H1" s="2" t="s">
        <v>7</v>
      </c>
      <c r="I1" s="2" t="s">
        <v>8</v>
      </c>
      <c r="J1" s="7" t="s">
        <v>9</v>
      </c>
    </row>
    <row r="2" spans="1:10" s="3" customFormat="1" ht="63.75">
      <c r="A2" s="4">
        <v>118154</v>
      </c>
      <c r="B2" s="4" t="s">
        <v>21</v>
      </c>
      <c r="C2" s="8" t="s">
        <v>22</v>
      </c>
      <c r="D2" s="4" t="s">
        <v>83</v>
      </c>
      <c r="E2" s="3" t="s">
        <v>69</v>
      </c>
      <c r="F2" s="4" t="s">
        <v>24</v>
      </c>
      <c r="G2" s="4">
        <v>0</v>
      </c>
      <c r="H2" s="4">
        <v>20000</v>
      </c>
      <c r="I2" s="4" t="s">
        <v>25</v>
      </c>
      <c r="J2" s="4" t="s">
        <v>26</v>
      </c>
    </row>
    <row r="3" spans="1:10" s="3" customFormat="1" ht="76.5">
      <c r="A3" s="4">
        <v>118154</v>
      </c>
      <c r="B3" s="4" t="s">
        <v>21</v>
      </c>
      <c r="C3" s="8" t="s">
        <v>22</v>
      </c>
      <c r="D3" s="4" t="s">
        <v>70</v>
      </c>
      <c r="E3" s="3" t="s">
        <v>84</v>
      </c>
      <c r="F3" s="4" t="s">
        <v>85</v>
      </c>
      <c r="G3" s="4">
        <v>0</v>
      </c>
      <c r="H3" s="4">
        <v>4</v>
      </c>
      <c r="I3" s="4" t="s">
        <v>31</v>
      </c>
      <c r="J3" s="4" t="s">
        <v>32</v>
      </c>
    </row>
    <row r="4" spans="1:10" s="3" customFormat="1" ht="126.75">
      <c r="A4" s="4">
        <v>118154</v>
      </c>
      <c r="B4" s="4" t="s">
        <v>21</v>
      </c>
      <c r="C4" s="8" t="s">
        <v>22</v>
      </c>
      <c r="D4" s="4" t="s">
        <v>73</v>
      </c>
      <c r="E4" s="3" t="s">
        <v>34</v>
      </c>
      <c r="F4" s="4" t="s">
        <v>35</v>
      </c>
      <c r="G4" s="4">
        <v>0</v>
      </c>
      <c r="H4" s="4">
        <v>5000</v>
      </c>
      <c r="I4" s="4" t="s">
        <v>36</v>
      </c>
      <c r="J4" s="4" t="s">
        <v>37</v>
      </c>
    </row>
    <row r="5" spans="1:10" s="3" customFormat="1" ht="63.75">
      <c r="A5" s="4">
        <v>118154</v>
      </c>
      <c r="B5" s="4" t="s">
        <v>21</v>
      </c>
      <c r="C5" s="8" t="s">
        <v>22</v>
      </c>
      <c r="D5" s="4" t="s">
        <v>74</v>
      </c>
      <c r="E5" s="3" t="s">
        <v>75</v>
      </c>
      <c r="F5" s="4" t="s">
        <v>39</v>
      </c>
      <c r="G5" s="4">
        <v>0</v>
      </c>
      <c r="H5" s="4">
        <v>50</v>
      </c>
      <c r="I5" s="4" t="s">
        <v>40</v>
      </c>
      <c r="J5" s="4" t="s">
        <v>41</v>
      </c>
    </row>
    <row r="6" spans="1:10" s="3" customFormat="1" ht="114.75">
      <c r="A6" s="4">
        <v>118154</v>
      </c>
      <c r="B6" s="4" t="s">
        <v>21</v>
      </c>
      <c r="C6" s="8" t="s">
        <v>22</v>
      </c>
      <c r="D6" s="4" t="s">
        <v>76</v>
      </c>
      <c r="E6" s="3" t="s">
        <v>86</v>
      </c>
      <c r="F6" s="4" t="s">
        <v>87</v>
      </c>
      <c r="G6" s="4">
        <v>0</v>
      </c>
      <c r="H6" s="4">
        <v>31</v>
      </c>
      <c r="I6" s="4" t="s">
        <v>42</v>
      </c>
      <c r="J6" s="4" t="s">
        <v>37</v>
      </c>
    </row>
    <row r="7" spans="1:10" s="3" customFormat="1" ht="63.75">
      <c r="A7" s="4">
        <v>118154</v>
      </c>
      <c r="B7" s="4" t="s">
        <v>21</v>
      </c>
      <c r="C7" s="8" t="s">
        <v>22</v>
      </c>
      <c r="D7" s="4" t="s">
        <v>77</v>
      </c>
      <c r="E7" s="3" t="s">
        <v>88</v>
      </c>
      <c r="F7" s="4" t="s">
        <v>89</v>
      </c>
      <c r="G7" s="4">
        <v>0</v>
      </c>
      <c r="H7" s="4">
        <v>2</v>
      </c>
      <c r="I7" s="4" t="s">
        <v>43</v>
      </c>
      <c r="J7" s="4" t="s">
        <v>44</v>
      </c>
    </row>
    <row r="8" spans="1:10" s="3" customFormat="1" ht="38.25">
      <c r="A8" s="4">
        <v>118154</v>
      </c>
      <c r="B8" s="4" t="s">
        <v>21</v>
      </c>
      <c r="C8" s="8" t="s">
        <v>22</v>
      </c>
      <c r="D8" s="4" t="s">
        <v>78</v>
      </c>
      <c r="E8" s="3" t="s">
        <v>90</v>
      </c>
      <c r="F8" s="4" t="s">
        <v>91</v>
      </c>
      <c r="G8" s="4">
        <v>0</v>
      </c>
      <c r="H8" s="4">
        <v>30</v>
      </c>
      <c r="I8" s="4" t="s">
        <v>45</v>
      </c>
      <c r="J8" s="4" t="s">
        <v>46</v>
      </c>
    </row>
    <row r="9" spans="1:10" s="3" customFormat="1" ht="216">
      <c r="A9" s="4" t="s">
        <v>47</v>
      </c>
      <c r="B9" s="4" t="s">
        <v>48</v>
      </c>
      <c r="C9" s="8" t="s">
        <v>22</v>
      </c>
      <c r="D9" s="4" t="s">
        <v>79</v>
      </c>
      <c r="E9" s="3" t="s">
        <v>69</v>
      </c>
      <c r="F9" s="4" t="s">
        <v>50</v>
      </c>
      <c r="G9" s="4">
        <v>0</v>
      </c>
      <c r="H9" s="4" t="s">
        <v>92</v>
      </c>
      <c r="I9" s="4" t="s">
        <v>51</v>
      </c>
      <c r="J9" s="4" t="s">
        <v>52</v>
      </c>
    </row>
    <row r="10" spans="1:10" s="3" customFormat="1" ht="228.75">
      <c r="A10" s="4" t="s">
        <v>93</v>
      </c>
      <c r="B10" s="4" t="s">
        <v>53</v>
      </c>
      <c r="C10" s="8" t="s">
        <v>22</v>
      </c>
      <c r="D10" s="4" t="s">
        <v>80</v>
      </c>
      <c r="E10" s="3" t="s">
        <v>29</v>
      </c>
      <c r="F10" s="4" t="s">
        <v>55</v>
      </c>
      <c r="G10" s="4">
        <v>0</v>
      </c>
      <c r="H10" s="4" t="s">
        <v>94</v>
      </c>
      <c r="I10" s="4" t="s">
        <v>95</v>
      </c>
      <c r="J10" s="4" t="s">
        <v>58</v>
      </c>
    </row>
    <row r="11" spans="1:10" s="3" customFormat="1" ht="409.6">
      <c r="A11" s="4" t="s">
        <v>93</v>
      </c>
      <c r="B11" s="4" t="s">
        <v>53</v>
      </c>
      <c r="C11" s="8" t="s">
        <v>22</v>
      </c>
      <c r="D11" s="4" t="s">
        <v>81</v>
      </c>
      <c r="E11" s="3" t="s">
        <v>69</v>
      </c>
      <c r="F11" s="4" t="s">
        <v>61</v>
      </c>
      <c r="G11" s="4">
        <v>0</v>
      </c>
      <c r="H11" s="4" t="s">
        <v>96</v>
      </c>
      <c r="I11" s="4" t="s">
        <v>63</v>
      </c>
      <c r="J11" s="4" t="s">
        <v>58</v>
      </c>
    </row>
    <row r="12" spans="1:10" s="3" customFormat="1" ht="241.5">
      <c r="A12" s="4" t="s">
        <v>93</v>
      </c>
      <c r="B12" s="4" t="s">
        <v>53</v>
      </c>
      <c r="C12" s="8" t="s">
        <v>22</v>
      </c>
      <c r="D12" s="5">
        <v>691</v>
      </c>
      <c r="E12" s="3" t="s">
        <v>75</v>
      </c>
      <c r="F12" s="4" t="s">
        <v>64</v>
      </c>
      <c r="G12" s="4" t="s">
        <v>82</v>
      </c>
      <c r="H12" s="4" t="s">
        <v>97</v>
      </c>
      <c r="I12" s="4" t="s">
        <v>65</v>
      </c>
      <c r="J12" s="4" t="s">
        <v>58</v>
      </c>
    </row>
  </sheetData>
  <hyperlinks>
    <hyperlink ref="C2" r:id="rId1" xr:uid="{133B0ECF-36BC-42ED-A269-2B4D32071D03}"/>
    <hyperlink ref="C3" r:id="rId2" xr:uid="{9ED0C066-4A1B-4665-9673-8CD1403F1B40}"/>
    <hyperlink ref="C4" r:id="rId3" xr:uid="{22845E80-A927-4023-B757-F3D73E0A0F6E}"/>
    <hyperlink ref="C5" r:id="rId4" xr:uid="{11211ED6-18A1-4595-9223-1DBDE7CA9FEC}"/>
    <hyperlink ref="C6" r:id="rId5" xr:uid="{F5502F6C-6EE9-4FD5-AA73-6DFE27C96909}"/>
    <hyperlink ref="C7" r:id="rId6" xr:uid="{6EC0D926-1F88-4502-B825-E6ACB64A6D35}"/>
    <hyperlink ref="C8" r:id="rId7" xr:uid="{8E7C1A13-AFA3-4A55-81E1-77F53A89391C}"/>
    <hyperlink ref="C9" r:id="rId8" xr:uid="{4E0B49E5-C2FE-4A5D-8B4F-1334DF9CE47D}"/>
    <hyperlink ref="C10" r:id="rId9" xr:uid="{88FE1A12-4650-4002-9FE1-2ECEB4666919}"/>
    <hyperlink ref="C11" r:id="rId10" xr:uid="{483746E3-E294-4D0E-B61E-8DF946EC3278}"/>
    <hyperlink ref="C12" r:id="rId11" xr:uid="{98D810AA-2AA7-434C-B757-AFCE397BFDC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3" workbookViewId="0">
      <selection activeCell="A12" sqref="A12"/>
    </sheetView>
  </sheetViews>
  <sheetFormatPr defaultRowHeight="15"/>
  <cols>
    <col min="1" max="2" width="52.7109375" customWidth="1"/>
  </cols>
  <sheetData>
    <row r="1" spans="1:2">
      <c r="A1" s="38" t="s">
        <v>4</v>
      </c>
      <c r="B1" s="38" t="s">
        <v>5</v>
      </c>
    </row>
    <row r="2" spans="1:2" ht="45.75">
      <c r="A2" s="43" t="s">
        <v>69</v>
      </c>
      <c r="B2" s="39" t="s">
        <v>98</v>
      </c>
    </row>
    <row r="3" spans="1:2">
      <c r="A3" s="43" t="s">
        <v>29</v>
      </c>
      <c r="B3" s="39" t="s">
        <v>99</v>
      </c>
    </row>
    <row r="4" spans="1:2" ht="30.75">
      <c r="A4" s="43" t="s">
        <v>100</v>
      </c>
      <c r="B4" s="39" t="s">
        <v>101</v>
      </c>
    </row>
    <row r="5" spans="1:2" ht="30.75">
      <c r="A5" s="43" t="s">
        <v>102</v>
      </c>
      <c r="B5" s="39" t="s">
        <v>103</v>
      </c>
    </row>
    <row r="6" spans="1:2" ht="91.5">
      <c r="A6" s="43" t="s">
        <v>104</v>
      </c>
      <c r="B6" s="39" t="s">
        <v>105</v>
      </c>
    </row>
    <row r="7" spans="1:2" ht="45.75">
      <c r="A7" s="43" t="s">
        <v>84</v>
      </c>
      <c r="B7" s="39" t="s">
        <v>106</v>
      </c>
    </row>
    <row r="8" spans="1:2" ht="45.75">
      <c r="A8" s="43" t="s">
        <v>34</v>
      </c>
      <c r="B8" s="39" t="s">
        <v>107</v>
      </c>
    </row>
    <row r="9" spans="1:2" ht="45.75">
      <c r="A9" s="43" t="s">
        <v>88</v>
      </c>
      <c r="B9" s="39" t="s">
        <v>108</v>
      </c>
    </row>
    <row r="10" spans="1:2" ht="30.75">
      <c r="A10" s="43" t="s">
        <v>109</v>
      </c>
      <c r="B10" s="44" t="s">
        <v>110</v>
      </c>
    </row>
    <row r="11" spans="1:2" ht="30.75">
      <c r="A11" s="43" t="s">
        <v>54</v>
      </c>
      <c r="B11" s="44" t="s">
        <v>111</v>
      </c>
    </row>
    <row r="12" spans="1:2" ht="45.75">
      <c r="A12" s="43" t="s">
        <v>23</v>
      </c>
      <c r="B12" s="39" t="s">
        <v>112</v>
      </c>
    </row>
    <row r="13" spans="1:2" ht="30.75">
      <c r="A13" s="43" t="s">
        <v>86</v>
      </c>
      <c r="B13" s="44" t="s">
        <v>113</v>
      </c>
    </row>
    <row r="14" spans="1:2">
      <c r="A14" s="43" t="s">
        <v>114</v>
      </c>
      <c r="B14" s="44" t="s">
        <v>115</v>
      </c>
    </row>
    <row r="15" spans="1:2" ht="30.75">
      <c r="A15" s="43" t="s">
        <v>90</v>
      </c>
      <c r="B15" s="44" t="s">
        <v>116</v>
      </c>
    </row>
    <row r="16" spans="1:2" ht="30.75">
      <c r="A16" s="43" t="s">
        <v>117</v>
      </c>
      <c r="B16" s="44" t="s">
        <v>118</v>
      </c>
    </row>
    <row r="17" spans="1:2" ht="30.75">
      <c r="A17" s="43" t="s">
        <v>38</v>
      </c>
      <c r="B17" s="39" t="s">
        <v>119</v>
      </c>
    </row>
    <row r="18" spans="1:2" ht="30.75">
      <c r="A18" s="43" t="s">
        <v>49</v>
      </c>
      <c r="B18" s="44" t="s">
        <v>120</v>
      </c>
    </row>
    <row r="19" spans="1:2" ht="76.5">
      <c r="A19" s="43" t="s">
        <v>121</v>
      </c>
      <c r="B19" s="44" t="s">
        <v>122</v>
      </c>
    </row>
    <row r="20" spans="1:2" ht="30.75">
      <c r="A20" s="43" t="s">
        <v>123</v>
      </c>
      <c r="B20" s="44" t="s">
        <v>124</v>
      </c>
    </row>
    <row r="21" spans="1:2" ht="45.75">
      <c r="A21" s="43" t="s">
        <v>19</v>
      </c>
      <c r="B21" s="45" t="s">
        <v>125</v>
      </c>
    </row>
    <row r="22" spans="1:2" ht="30.75">
      <c r="A22" s="43" t="s">
        <v>126</v>
      </c>
      <c r="B22" s="44" t="s">
        <v>127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D569386E-0380-42F0-931E-E1D122B6EE01}"/>
</file>

<file path=customXml/itemProps2.xml><?xml version="1.0" encoding="utf-8"?>
<ds:datastoreItem xmlns:ds="http://schemas.openxmlformats.org/officeDocument/2006/customXml" ds:itemID="{C856DEAA-7A2A-4316-A2A6-117294EDA77C}"/>
</file>

<file path=customXml/itemProps3.xml><?xml version="1.0" encoding="utf-8"?>
<ds:datastoreItem xmlns:ds="http://schemas.openxmlformats.org/officeDocument/2006/customXml" ds:itemID="{53E61372-A008-47EF-BEE0-1D1CED53E3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2023-12-26T16:51:38Z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