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149" documentId="11_D6DCD2D97AC5DC3132B635977D4A4A3A78254C33" xr6:coauthVersionLast="47" xr6:coauthVersionMax="47" xr10:uidLastSave="{9B78265D-55BF-43EA-9735-061F6BA6A299}"/>
  <bookViews>
    <workbookView minimized="1" xWindow="1044" yWindow="1044" windowWidth="7500" windowHeight="6000" xr2:uid="{00000000-000D-0000-FFFF-FFFF00000000}"/>
  </bookViews>
  <sheets>
    <sheet name="Projects (3)" sheetId="6" r:id="rId1"/>
    <sheet name="Projects (2)" sheetId="5" r:id="rId2"/>
    <sheet name="Projects" sheetId="3"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<sst xmlns="http://schemas.openxmlformats.org/spreadsheetml/2006/main" count="141" uniqueCount="83">
  <si>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</si>
  <si>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</si>
  <si>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</si>
  <si>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</si>
  <si>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</si>
  <si>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</si>
  <si>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</si>
  <si>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</si>
  <si>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</si>
  <si>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</si>
  <si>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</si>
  <si>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</si>
  <si>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</si>
  <si>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</si>
  <si>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</si>
  <si>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</si>
  <si>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</si>
  <si>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</si>
  <si>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</si>
  <si>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</si>
  <si>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</si>
  <si>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Promotion des Petites Centrales Hydroélectriques/PSA</t>
  </si>
  <si>
    <t>https://open.undp.org/projects/00105867</t>
  </si>
  <si>
    <t>Medium Enterprises</t>
  </si>
  <si>
    <t>Number of female organizations</t>
  </si>
  <si>
    <t xml:space="preserve">
Target to be achieved with the construction of 8 mini solar power plants, i.e. 1737 people and 100 kWp</t>
  </si>
  <si>
    <t>Non-VF</t>
  </si>
  <si>
    <t>Close the gap on energy access</t>
  </si>
  <si>
    <t>Renewable Energy</t>
  </si>
  <si>
    <t>Hydro</t>
  </si>
  <si>
    <t>Small hydropower based mini-grids</t>
  </si>
  <si>
    <t>PIMS+</t>
  </si>
  <si>
    <t>Electricity Access</t>
  </si>
  <si>
    <t>Number of population</t>
  </si>
  <si>
    <t>Target to be achieved with the construction of 4 Small Hydroelectric Power Plants</t>
  </si>
  <si>
    <t>VF</t>
  </si>
  <si>
    <t>Category</t>
  </si>
  <si>
    <t>Comments</t>
  </si>
  <si>
    <t>TRAC2</t>
  </si>
  <si>
    <t>Cible à atteindre avec la construction des 8 mini centrales solaires soit 1737 personnes et 100 kWc</t>
  </si>
  <si>
    <t>Accelerating just energy transition</t>
  </si>
  <si>
    <t>Cible à atteindre avec la construction des 4 Petites Centrales Hudroélectriques</t>
  </si>
  <si>
    <t>Need to add in the notes the average number of people in the 190 organizations, or the average capacity of the “8 mini centrales solaires”</t>
  </si>
  <si>
    <t>done</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</si>
  <si>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</si>
  <si>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</si>
  <si>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</si>
  <si>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</si>
  <si>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</si>
  <si>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</si>
  <si>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</si>
  <si>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</si>
  <si>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</si>
  <si>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</si>
  <si>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</si>
  <si>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</si>
  <si>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</si>
  <si>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</si>
  <si>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</si>
  <si>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</si>
  <si>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</si>
  <si>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</si>
  <si>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</si>
  <si>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Infrastructire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</si>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</sst>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7">
    <font>
      <sz val="11"/>
      <color theme="1"/>
      <name val="Calibri"/>
      <family val="2"/>
      <scheme val="minor"/>
    </font>
    <font>
      <sz val="11"/>
      <color theme="1"/>
      <name val="Calibri"/>
      <scheme val="minor"/>
    </font>
    <font>
      <b/>
      <sz val="11"/>
      <color theme="1"/>
      <name val="Calibri"/>
      <family val="2"/>
      <scheme val="minor"/>
    </font>
    <font>
      <sz val="12"/>
      <color rgb="FFED7D31"/>
      <name val="Calibri"/>
      <family val="2"/>
    </font>
    <font>
      <b/>
      <sz val="11"/>
      <color theme="1"/>
      <name val="Calibri"/>
      <scheme val="minor"/>
    </font>
    <font>
      <sz val="11"/>
      <color rgb="FF000000"/>
      <name val="Calibri"/>
      <scheme val="minor"/>
    </font>
    <font>
      <u/>
      <sz val="11"/>
      <color theme="10"/>
      <name val="Calibri"/>
      <family val="2"/>
      <scheme val="minor"/>
    </font>
  </fonts>
  <fills count="3">
    <fill>
      <patternFill patternType="none"/>
    </fill>
    <fill>
      <patternFill patternType="gray125"/>
    </fill>
    <fill>
      <patternFill patternType="solid">
        <fgColor rgb="FFFFE497"/>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2" fillId="0" borderId="1" xfId="0" applyFont="1" applyBorder="1" applyAlignment="1">
      <alignment horizontal="center" vertical="top"/>
    </xf>
    <xf numFmtId="0" fontId="0" fillId="0" borderId="0" xfId="0" applyAlignment="1">
      <alignment vertical="top"/>
    </xf>
    <xf numFmtId="0" fontId="0" fillId="2" borderId="0" xfId="0" applyFill="1" applyAlignment="1">
      <alignment vertical="top"/>
    </xf>
    <xf numFmtId="0" fontId="0" fillId="2" borderId="0" xfId="0" applyFill="1" applyAlignment="1">
      <alignment vertical="top" wrapText="1"/>
    </xf>
    <xf numFmtId="0" fontId="3" fillId="0" borderId="0" xfId="0" applyFont="1"/>
    <xf numFmtId="0" fontId="2" fillId="0" borderId="2" xfId="0" applyFont="1" applyBorder="1"/>
    <xf numFmtId="164" fontId="0" fillId="2" borderId="0" xfId="0" applyNumberFormat="1" applyFill="1" applyAlignment="1">
      <alignment vertical="top"/>
    </xf>
    <xf numFmtId="0" fontId="0" fillId="2" borderId="0" xfId="0" applyFill="1" applyAlignment="1">
      <alignment vertical="center" wrapText="1"/>
    </xf>
    <xf numFmtId="0" fontId="2" fillId="0" borderId="0" xfId="0" applyFont="1"/>
    <xf numFmtId="9" fontId="0" fillId="0" borderId="0" xfId="0" applyNumberFormat="1" applyAlignment="1">
      <alignment vertical="top"/>
    </xf>
    <xf numFmtId="0" fontId="0" fillId="2" borderId="3" xfId="0" applyFill="1" applyBorder="1" applyAlignment="1">
      <alignment vertical="top" wrapText="1"/>
    </xf>
    <xf numFmtId="0" fontId="0" fillId="0" borderId="3" xfId="0" applyBorder="1" applyAlignment="1">
      <alignment vertical="top" wrapText="1"/>
    </xf>
    <xf numFmtId="0" fontId="2" fillId="0" borderId="3" xfId="0" applyFont="1" applyBorder="1" applyAlignment="1">
      <alignment horizontal="center" vertical="top"/>
    </xf>
    <xf numFmtId="0" fontId="2" fillId="0" borderId="3" xfId="0" applyFont="1" applyBorder="1"/>
    <xf numFmtId="0" fontId="0" fillId="0" borderId="4" xfId="0" applyBorder="1" applyAlignment="1">
      <alignment vertical="top" wrapText="1"/>
    </xf>
    <xf numFmtId="0" fontId="0" fillId="2" borderId="4" xfId="0" applyFill="1" applyBorder="1" applyAlignment="1">
      <alignment vertical="top" wrapText="1"/>
    </xf>
    <xf numFmtId="0" fontId="0" fillId="2" borderId="4" xfId="0" applyFill="1" applyBorder="1" applyAlignment="1">
      <alignment vertical="center" wrapText="1"/>
    </xf>
    <xf numFmtId="164" fontId="0" fillId="2" borderId="4" xfId="0" applyNumberFormat="1" applyFill="1" applyBorder="1" applyAlignment="1">
      <alignment vertical="top" wrapText="1"/>
    </xf>
    <xf numFmtId="9" fontId="0" fillId="0" borderId="4" xfId="0" applyNumberFormat="1" applyBorder="1" applyAlignment="1">
      <alignment vertical="top" wrapText="1"/>
    </xf>
    <xf numFmtId="0" fontId="0" fillId="0" borderId="3" xfId="0" applyBorder="1" applyAlignment="1">
      <alignment horizontal="center" vertical="center"/>
    </xf>
    <xf numFmtId="0" fontId="4" fillId="0" borderId="3" xfId="0" applyFont="1" applyBorder="1" applyAlignment="1">
      <alignment horizontal="center" vertical="top" wrapText="1"/>
    </xf>
    <xf numFmtId="0" fontId="5" fillId="0" borderId="3" xfId="0" applyFont="1" applyBorder="1" applyAlignment="1">
      <alignment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vertical="center"/>
    </xf>
    <xf numFmtId="0" fontId="6" fillId="0" borderId="4" xfId="1" applyBorder="1" applyAlignment="1">
      <alignment vertical="top" wrapText="1"/>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058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A13F3-F339-4B8D-A670-A6120B2C2AD7}">
  <dimension ref="A1:U6"/>
  <sheetViews>
    <sheetView tabSelected="1" workbookViewId="0">
      <selection activeCell="S1" sqref="S1:S1048576"/>
    </sheetView>
  </sheetViews>
  <sheetFormatPr defaultColWidth="8.85546875" defaultRowHeight="15"/>
  <cols>
    <col min="2" max="3" width="20.7109375" customWidth="1"/>
    <col min="4" max="4" width="9.140625"/>
    <col min="5" max="6" width="20.7109375" customWidth="1"/>
    <col min="7" max="8" width="12.7109375" customWidth="1"/>
    <col min="9" max="9" width="32.7109375" customWidth="1"/>
    <col min="11" max="11" width="18" bestFit="1" customWidth="1"/>
    <col min="12" max="12" width="12.85546875" bestFit="1" customWidth="1"/>
    <col min="14" max="14" width="14.42578125" bestFit="1" customWidth="1"/>
    <col min="15" max="15" width="17.5703125" bestFit="1" customWidth="1"/>
    <col min="16" max="16" width="12.140625" customWidth="1"/>
    <col min="17" max="17" width="16.5703125" bestFit="1" customWidth="1"/>
    <col min="18" max="18" width="18.140625" bestFit="1" customWidth="1"/>
    <col min="20" max="20" width="30.28515625" bestFit="1" customWidth="1"/>
    <col min="21" max="21" width="16.7109375" bestFit="1" customWidth="1"/>
  </cols>
  <sheetData>
    <row r="1" spans="1:21">
      <c r="A1" s="13" t="s">
        <v>0</v>
      </c>
      <c r="B1" s="13" t="s">
        <v>1</v>
      </c>
      <c r="C1" s="13" t="s">
        <v>2</v>
      </c>
      <c r="D1" s="13" t="s">
        <v>3</v>
      </c>
      <c r="E1" s="13" t="s">
        <v>4</v>
      </c>
      <c r="F1" s="13" t="s">
        <v>5</v>
      </c>
      <c r="G1" s="13" t="s">
        <v>6</v>
      </c>
      <c r="H1" s="13" t="s">
        <v>7</v>
      </c>
      <c r="I1" s="13" t="s">
        <v>8</v>
      </c>
      <c r="J1" s="14" t="s">
        <v>9</v>
      </c>
      <c r="K1" s="14" t="s">
        <v>10</v>
      </c>
      <c r="L1" s="23" t="s">
        <v>11</v>
      </c>
      <c r="M1" s="24" t="s">
        <v>12</v>
      </c>
      <c r="N1" s="23" t="s">
        <v>13</v>
      </c>
      <c r="O1" s="23" t="s">
        <v>14</v>
      </c>
      <c r="P1" s="23" t="s">
        <v>15</v>
      </c>
      <c r="Q1" s="23" t="s">
        <v>16</v>
      </c>
      <c r="R1" s="25" t="s">
        <v>17</v>
      </c>
      <c r="S1" s="14" t="s">
        <v>18</v>
      </c>
      <c r="T1" s="25" t="s">
        <v>19</v>
      </c>
      <c r="U1" s="14" t="s">
        <v>20</v>
      </c>
    </row>
    <row r="2" spans="1:21" s="2" customFormat="1" ht="76.5">
      <c r="A2" s="15">
        <v>106888</v>
      </c>
      <c r="B2" s="15" t="s">
        <v>21</v>
      </c>
      <c r="C2" s="29" t="s">
        <v>22</v>
      </c>
      <c r="D2" s="15">
        <v>1500000</v>
      </c>
      <c r="E2" s="16" t="s">
        <v>23</v>
      </c>
      <c r="F2" s="17" t="s">
        <v>24</v>
      </c>
      <c r="G2" s="16">
        <v>0</v>
      </c>
      <c r="H2" s="18">
        <v>190</v>
      </c>
      <c r="I2" s="16" t="s">
        <v>25</v>
      </c>
      <c r="J2" s="15"/>
      <c r="K2" s="19">
        <v>1</v>
      </c>
      <c r="L2" s="26" t="s">
        <v>26</v>
      </c>
      <c r="M2" s="20"/>
      <c r="N2" s="27" t="s">
        <v>27</v>
      </c>
      <c r="O2" s="20" t="s">
        <v>28</v>
      </c>
      <c r="P2" s="20"/>
      <c r="Q2" s="20"/>
      <c r="R2" s="26"/>
      <c r="S2" s="28" t="s">
        <v>29</v>
      </c>
      <c r="T2" s="26"/>
      <c r="U2" s="28"/>
    </row>
    <row r="3" spans="1:21" s="2" customFormat="1" ht="45.75">
      <c r="A3" s="12">
        <v>5680</v>
      </c>
      <c r="B3" s="12" t="s">
        <v>30</v>
      </c>
      <c r="C3" s="12" t="s">
        <v>31</v>
      </c>
      <c r="D3" s="12">
        <v>2645000</v>
      </c>
      <c r="E3" s="16" t="s">
        <v>32</v>
      </c>
      <c r="F3" s="11" t="s">
        <v>33</v>
      </c>
      <c r="G3" s="11">
        <v>0</v>
      </c>
      <c r="H3" s="11">
        <v>429636</v>
      </c>
      <c r="I3" s="11" t="s">
        <v>34</v>
      </c>
      <c r="J3" s="12"/>
      <c r="K3" s="12"/>
      <c r="L3" s="26" t="s">
        <v>35</v>
      </c>
      <c r="M3" s="20"/>
      <c r="N3" s="27" t="s">
        <v>27</v>
      </c>
      <c r="O3" s="20" t="s">
        <v>28</v>
      </c>
      <c r="P3" s="20"/>
      <c r="Q3" s="20"/>
      <c r="R3" s="26"/>
      <c r="S3" s="28" t="s">
        <v>29</v>
      </c>
      <c r="T3" s="26"/>
      <c r="U3" s="28"/>
    </row>
    <row r="6" spans="1:21" ht="15.75">
      <c r="A6" s="5"/>
    </row>
  </sheetData>
  <dataValidations count="9">
    <dataValidation type="list" allowBlank="1" showInputMessage="1" showErrorMessage="1" sqref="R2:R3" xr:uid="{0ABB8204-AA68-4261-AE4F-5548CA8FE1B4}">
      <formula1>"Electricity Access, Energy Efficiency, Renewable EnergyEnergy Infrastructure,   Transport, Digital &amp; Data, Clean Cooking, Decarbonization, Hydrogen, Off-Grid, On-Grid"</formula1>
    </dataValidation>
    <dataValidation type="list" allowBlank="1" showInputMessage="1" showErrorMessage="1" sqref="Q2:Q3" xr:uid="{2AA7CE5F-440E-41C8-A970-11749ABB325E}">
      <formula1>"NDC Support, National Strategy, Legal Framework,Incentives and Support, Government Capacity-Building, Carbon Pricing and Monitoring, Financing Model, Business Model"</formula1>
    </dataValidation>
    <dataValidation type="list" allowBlank="1" showInputMessage="1" showErrorMessage="1" sqref="P2:P3" xr:uid="{C139E006-A74E-4F6A-9F54-7A878E38BF91}">
      <formula1>"AMP, PUDC, Solar4Health, Action Opportunities, Italy UNDP Energy Partnership"</formula1>
    </dataValidation>
    <dataValidation type="list" allowBlank="1" showInputMessage="1" showErrorMessage="1" sqref="N2:N3" xr:uid="{0E038D08-8EC9-4B8D-A8D4-FFD511691CA0}">
      <formula1>"Accelerating just energy transition, Close the gap on energy access, Scale up energy finance"</formula1>
    </dataValidation>
    <dataValidation type="list" allowBlank="1" showInputMessage="1" showErrorMessage="1" sqref="O2:O3" xr:uid="{3BC8D995-8202-4E00-96F6-464C0D695403}">
      <formula1>"Electricity Access, Energy Efficiency, Clean Cooking, Renewable Energy, Overall"</formula1>
    </dataValidation>
    <dataValidation type="list" allowBlank="1" showInputMessage="1" showErrorMessage="1" sqref="T2:T3" xr:uid="{3CC223B6-082E-46FF-9EFC-C130391A00E4}">
      <formula1>"National, Regional, City, Community"</formula1>
    </dataValidation>
    <dataValidation type="list" allowBlank="1" showInputMessage="1" showErrorMessage="1" sqref="M2:M3" xr:uid="{AC0BDF9E-CCBF-4A9C-A8B5-319536DA420C}">
      <formula1>"Finance, Gender, Efficiency, Just, Health"</formula1>
    </dataValidation>
    <dataValidation type="list" allowBlank="1" showInputMessage="1" showErrorMessage="1" sqref="L2:L3" xr:uid="{9806432E-B250-40C5-BE99-DE9FFE52DD38}">
      <formula1>"Non-VF, VF"</formula1>
    </dataValidation>
    <dataValidation type="list" allowBlank="1" showInputMessage="1" showErrorMessage="1" sqref="S2:S3" xr:uid="{782EEA1B-0113-4E46-93A0-44720AB7E286}">
      <formula1>"Solar, Wind, Bioenergy, Hydro, Geothermal, Waste, Other, Unknown"</formula1>
    </dataValidation>
  </dataValidations>
  <hyperlinks>
    <hyperlink ref="C2" r:id="rId1" xr:uid="{78D1CDB6-4E17-4D96-B81C-8FF31B3F279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E0A4B07-A8DD-4C9C-836A-1B79F2BF21F0}">
          <x14:formula1>
            <xm:f>'Beneficiary Categories'!$A$2:$A$16</xm:f>
          </x14:formula1>
          <xm:sqref>E4</xm:sqref>
        </x14:dataValidation>
        <x14:dataValidation type="list" allowBlank="1" showInputMessage="1" showErrorMessage="1" xr:uid="{0FE0A4A3-2B28-4C66-910F-27E007051540}">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BE7AA-D5E3-4172-B155-CC1CB3B79618}">
  <dimension ref="A1:U6"/>
  <sheetViews>
    <sheetView topLeftCell="D1" workbookViewId="0">
      <selection activeCell="O8" sqref="O8"/>
    </sheetView>
  </sheetViews>
  <sheetFormatPr defaultColWidth="8.85546875" defaultRowHeight="15"/>
  <cols>
    <col min="2" max="3" width="20.7109375" customWidth="1"/>
    <col min="4" max="4" width="9.140625"/>
    <col min="5" max="6" width="20.7109375" customWidth="1"/>
    <col min="7" max="8" width="12.7109375" customWidth="1"/>
    <col min="9" max="9" width="32.7109375" customWidth="1"/>
  </cols>
  <sheetData>
    <row r="1" spans="1:21">
      <c r="A1" s="1" t="s">
        <v>0</v>
      </c>
      <c r="B1" s="1" t="s">
        <v>1</v>
      </c>
      <c r="C1" s="1" t="s">
        <v>2</v>
      </c>
      <c r="D1" s="1" t="s">
        <v>3</v>
      </c>
      <c r="E1" s="1" t="s">
        <v>4</v>
      </c>
      <c r="F1" s="1" t="s">
        <v>5</v>
      </c>
      <c r="G1" s="1" t="s">
        <v>6</v>
      </c>
      <c r="H1" s="1" t="s">
        <v>7</v>
      </c>
      <c r="I1" s="1" t="s">
        <v>8</v>
      </c>
      <c r="J1" s="6" t="s">
        <v>9</v>
      </c>
      <c r="K1" s="9" t="s">
        <v>10</v>
      </c>
      <c r="L1" s="9" t="s">
        <v>36</v>
      </c>
      <c r="M1" s="9" t="s">
        <v>37</v>
      </c>
      <c r="N1" s="9"/>
      <c r="O1" s="9" t="s">
        <v>13</v>
      </c>
      <c r="P1" s="9" t="s">
        <v>14</v>
      </c>
      <c r="Q1" s="9" t="s">
        <v>15</v>
      </c>
      <c r="R1" s="9" t="s">
        <v>16</v>
      </c>
      <c r="S1" s="9" t="s">
        <v>17</v>
      </c>
      <c r="T1" s="9"/>
      <c r="U1" s="9"/>
    </row>
    <row r="2" spans="1:21" s="2" customFormat="1" ht="60.75">
      <c r="A2" s="2">
        <v>106888</v>
      </c>
      <c r="B2" s="2" t="s">
        <v>21</v>
      </c>
      <c r="C2" s="2" t="s">
        <v>38</v>
      </c>
      <c r="D2" s="2">
        <v>1500000</v>
      </c>
      <c r="E2" s="3" t="s">
        <v>23</v>
      </c>
      <c r="F2" s="8" t="s">
        <v>24</v>
      </c>
      <c r="G2" s="3">
        <v>0</v>
      </c>
      <c r="H2" s="7">
        <v>190</v>
      </c>
      <c r="I2" s="4" t="s">
        <v>39</v>
      </c>
      <c r="K2" s="10">
        <v>1</v>
      </c>
      <c r="L2" s="2" t="s">
        <v>26</v>
      </c>
      <c r="O2" s="2" t="s">
        <v>40</v>
      </c>
      <c r="P2" s="2" t="s">
        <v>28</v>
      </c>
    </row>
    <row r="3" spans="1:21" s="2" customFormat="1" ht="45.75">
      <c r="A3" s="2">
        <v>5680</v>
      </c>
      <c r="B3" s="2" t="s">
        <v>30</v>
      </c>
      <c r="C3" s="2" t="s">
        <v>31</v>
      </c>
      <c r="D3" s="2">
        <v>2645000</v>
      </c>
      <c r="E3" s="3" t="s">
        <v>32</v>
      </c>
      <c r="F3" s="3" t="s">
        <v>33</v>
      </c>
      <c r="G3" s="3">
        <v>0</v>
      </c>
      <c r="H3" s="3">
        <v>429636</v>
      </c>
      <c r="I3" s="4" t="s">
        <v>41</v>
      </c>
      <c r="L3" s="2" t="s">
        <v>35</v>
      </c>
      <c r="O3" s="2" t="s">
        <v>40</v>
      </c>
      <c r="P3" s="2" t="s">
        <v>32</v>
      </c>
    </row>
    <row r="6" spans="1:21" ht="15.75">
      <c r="A6" s="5" t="s">
        <v>42</v>
      </c>
      <c r="B6" t="s">
        <v>43</v>
      </c>
    </row>
  </sheetData>
  <dataValidations count="5">
    <dataValidation type="list" allowBlank="1" showInputMessage="1" showErrorMessage="1" sqref="O2:O3" xr:uid="{F7E902F7-C7B4-4532-A108-A181789D2C39}">
      <formula1>"Accelerating just energy transition, Close the gap on energy access, Scale up energy finance"</formula1>
    </dataValidation>
    <dataValidation type="list" allowBlank="1" showInputMessage="1" showErrorMessage="1" sqref="P2:P3" xr:uid="{BB7DA2D7-1F2E-4259-85FC-C5B18E57AB6E}">
      <formula1>"Electricity Access, Energy Efficiency, Clean Cooking, Renewable Energy"</formula1>
    </dataValidation>
    <dataValidation type="list" allowBlank="1" showInputMessage="1" showErrorMessage="1" sqref="Q2:Q3" xr:uid="{1E4A836C-7069-4761-A233-FF37FDAA59E1}">
      <formula1>"AMP, PUDC, Solar4Health, Action Opportunities, Italy UNDP Energy Partnership"</formula1>
    </dataValidation>
    <dataValidation type="list" allowBlank="1" showInputMessage="1" showErrorMessage="1" sqref="R2:R3" xr:uid="{2E0A64B6-1315-4F1C-86D7-0CC49014B148}">
      <formula1>"NDC Support, National Strategy, Legal Framework,Incentives and Support, Government Capacity-Building, Carbon Pricing and Monitoring, Financing Model, Business Model"</formula1>
    </dataValidation>
    <dataValidation type="list" allowBlank="1" showInputMessage="1" showErrorMessage="1" sqref="S2:S3" xr:uid="{7EA71172-0367-4969-9739-D965AD7BDDF9}">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D8610F-B18F-43CF-BC5D-FAA5B618CD6F}">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B694C-7BD1-4B43-9089-10743BF663B5}">
  <dimension ref="A1:J6"/>
  <sheetViews>
    <sheetView workbookViewId="0">
      <selection activeCell="H9" sqref="H9"/>
    </sheetView>
  </sheetViews>
  <sheetFormatPr defaultColWidth="8.85546875" defaultRowHeight="15"/>
  <cols>
    <col min="2" max="3" width="20.7109375" customWidth="1"/>
    <col min="4" max="4" width="9.140625"/>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6" t="s">
        <v>9</v>
      </c>
    </row>
    <row r="2" spans="1:10" s="2" customFormat="1" ht="60.75">
      <c r="A2" s="2">
        <v>106888</v>
      </c>
      <c r="B2" s="2" t="s">
        <v>21</v>
      </c>
      <c r="C2" s="2" t="s">
        <v>38</v>
      </c>
      <c r="D2" s="2">
        <v>1500000</v>
      </c>
      <c r="E2" s="3" t="s">
        <v>32</v>
      </c>
      <c r="F2" s="8" t="s">
        <v>24</v>
      </c>
      <c r="G2" s="3">
        <v>0</v>
      </c>
      <c r="H2" s="7">
        <v>190</v>
      </c>
      <c r="I2" s="4" t="s">
        <v>39</v>
      </c>
    </row>
    <row r="3" spans="1:10" s="2" customFormat="1" ht="45.75">
      <c r="A3" s="2">
        <v>5680</v>
      </c>
      <c r="B3" s="2" t="s">
        <v>30</v>
      </c>
      <c r="C3" s="2" t="s">
        <v>31</v>
      </c>
      <c r="D3" s="2">
        <v>2645000</v>
      </c>
      <c r="E3" s="3" t="s">
        <v>32</v>
      </c>
      <c r="F3" s="3" t="s">
        <v>33</v>
      </c>
      <c r="G3" s="3">
        <v>0</v>
      </c>
      <c r="H3" s="3">
        <v>429636</v>
      </c>
      <c r="I3" s="4" t="s">
        <v>41</v>
      </c>
    </row>
    <row r="6" spans="1:10" ht="15.75">
      <c r="A6" s="5" t="s">
        <v>42</v>
      </c>
      <c r="B6" t="s">
        <v>43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685D0C2-E5CF-4F2A-A28A-0989C713EADC}">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ColWidth="8.85546875" defaultRowHeight="15" customHeight="1"/>
  <cols>
    <col min="1" max="2" width="52.7109375" customWidth="1"/>
  </cols>
  <sheetData>
    <row r="1" spans="1:2">
      <c r="A1" s="21" t="s">
        <v>4</v>
      </c>
      <c r="B1" s="21" t="s">
        <v>5</v>
      </c>
    </row>
    <row r="2" spans="1:2" ht="45.75">
      <c r="A2" s="30" t="s">
        <v>32</v>
      </c>
      <c r="B2" s="22" t="s">
        <v>44</v>
      </c>
    </row>
    <row r="3" spans="1:2">
      <c r="A3" s="30" t="s">
        <v>45</v>
      </c>
      <c r="B3" s="22" t="s">
        <v>46</v>
      </c>
    </row>
    <row r="4" spans="1:2" ht="30.75">
      <c r="A4" s="30" t="s">
        <v>47</v>
      </c>
      <c r="B4" s="22" t="s">
        <v>48</v>
      </c>
    </row>
    <row r="5" spans="1:2" ht="30.75">
      <c r="A5" s="30" t="s">
        <v>49</v>
      </c>
      <c r="B5" s="22" t="s">
        <v>50</v>
      </c>
    </row>
    <row r="6" spans="1:2" ht="91.5">
      <c r="A6" s="30" t="s">
        <v>51</v>
      </c>
      <c r="B6" s="22" t="s">
        <v>52</v>
      </c>
    </row>
    <row r="7" spans="1:2" ht="45.75">
      <c r="A7" s="30" t="s">
        <v>53</v>
      </c>
      <c r="B7" s="22" t="s">
        <v>54</v>
      </c>
    </row>
    <row r="8" spans="1:2" ht="45.75">
      <c r="A8" s="30" t="s">
        <v>55</v>
      </c>
      <c r="B8" s="22" t="s">
        <v>56</v>
      </c>
    </row>
    <row r="9" spans="1:2" ht="45.75">
      <c r="A9" s="30" t="s">
        <v>57</v>
      </c>
      <c r="B9" s="22" t="s">
        <v>58</v>
      </c>
    </row>
    <row r="10" spans="1:2" ht="30.75">
      <c r="A10" s="30" t="s">
        <v>59</v>
      </c>
      <c r="B10" s="31" t="s">
        <v>60</v>
      </c>
    </row>
    <row r="11" spans="1:2" ht="30.75">
      <c r="A11" s="30" t="s">
        <v>61</v>
      </c>
      <c r="B11" s="31" t="s">
        <v>62</v>
      </c>
    </row>
    <row r="12" spans="1:2" ht="45.75">
      <c r="A12" s="30" t="s">
        <v>63</v>
      </c>
      <c r="B12" s="22" t="s">
        <v>64</v>
      </c>
    </row>
    <row r="13" spans="1:2" ht="30.75">
      <c r="A13" s="30" t="s">
        <v>65</v>
      </c>
      <c r="B13" s="31" t="s">
        <v>66</v>
      </c>
    </row>
    <row r="14" spans="1:2">
      <c r="A14" s="30" t="s">
        <v>67</v>
      </c>
      <c r="B14" s="31" t="s">
        <v>68</v>
      </c>
    </row>
    <row r="15" spans="1:2" ht="30.75">
      <c r="A15" s="30" t="s">
        <v>23</v>
      </c>
      <c r="B15" s="31" t="s">
        <v>69</v>
      </c>
    </row>
    <row r="16" spans="1:2" ht="30.75">
      <c r="A16" s="30" t="s">
        <v>70</v>
      </c>
      <c r="B16" s="31" t="s">
        <v>71</v>
      </c>
    </row>
    <row r="17" spans="1:2" ht="30.75">
      <c r="A17" s="30" t="s">
        <v>72</v>
      </c>
      <c r="B17" s="22" t="s">
        <v>73</v>
      </c>
    </row>
    <row r="18" spans="1:2" ht="30.75">
      <c r="A18" s="30" t="s">
        <v>74</v>
      </c>
      <c r="B18" s="31" t="s">
        <v>75</v>
      </c>
    </row>
    <row r="19" spans="1:2" ht="76.5">
      <c r="A19" s="30" t="s">
        <v>76</v>
      </c>
      <c r="B19" s="31" t="s">
        <v>77</v>
      </c>
    </row>
    <row r="20" spans="1:2" ht="30.75">
      <c r="A20" s="30" t="s">
        <v>78</v>
      </c>
      <c r="B20" s="31" t="s">
        <v>79</v>
      </c>
    </row>
    <row r="21" spans="1:2" ht="45.75">
      <c r="A21" s="30" t="s">
        <v>19</v>
      </c>
      <c r="B21" s="32" t="s">
        <v>80</v>
      </c>
    </row>
    <row r="22" spans="1:2" ht="30.75">
      <c r="A22" s="30" t="s">
        <v>81</v>
      </c>
      <c r="B22" s="31" t="s">
        <v>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Edith Assani</DisplayName>
        <AccountId>725</AccountId>
        <AccountType/>
      </UserInfo>
      <UserInfo>
        <DisplayName>Dominic Sam</DisplayName>
        <AccountId>2037</AccountId>
        <AccountType/>
      </UserInfo>
      <UserInfo>
        <DisplayName>Laurent Rudasingwa</DisplayName>
        <AccountId>2038</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28FADE-7790-4E40-A518-570E796DE814}"/>
</file>

<file path=customXml/itemProps2.xml><?xml version="1.0" encoding="utf-8"?>
<ds:datastoreItem xmlns:ds="http://schemas.openxmlformats.org/officeDocument/2006/customXml" ds:itemID="{D9C96F19-499D-4CF8-A8E3-D4361F9B05F6}"/>
</file>

<file path=customXml/itemProps3.xml><?xml version="1.0" encoding="utf-8"?>
<ds:datastoreItem xmlns:ds="http://schemas.openxmlformats.org/officeDocument/2006/customXml" ds:itemID="{57E73BD7-76A9-4BB3-8C7E-9782876F646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2023-12-26T16:55:43Z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