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my.sharepoint.com/personal/yacin_kouadio_undp_org/Documents/UNDP CHAD/PROGRAMME/"/>
    </mc:Choice>
  </mc:AlternateContent>
  <xr:revisionPtr revIDLastSave="135" documentId="8_{98942119-6D57-F24D-A1B6-B6AEDF138E7C}" xr6:coauthVersionLast="47" xr6:coauthVersionMax="47" xr10:uidLastSave="{57A81601-8548-4469-97A0-AE675A1C2D5B}"/>
  <bookViews>
    <workbookView xWindow="2320" yWindow="500" windowWidth="1816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<sst xmlns="http://schemas.openxmlformats.org/spreadsheetml/2006/main" count="188" uniqueCount="90">
  <si>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</si>
  <si>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</si>
  <si>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</si>
  <si>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</si>
  <si>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</si>
  <si>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</si>
  <si>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</si>
  <si>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</si>
  <si>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</si>
  <si>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</si>
  <si>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</si>
  <si>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</si>
  <si>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</si>
  <si>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</si>
  <si>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</si>
  <si>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</si>
  <si>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</si>
  <si>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</si>
  <si>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Access vs Transition</t>
  </si>
  <si>
    <t>Technology</t>
  </si>
  <si>
    <t>Policy or Regulatory Framework</t>
  </si>
  <si>
    <t>Policy Population</t>
  </si>
  <si>
    <t>Projet d’appui au développement d’offres énergétiques (Chad)</t>
  </si>
  <si>
    <t>https://open.undp.org/projects/00135028</t>
  </si>
  <si>
    <t>Energy (MW added)</t>
  </si>
  <si>
    <t>MW</t>
  </si>
  <si>
    <t>1 minigrid with a capacity of 78.5 kW is about to be installed</t>
  </si>
  <si>
    <t>Non-VF</t>
  </si>
  <si>
    <t>Close the gap on energy access</t>
  </si>
  <si>
    <t>Energy Access</t>
  </si>
  <si>
    <t>Solar</t>
  </si>
  <si>
    <t>Electricity Access</t>
  </si>
  <si>
    <t>Number of households receiving electricity from the mini grid</t>
  </si>
  <si>
    <t>750 HH</t>
  </si>
  <si>
    <t>Entrepreneurship Training</t>
  </si>
  <si>
    <t>Number of private entrepreneurs supported and equipped with renewable energy solutions for the development of economical activities</t>
  </si>
  <si>
    <t>78 young entrepreneurs were powered by solar panels (30 720W)</t>
  </si>
  <si>
    <t>Clean Cooking</t>
  </si>
  <si>
    <t>Number of personnes supplied with domestic energy solutions for cooking</t>
  </si>
  <si>
    <t>1530 people received biogas, improved stoves and solar cookers.</t>
  </si>
  <si>
    <t>Agriculture and Food System</t>
  </si>
  <si>
    <t>Number of women's and young's groups supported and equipped with renewable energy solutions for the development agriculture</t>
  </si>
  <si>
    <t>20 women's groups and 10 youth groups are supported by solar pumped water wells for the development of agricultural activities (14 000W)</t>
  </si>
  <si>
    <t>Energy Infrastructure Services</t>
  </si>
  <si>
    <t>Number of solar lamps supplied</t>
  </si>
  <si>
    <t>1000 HH</t>
  </si>
  <si>
    <t>877 solar lamps are provided to the population</t>
  </si>
  <si>
    <t>Number of people supported by the solar dryers</t>
  </si>
  <si>
    <t>198 people were supported by solar dryers</t>
  </si>
  <si>
    <t>Category</t>
  </si>
  <si>
    <t>Comments</t>
  </si>
  <si>
    <t>Renewable Energy</t>
  </si>
  <si>
    <t>Accelerating just energy transition</t>
  </si>
  <si>
    <t>Agricultural Services</t>
  </si>
  <si>
    <t>Other Energy Services</t>
  </si>
  <si>
    <t>Number of minigrid installed</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</si>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</sst>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theme="1"/>
      <name val="Calibri"/>
      <family val="2"/>
    </font>
    <font>
      <sz val="11"/>
      <color rgb="FF444444"/>
      <name val="Calibri"/>
      <family val="2"/>
      <charset val="1"/>
    </font>
    <font>
      <sz val="10"/>
      <color rgb="FFFF0000"/>
      <name val="Helvetica Neue"/>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103">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43" fontId="2" fillId="0" borderId="1" xfId="0" applyNumberFormat="1" applyFont="1" applyBorder="1" applyAlignment="1">
      <alignment horizontal="center" vertical="top"/>
    </xf>
    <xf numFmtId="43" fontId="0" fillId="0" borderId="0" xfId="0" applyNumberFormat="1" applyAlignment="1">
      <alignment vertical="top"/>
    </xf>
    <xf numFmtId="0" fontId="0" fillId="0" borderId="0" xfId="0" applyAlignment="1">
      <alignment horizontal="center" vertical="top" wrapText="1"/>
    </xf>
    <xf numFmtId="0" fontId="3" fillId="0" borderId="0" xfId="1" applyAlignment="1">
      <alignment vertical="top"/>
    </xf>
    <xf numFmtId="0" fontId="0" fillId="2" borderId="0" xfId="0" applyFill="1" applyAlignment="1">
      <alignment vertical="top"/>
    </xf>
    <xf numFmtId="0" fontId="0" fillId="2" borderId="0" xfId="0" applyFill="1" applyAlignment="1">
      <alignment horizontal="center" vertical="top" wrapText="1"/>
    </xf>
    <xf numFmtId="0" fontId="0" fillId="2" borderId="0" xfId="0" applyFill="1" applyAlignment="1">
      <alignment vertical="top" wrapText="1"/>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xf numFmtId="0" fontId="5" fillId="2" borderId="0" xfId="0" applyFont="1" applyFill="1" applyAlignment="1">
      <alignment horizontal="left" vertical="center" wrapText="1"/>
    </xf>
    <xf numFmtId="0" fontId="4" fillId="2" borderId="0" xfId="0" applyFont="1" applyFill="1"/>
    <xf numFmtId="0" fontId="4" fillId="2" borderId="0" xfId="0" applyFont="1" applyFill="1" applyAlignment="1">
      <alignment wrapText="1"/>
    </xf>
    <xf numFmtId="0" fontId="2" fillId="0" borderId="0" xfId="0" applyFont="1"/>
    <xf numFmtId="0" fontId="0" fillId="2" borderId="1" xfId="0" applyFill="1" applyBorder="1" applyAlignment="1">
      <alignment vertical="top"/>
    </xf>
    <xf numFmtId="0" fontId="4" fillId="2" borderId="1" xfId="0" applyFont="1" applyFill="1" applyBorder="1"/>
    <xf numFmtId="0" fontId="0" fillId="2" borderId="1" xfId="0" applyFill="1" applyBorder="1" applyAlignment="1">
      <alignment horizontal="center" vertical="top" wrapText="1"/>
    </xf>
    <xf numFmtId="0" fontId="4" fillId="2" borderId="1" xfId="0" applyFont="1" applyFill="1" applyBorder="1" applyAlignment="1">
      <alignment wrapText="1"/>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5" fillId="2" borderId="1" xfId="0" applyFont="1" applyFill="1" applyBorder="1" applyAlignment="1">
      <alignment horizontal="left" vertical="center" wrapText="1"/>
    </xf>
    <xf numFmtId="0" fontId="2" fillId="0" borderId="2" xfId="0" applyFont="1" applyBorder="1" applyAlignment="1">
      <alignment horizontal="center" vertical="top"/>
    </xf>
    <xf numFmtId="43" fontId="2" fillId="0" borderId="2" xfId="0" applyNumberFormat="1" applyFont="1" applyBorder="1" applyAlignment="1">
      <alignment horizontal="center" vertical="top"/>
    </xf>
    <xf numFmtId="0" fontId="2" fillId="0" borderId="2" xfId="0" applyFont="1" applyBorder="1" applyAlignment="1">
      <alignment horizontal="center" vertical="top" wrapText="1"/>
    </xf>
    <xf numFmtId="0" fontId="0" fillId="0" borderId="1" xfId="0" applyBorder="1" applyAlignment="1">
      <alignment vertical="top"/>
    </xf>
    <xf numFmtId="0" fontId="0" fillId="2" borderId="3" xfId="0" applyFill="1" applyBorder="1" applyAlignment="1">
      <alignment vertical="top" wrapText="1"/>
    </xf>
    <xf numFmtId="0" fontId="0" fillId="2" borderId="3" xfId="0" applyFill="1" applyBorder="1" applyAlignment="1">
      <alignment vertical="center" wrapText="1"/>
    </xf>
    <xf numFmtId="0" fontId="0" fillId="3" borderId="1" xfId="0" applyFill="1" applyBorder="1" applyAlignment="1">
      <alignment vertical="top"/>
    </xf>
    <xf numFmtId="0" fontId="4" fillId="3" borderId="1" xfId="0" applyFont="1" applyFill="1" applyBorder="1"/>
    <xf numFmtId="0" fontId="0" fillId="3" borderId="1" xfId="0" applyFill="1" applyBorder="1" applyAlignment="1">
      <alignment horizontal="center" vertical="top" wrapText="1"/>
    </xf>
    <xf numFmtId="0" fontId="4" fillId="3" borderId="1" xfId="0" applyFont="1" applyFill="1" applyBorder="1" applyAlignment="1">
      <alignment wrapText="1"/>
    </xf>
    <xf numFmtId="0" fontId="0" fillId="3" borderId="3" xfId="0" applyFill="1" applyBorder="1" applyAlignment="1">
      <alignment vertical="top" wrapText="1"/>
    </xf>
    <xf numFmtId="0" fontId="0" fillId="3" borderId="0" xfId="0" applyFill="1" applyAlignment="1">
      <alignment vertical="top"/>
    </xf>
    <xf numFmtId="0" fontId="0" fillId="3" borderId="1" xfId="0" applyFill="1" applyBorder="1" applyAlignment="1">
      <alignment vertical="top" wrapText="1"/>
    </xf>
    <xf numFmtId="0" fontId="0" fillId="3" borderId="1" xfId="0" applyFill="1" applyBorder="1" applyAlignment="1">
      <alignment horizontal="center" vertical="center" wrapText="1"/>
    </xf>
    <xf numFmtId="0" fontId="0" fillId="3" borderId="3" xfId="0" applyFill="1" applyBorder="1" applyAlignment="1">
      <alignment vertical="center" wrapText="1"/>
    </xf>
    <xf numFmtId="0" fontId="6" fillId="3" borderId="0" xfId="0" applyFont="1" applyFill="1" applyAlignment="1">
      <alignment vertical="center"/>
    </xf>
    <xf numFmtId="0" fontId="0" fillId="3" borderId="1" xfId="0" applyFill="1" applyBorder="1"/>
    <xf numFmtId="9" fontId="0" fillId="0" borderId="1" xfId="0" applyNumberFormat="1" applyBorder="1" applyAlignment="1">
      <alignment vertical="top"/>
    </xf>
    <xf numFmtId="0" fontId="0" fillId="0" borderId="2" xfId="0" applyBorder="1" applyAlignment="1">
      <alignment horizontal="center" vertical="center"/>
    </xf>
    <xf numFmtId="0" fontId="0" fillId="0" borderId="2" xfId="0" applyBorder="1" applyAlignment="1">
      <alignment horizontal="left" vertical="center" wrapText="1"/>
    </xf>
    <xf numFmtId="0" fontId="3" fillId="0" borderId="2" xfId="1" applyFill="1" applyBorder="1" applyAlignment="1">
      <alignment horizontal="center" vertical="center"/>
    </xf>
    <xf numFmtId="43" fontId="0" fillId="0" borderId="2" xfId="0" applyNumberFormat="1" applyBorder="1" applyAlignment="1">
      <alignment horizontal="center" vertical="center"/>
    </xf>
    <xf numFmtId="0" fontId="4" fillId="0" borderId="1" xfId="0" applyFont="1" applyBorder="1"/>
    <xf numFmtId="0" fontId="0" fillId="0" borderId="1" xfId="0" applyBorder="1" applyAlignment="1">
      <alignment horizontal="center" vertical="top" wrapText="1"/>
    </xf>
    <xf numFmtId="0" fontId="4" fillId="0" borderId="1" xfId="0" applyFont="1" applyBorder="1" applyAlignment="1">
      <alignment wrapText="1"/>
    </xf>
    <xf numFmtId="0" fontId="0" fillId="0" borderId="3" xfId="0"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center" wrapText="1"/>
    </xf>
    <xf numFmtId="0" fontId="0" fillId="0" borderId="3" xfId="0" applyBorder="1" applyAlignment="1">
      <alignment vertical="center" wrapText="1"/>
    </xf>
    <xf numFmtId="0" fontId="0" fillId="0" borderId="1" xfId="0" applyBorder="1"/>
    <xf numFmtId="0" fontId="5" fillId="0" borderId="1" xfId="0" applyFont="1" applyBorder="1" applyAlignment="1">
      <alignment horizontal="left" vertical="center" wrapText="1"/>
    </xf>
    <xf numFmtId="0" fontId="0" fillId="0" borderId="1" xfId="0" applyBorder="1" applyAlignment="1">
      <alignment vertical="center" wrapText="1"/>
    </xf>
    <xf numFmtId="0" fontId="3" fillId="0" borderId="0" xfId="1" applyFill="1" applyAlignment="1">
      <alignment vertical="top"/>
    </xf>
    <xf numFmtId="0" fontId="0" fillId="0" borderId="0" xfId="0" applyAlignment="1">
      <alignment horizontal="left" vertical="center" wrapText="1"/>
    </xf>
    <xf numFmtId="0" fontId="3" fillId="0" borderId="0" xfId="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left" vertical="center" wrapText="1"/>
    </xf>
    <xf numFmtId="0" fontId="3" fillId="0" borderId="8" xfId="1" applyFill="1" applyBorder="1" applyAlignment="1">
      <alignment horizontal="center" vertical="center"/>
    </xf>
    <xf numFmtId="43" fontId="0" fillId="0" borderId="9" xfId="0" applyNumberFormat="1" applyBorder="1" applyAlignment="1">
      <alignment horizontal="center" vertical="center"/>
    </xf>
    <xf numFmtId="0" fontId="0" fillId="0" borderId="10" xfId="0" applyBorder="1" applyAlignment="1">
      <alignment horizontal="center" vertical="center"/>
    </xf>
    <xf numFmtId="43" fontId="0" fillId="0" borderId="11" xfId="0" applyNumberForma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left" vertical="center" wrapText="1"/>
    </xf>
    <xf numFmtId="0" fontId="3" fillId="0" borderId="13" xfId="1" applyFill="1" applyBorder="1" applyAlignment="1">
      <alignment horizontal="center" vertical="center"/>
    </xf>
    <xf numFmtId="43" fontId="0" fillId="0" borderId="14" xfId="0" applyNumberFormat="1" applyBorder="1" applyAlignment="1">
      <alignment horizontal="center" vertical="center"/>
    </xf>
    <xf numFmtId="0" fontId="2" fillId="0" borderId="1" xfId="0" applyFont="1" applyBorder="1"/>
    <xf numFmtId="0" fontId="2" fillId="0" borderId="7" xfId="0" applyFont="1" applyBorder="1" applyAlignment="1">
      <alignment horizontal="center" vertical="top" wrapText="1"/>
    </xf>
    <xf numFmtId="0" fontId="0" fillId="0" borderId="1" xfId="0" applyBorder="1" applyAlignment="1">
      <alignment horizontal="center" vertical="center"/>
    </xf>
    <xf numFmtId="0" fontId="7" fillId="0" borderId="1" xfId="0" applyFont="1" applyBorder="1" applyAlignment="1">
      <alignment horizontal="center" vertical="top" wrapText="1"/>
    </xf>
    <xf numFmtId="0" fontId="8"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3" fillId="2" borderId="2" xfId="1" applyFill="1" applyBorder="1" applyAlignment="1">
      <alignment horizontal="center" vertical="center"/>
    </xf>
    <xf numFmtId="0" fontId="3" fillId="2" borderId="4" xfId="1" applyFill="1" applyBorder="1" applyAlignment="1">
      <alignment horizontal="center" vertical="center"/>
    </xf>
    <xf numFmtId="0" fontId="3" fillId="2" borderId="5" xfId="1" applyFill="1" applyBorder="1" applyAlignment="1">
      <alignment horizontal="center" vertical="center"/>
    </xf>
    <xf numFmtId="43" fontId="0" fillId="2" borderId="2" xfId="0" applyNumberFormat="1" applyFill="1" applyBorder="1" applyAlignment="1">
      <alignment horizontal="center" vertical="center"/>
    </xf>
    <xf numFmtId="43" fontId="0" fillId="2" borderId="4" xfId="0" applyNumberFormat="1" applyFill="1" applyBorder="1" applyAlignment="1">
      <alignment horizontal="center" vertical="center"/>
    </xf>
    <xf numFmtId="43" fontId="0" fillId="2" borderId="5" xfId="0" applyNumberFormat="1"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center" vertical="center"/>
    </xf>
    <xf numFmtId="0" fontId="3" fillId="2" borderId="0" xfId="1" applyFill="1" applyAlignment="1">
      <alignment horizontal="center" vertical="center"/>
    </xf>
    <xf numFmtId="43" fontId="0" fillId="2" borderId="0" xfId="0" applyNumberFormat="1" applyFill="1" applyAlignment="1">
      <alignment horizontal="center" vertical="center"/>
    </xf>
    <xf numFmtId="0" fontId="2" fillId="0" borderId="3" xfId="0" applyFont="1" applyBorder="1"/>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3502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350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pen.undp.org/projects/001350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E46-D124-44E0-9F8A-2398E5DAED48}">
  <dimension ref="A1:V9"/>
  <sheetViews>
    <sheetView tabSelected="1" zoomScale="70" zoomScaleNormal="70" workbookViewId="0">
      <pane ySplit="1" topLeftCell="A2" activePane="bottomLeft" state="frozen"/>
      <selection pane="bottomLeft" activeCell="J1" sqref="J1:J2"/>
    </sheetView>
  </sheetViews>
  <sheetFormatPr defaultColWidth="8.85546875" defaultRowHeight="15"/>
  <cols>
    <col min="1" max="1" width="15.7109375" style="2" customWidth="1"/>
    <col min="2" max="3" width="41.7109375" style="2" customWidth="1"/>
    <col min="4" max="4" width="23.85546875" style="7" customWidth="1"/>
    <col min="5" max="5" width="28.42578125" style="2" customWidth="1"/>
    <col min="6" max="6" width="35" style="1" customWidth="1"/>
    <col min="7" max="7" width="19.85546875" style="3" customWidth="1"/>
    <col min="8" max="8" width="20.140625" style="1" customWidth="1"/>
    <col min="9" max="9" width="65.140625" style="1" customWidth="1"/>
    <col min="10" max="10" width="16.5703125" style="1" customWidth="1"/>
    <col min="11" max="11" width="18.5703125" style="2" customWidth="1"/>
    <col min="12" max="12" width="12.85546875" style="2" bestFit="1" customWidth="1"/>
    <col min="13" max="13" width="19.140625" style="2" customWidth="1"/>
    <col min="14" max="14" width="14.42578125" style="2" bestFit="1" customWidth="1"/>
    <col min="15" max="15" width="18.5703125" style="2" customWidth="1"/>
    <col min="16" max="16" width="14.7109375" style="2" customWidth="1"/>
    <col min="17" max="17" width="16.5703125" style="2" bestFit="1" customWidth="1"/>
    <col min="18" max="18" width="18.140625" style="2" bestFit="1" customWidth="1"/>
    <col min="19" max="19" width="19.140625" style="2" bestFit="1" customWidth="1"/>
    <col min="20" max="20" width="25" style="2" customWidth="1"/>
    <col min="21" max="21" width="30.28515625" style="2" bestFit="1" customWidth="1"/>
    <col min="22" max="22" width="16.7109375" style="2" bestFit="1" customWidth="1"/>
    <col min="23" max="16384" width="8.85546875" style="2"/>
  </cols>
  <sheetData>
    <row r="1" spans="1:22">
      <c r="A1" s="27" t="s">
        <v>0</v>
      </c>
      <c r="B1" s="27" t="s">
        <v>1</v>
      </c>
      <c r="C1" s="27" t="s">
        <v>2</v>
      </c>
      <c r="D1" s="28" t="s">
        <v>3</v>
      </c>
      <c r="E1" s="27" t="s">
        <v>4</v>
      </c>
      <c r="F1" s="29" t="s">
        <v>5</v>
      </c>
      <c r="G1" s="27" t="s">
        <v>6</v>
      </c>
      <c r="H1" s="29" t="s">
        <v>7</v>
      </c>
      <c r="I1" s="73" t="s">
        <v>8</v>
      </c>
      <c r="J1" s="99" t="s">
        <v>9</v>
      </c>
      <c r="K1" s="72" t="s">
        <v>10</v>
      </c>
      <c r="L1" s="77" t="s">
        <v>11</v>
      </c>
      <c r="M1" s="78" t="s">
        <v>12</v>
      </c>
      <c r="N1" s="77" t="s">
        <v>13</v>
      </c>
      <c r="O1" s="77" t="s">
        <v>14</v>
      </c>
      <c r="P1" s="77" t="s">
        <v>15</v>
      </c>
      <c r="Q1" s="77" t="s">
        <v>16</v>
      </c>
      <c r="R1" s="79" t="s">
        <v>17</v>
      </c>
      <c r="S1" s="72" t="s">
        <v>18</v>
      </c>
      <c r="T1" s="72" t="s">
        <v>19</v>
      </c>
      <c r="U1" s="79" t="s">
        <v>20</v>
      </c>
      <c r="V1" s="72" t="s">
        <v>21</v>
      </c>
    </row>
    <row r="2" spans="1:22" ht="45.75">
      <c r="A2" s="45">
        <v>135028</v>
      </c>
      <c r="B2" s="46" t="s">
        <v>22</v>
      </c>
      <c r="C2" s="47" t="s">
        <v>23</v>
      </c>
      <c r="D2" s="48">
        <v>1745000</v>
      </c>
      <c r="E2" s="30" t="s">
        <v>24</v>
      </c>
      <c r="F2" s="49" t="s">
        <v>25</v>
      </c>
      <c r="G2" s="50">
        <v>0</v>
      </c>
      <c r="H2" s="51">
        <v>7.85E-2</v>
      </c>
      <c r="I2" s="52" t="s">
        <v>26</v>
      </c>
      <c r="J2" s="56"/>
      <c r="K2" s="30"/>
      <c r="L2" s="80" t="s">
        <v>27</v>
      </c>
      <c r="M2" s="74"/>
      <c r="N2" s="81" t="s">
        <v>28</v>
      </c>
      <c r="O2" s="74"/>
      <c r="P2" s="74"/>
      <c r="Q2" s="74"/>
      <c r="R2" s="80"/>
      <c r="S2" s="82" t="s">
        <v>29</v>
      </c>
      <c r="T2" s="82" t="s">
        <v>30</v>
      </c>
      <c r="U2" s="80"/>
      <c r="V2" s="82"/>
    </row>
    <row r="3" spans="1:22" ht="45.75">
      <c r="A3" s="62"/>
      <c r="B3" s="63"/>
      <c r="C3" s="64"/>
      <c r="D3" s="65"/>
      <c r="E3" s="30" t="s">
        <v>31</v>
      </c>
      <c r="F3" s="49" t="s">
        <v>32</v>
      </c>
      <c r="G3" s="50">
        <v>0</v>
      </c>
      <c r="H3" s="51" t="s">
        <v>33</v>
      </c>
      <c r="I3" s="52"/>
      <c r="J3" s="52"/>
      <c r="K3" s="30"/>
      <c r="L3" s="80" t="s">
        <v>27</v>
      </c>
      <c r="M3" s="74"/>
      <c r="N3" s="81" t="s">
        <v>28</v>
      </c>
      <c r="O3" s="74"/>
      <c r="P3" s="74"/>
      <c r="Q3" s="74"/>
      <c r="R3" s="80"/>
      <c r="S3" s="82" t="s">
        <v>29</v>
      </c>
      <c r="T3" s="82" t="s">
        <v>30</v>
      </c>
      <c r="U3" s="80"/>
      <c r="V3" s="82"/>
    </row>
    <row r="4" spans="1:22" ht="60.75">
      <c r="A4" s="66"/>
      <c r="B4" s="60"/>
      <c r="C4" s="61"/>
      <c r="D4" s="67"/>
      <c r="E4" s="30" t="s">
        <v>34</v>
      </c>
      <c r="F4" s="53" t="s">
        <v>35</v>
      </c>
      <c r="G4" s="54">
        <v>0</v>
      </c>
      <c r="H4" s="53">
        <v>150</v>
      </c>
      <c r="I4" s="55" t="s">
        <v>36</v>
      </c>
      <c r="J4" s="55"/>
      <c r="K4" s="30"/>
      <c r="L4" s="80" t="s">
        <v>27</v>
      </c>
      <c r="M4" s="74"/>
      <c r="N4" s="81" t="s">
        <v>28</v>
      </c>
      <c r="O4" s="74"/>
      <c r="P4" s="74"/>
      <c r="Q4" s="74"/>
      <c r="R4" s="80"/>
      <c r="S4" s="82"/>
      <c r="T4" s="82"/>
      <c r="U4" s="80"/>
      <c r="V4" s="82"/>
    </row>
    <row r="5" spans="1:22" ht="45.75">
      <c r="A5" s="66"/>
      <c r="B5" s="60"/>
      <c r="C5" s="61"/>
      <c r="D5" s="67"/>
      <c r="E5" s="30" t="s">
        <v>37</v>
      </c>
      <c r="F5" s="53" t="s">
        <v>38</v>
      </c>
      <c r="G5" s="50">
        <v>0</v>
      </c>
      <c r="H5" s="56">
        <v>15000</v>
      </c>
      <c r="I5" s="55" t="s">
        <v>39</v>
      </c>
      <c r="J5" s="55"/>
      <c r="K5" s="30"/>
      <c r="L5" s="80" t="s">
        <v>27</v>
      </c>
      <c r="M5" s="74"/>
      <c r="N5" s="81" t="s">
        <v>28</v>
      </c>
      <c r="O5" s="74"/>
      <c r="P5" s="74"/>
      <c r="Q5" s="74"/>
      <c r="R5" s="80"/>
      <c r="S5" s="82"/>
      <c r="T5" s="82"/>
      <c r="U5" s="80"/>
      <c r="V5" s="82"/>
    </row>
    <row r="6" spans="1:22" ht="60.75">
      <c r="A6" s="66"/>
      <c r="B6" s="60"/>
      <c r="C6" s="61"/>
      <c r="D6" s="67"/>
      <c r="E6" s="30" t="s">
        <v>40</v>
      </c>
      <c r="F6" s="57" t="s">
        <v>41</v>
      </c>
      <c r="G6" s="54">
        <v>0</v>
      </c>
      <c r="H6" s="58">
        <v>50</v>
      </c>
      <c r="I6" s="55" t="s">
        <v>42</v>
      </c>
      <c r="J6" s="55"/>
      <c r="K6" s="44"/>
      <c r="L6" s="80" t="s">
        <v>27</v>
      </c>
      <c r="M6" s="74"/>
      <c r="N6" s="81" t="s">
        <v>28</v>
      </c>
      <c r="O6" s="74"/>
      <c r="P6" s="74"/>
      <c r="Q6" s="74"/>
      <c r="R6" s="80"/>
      <c r="S6" s="82"/>
      <c r="T6" s="82"/>
      <c r="U6" s="80"/>
      <c r="V6" s="82"/>
    </row>
    <row r="7" spans="1:22" ht="45.75">
      <c r="A7" s="66"/>
      <c r="B7" s="60"/>
      <c r="C7" s="61"/>
      <c r="D7" s="67"/>
      <c r="E7" s="30" t="s">
        <v>43</v>
      </c>
      <c r="F7" s="53" t="s">
        <v>44</v>
      </c>
      <c r="G7" s="50">
        <v>0</v>
      </c>
      <c r="H7" s="53" t="s">
        <v>45</v>
      </c>
      <c r="I7" s="52" t="s">
        <v>46</v>
      </c>
      <c r="J7" s="52"/>
      <c r="K7" s="30"/>
      <c r="L7" s="80" t="s">
        <v>27</v>
      </c>
      <c r="M7" s="74"/>
      <c r="N7" s="81" t="s">
        <v>28</v>
      </c>
      <c r="O7" s="74"/>
      <c r="P7" s="74"/>
      <c r="Q7" s="74"/>
      <c r="R7" s="80"/>
      <c r="S7" s="82"/>
      <c r="T7" s="82"/>
      <c r="U7" s="80"/>
      <c r="V7" s="82"/>
    </row>
    <row r="8" spans="1:22" ht="45.75">
      <c r="A8" s="68"/>
      <c r="B8" s="69"/>
      <c r="C8" s="70"/>
      <c r="D8" s="71"/>
      <c r="E8" s="30" t="s">
        <v>43</v>
      </c>
      <c r="F8" s="53" t="s">
        <v>47</v>
      </c>
      <c r="G8" s="50">
        <v>0</v>
      </c>
      <c r="H8" s="53">
        <v>198</v>
      </c>
      <c r="I8" s="52" t="s">
        <v>48</v>
      </c>
      <c r="J8" s="52"/>
      <c r="K8" s="30"/>
      <c r="L8" s="80" t="s">
        <v>27</v>
      </c>
      <c r="M8" s="74"/>
      <c r="N8" s="81" t="s">
        <v>28</v>
      </c>
      <c r="O8" s="74"/>
      <c r="P8" s="74"/>
      <c r="Q8" s="74"/>
      <c r="R8" s="80"/>
      <c r="S8" s="82"/>
      <c r="T8" s="82"/>
      <c r="U8" s="80"/>
      <c r="V8" s="82"/>
    </row>
    <row r="9" spans="1:22">
      <c r="B9" s="1"/>
      <c r="C9" s="59"/>
      <c r="G9" s="8"/>
    </row>
  </sheetData>
  <dataValidations count="10">
    <dataValidation type="list" allowBlank="1" showInputMessage="1" showErrorMessage="1" sqref="R2:R8" xr:uid="{8A54E6C1-C566-437A-AD88-AC9D4C56D22C}">
      <formula1>"Electricity Access, Energy Efficiency, Renewable EnergyEnergy Infrastructure,   Transport, Digital &amp; Data, Clean Cooking, Decarbonization, Hydrogen, Off-Grid, On-Grid"</formula1>
    </dataValidation>
    <dataValidation type="list" allowBlank="1" showInputMessage="1" showErrorMessage="1" sqref="P2:P8" xr:uid="{FD866FC2-148C-4CE0-B4F2-1FF0702F5EA9}">
      <formula1>"AMP, PUDC, Solar4Health, Action Opportunities, Italy UNDP Energy Partnership"</formula1>
    </dataValidation>
    <dataValidation type="list" allowBlank="1" showInputMessage="1" showErrorMessage="1" sqref="N2:N8" xr:uid="{97F91430-1522-4D50-9FAD-AB4658CD6974}">
      <formula1>"Accelerating just energy transition, Close the gap on energy access, Scale up energy finance"</formula1>
    </dataValidation>
    <dataValidation type="list" allowBlank="1" showInputMessage="1" showErrorMessage="1" sqref="O2:O8" xr:uid="{FF823F31-73B6-495E-BCBF-2AB7A7C35102}">
      <formula1>"Electricity Access, Energy Efficiency, Clean Cooking, Renewable Energy, Overall"</formula1>
    </dataValidation>
    <dataValidation type="list" allowBlank="1" showInputMessage="1" showErrorMessage="1" sqref="U2:U8" xr:uid="{C9B4907D-1F71-45B7-ADDE-9C090FEB48C3}">
      <formula1>"National, Regional, City, Community"</formula1>
    </dataValidation>
    <dataValidation type="list" allowBlank="1" showInputMessage="1" showErrorMessage="1" sqref="S2:S8" xr:uid="{4A7FEC73-3EA5-4AD4-94A0-2B9E5246113A}">
      <formula1>"Energy Access, Energy Transition"</formula1>
    </dataValidation>
    <dataValidation type="list" allowBlank="1" showInputMessage="1" showErrorMessage="1" sqref="M2:M8" xr:uid="{CF807B15-06CE-4424-B98E-1F73E4498F75}">
      <formula1>"Finance, Gender, Efficiency, Just, Health"</formula1>
    </dataValidation>
    <dataValidation type="list" allowBlank="1" showInputMessage="1" showErrorMessage="1" sqref="L2:L8" xr:uid="{C9A80E1E-BFE4-4C95-9AF3-869CA7DF984F}">
      <formula1>"Non-VF, VF"</formula1>
    </dataValidation>
    <dataValidation type="list" allowBlank="1" showInputMessage="1" showErrorMessage="1" sqref="T2:T8" xr:uid="{C2438F6C-B037-4382-AF27-6F14ABD9EED3}">
      <formula1>"Solar, Wind, Bioenergy, Hydro, Geothermal, Waste, Other, Unknown"</formula1>
    </dataValidation>
    <dataValidation type="list" allowBlank="1" showInputMessage="1" showErrorMessage="1" sqref="Q2:Q8" xr:uid="{BBF5F15E-D121-4207-BBB5-131A24339503}">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A122431E-C1AB-4C36-BA2A-24FE68D41E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F693F63-03AD-491D-AD62-727D26A86B0C}">
          <x14:formula1>
            <xm:f>'Beneficiary Categories'!$A$2:$A$16</xm:f>
          </x14:formula1>
          <xm:sqref>E9:E13</xm:sqref>
        </x14:dataValidation>
        <x14:dataValidation type="list" allowBlank="1" showInputMessage="1" showErrorMessage="1" xr:uid="{7F7040B5-ACF5-4CB9-9A7B-37DDBECC5EA8}">
          <x14:formula1>
            <xm:f>'Beneficiary Categories'!$A$2:$A$22</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04A9-69C4-4B0E-9106-AA5D46830B47}">
  <dimension ref="A1:S9"/>
  <sheetViews>
    <sheetView zoomScale="70" zoomScaleNormal="70" workbookViewId="0">
      <pane ySplit="1" topLeftCell="E2" activePane="bottomLeft" state="frozen"/>
      <selection pane="bottomLeft" activeCell="P7" sqref="O2:P7"/>
    </sheetView>
  </sheetViews>
  <sheetFormatPr defaultColWidth="8.85546875" defaultRowHeight="15"/>
  <cols>
    <col min="1" max="1" width="15.7109375" style="2" customWidth="1"/>
    <col min="2" max="3" width="41.7109375" style="2" customWidth="1"/>
    <col min="4" max="4" width="23.85546875" style="7" customWidth="1"/>
    <col min="5" max="5" width="28.42578125" style="2" customWidth="1"/>
    <col min="6" max="6" width="35" style="1" customWidth="1"/>
    <col min="7" max="7" width="19.85546875" style="3" customWidth="1"/>
    <col min="8" max="8" width="20.140625" style="1" customWidth="1"/>
    <col min="9" max="9" width="65.140625" style="1" customWidth="1"/>
    <col min="10" max="10" width="18.5703125" style="2" customWidth="1"/>
    <col min="11" max="11" width="8.85546875" style="2"/>
    <col min="12" max="12" width="48.42578125" style="2" customWidth="1"/>
    <col min="13" max="14" width="8.85546875" style="2"/>
    <col min="15" max="15" width="18.5703125" style="2" customWidth="1"/>
    <col min="16" max="18" width="8.85546875" style="2"/>
    <col min="19" max="19" width="25" style="2" customWidth="1"/>
    <col min="20" max="16384" width="8.85546875" style="2"/>
  </cols>
  <sheetData>
    <row r="1" spans="1:19">
      <c r="A1" s="27" t="s">
        <v>0</v>
      </c>
      <c r="B1" s="27" t="s">
        <v>1</v>
      </c>
      <c r="C1" s="27" t="s">
        <v>2</v>
      </c>
      <c r="D1" s="28" t="s">
        <v>3</v>
      </c>
      <c r="E1" s="27" t="s">
        <v>4</v>
      </c>
      <c r="F1" s="29" t="s">
        <v>5</v>
      </c>
      <c r="G1" s="27" t="s">
        <v>6</v>
      </c>
      <c r="H1" s="29" t="s">
        <v>7</v>
      </c>
      <c r="I1" s="29" t="s">
        <v>8</v>
      </c>
      <c r="J1" s="19" t="s">
        <v>10</v>
      </c>
      <c r="K1" s="19" t="s">
        <v>49</v>
      </c>
      <c r="L1" s="19" t="s">
        <v>50</v>
      </c>
      <c r="O1" s="19" t="s">
        <v>13</v>
      </c>
      <c r="P1" s="19" t="s">
        <v>14</v>
      </c>
      <c r="Q1" s="19" t="s">
        <v>15</v>
      </c>
      <c r="R1" s="19" t="s">
        <v>16</v>
      </c>
      <c r="S1" s="19" t="s">
        <v>17</v>
      </c>
    </row>
    <row r="2" spans="1:19" s="38" customFormat="1" ht="15" customHeight="1">
      <c r="A2" s="83">
        <v>135028</v>
      </c>
      <c r="B2" s="86" t="s">
        <v>22</v>
      </c>
      <c r="C2" s="89" t="s">
        <v>23</v>
      </c>
      <c r="D2" s="92">
        <v>1745000</v>
      </c>
      <c r="E2" s="33" t="s">
        <v>24</v>
      </c>
      <c r="F2" s="34" t="s">
        <v>25</v>
      </c>
      <c r="G2" s="35">
        <v>0</v>
      </c>
      <c r="H2" s="36">
        <v>7.85E-2</v>
      </c>
      <c r="I2" s="37" t="s">
        <v>26</v>
      </c>
      <c r="J2" s="33"/>
      <c r="K2" s="33"/>
      <c r="L2" s="33"/>
      <c r="O2" s="38" t="s">
        <v>28</v>
      </c>
      <c r="P2" s="38" t="s">
        <v>51</v>
      </c>
    </row>
    <row r="3" spans="1:19">
      <c r="A3" s="84"/>
      <c r="B3" s="87"/>
      <c r="C3" s="90"/>
      <c r="D3" s="93"/>
      <c r="E3" s="20" t="s">
        <v>31</v>
      </c>
      <c r="F3" s="21" t="s">
        <v>32</v>
      </c>
      <c r="G3" s="22">
        <v>0</v>
      </c>
      <c r="H3" s="23" t="s">
        <v>33</v>
      </c>
      <c r="I3" s="31"/>
      <c r="J3" s="30"/>
      <c r="K3" s="30"/>
      <c r="L3" s="30"/>
      <c r="O3" s="38" t="s">
        <v>52</v>
      </c>
      <c r="P3" s="38" t="s">
        <v>31</v>
      </c>
      <c r="Q3" s="38"/>
      <c r="R3" s="38"/>
      <c r="S3" s="38"/>
    </row>
    <row r="4" spans="1:19" s="38" customFormat="1" ht="60.75">
      <c r="A4" s="84"/>
      <c r="B4" s="87"/>
      <c r="C4" s="90"/>
      <c r="D4" s="93"/>
      <c r="E4" s="33" t="s">
        <v>34</v>
      </c>
      <c r="F4" s="39" t="s">
        <v>35</v>
      </c>
      <c r="G4" s="40">
        <v>0</v>
      </c>
      <c r="H4" s="39">
        <v>150</v>
      </c>
      <c r="I4" s="41" t="s">
        <v>36</v>
      </c>
      <c r="J4" s="33"/>
      <c r="K4" s="33"/>
      <c r="L4" s="42"/>
    </row>
    <row r="5" spans="1:19" s="38" customFormat="1" ht="30.75">
      <c r="A5" s="84"/>
      <c r="B5" s="87"/>
      <c r="C5" s="90"/>
      <c r="D5" s="93"/>
      <c r="E5" s="33" t="s">
        <v>37</v>
      </c>
      <c r="F5" s="39" t="s">
        <v>38</v>
      </c>
      <c r="G5" s="35">
        <v>0</v>
      </c>
      <c r="H5" s="43">
        <v>15000</v>
      </c>
      <c r="I5" s="41" t="s">
        <v>39</v>
      </c>
      <c r="J5" s="33"/>
      <c r="K5" s="33"/>
      <c r="L5" s="42"/>
      <c r="O5" s="38" t="s">
        <v>52</v>
      </c>
      <c r="P5" s="38" t="s">
        <v>37</v>
      </c>
    </row>
    <row r="6" spans="1:19" ht="60.75">
      <c r="A6" s="84"/>
      <c r="B6" s="87"/>
      <c r="C6" s="90"/>
      <c r="D6" s="93"/>
      <c r="E6" s="20" t="s">
        <v>53</v>
      </c>
      <c r="F6" s="26" t="s">
        <v>41</v>
      </c>
      <c r="G6" s="24">
        <v>0</v>
      </c>
      <c r="H6" s="25">
        <v>50</v>
      </c>
      <c r="I6" s="32" t="s">
        <v>42</v>
      </c>
      <c r="J6" s="44"/>
      <c r="K6" s="30"/>
      <c r="L6" s="42"/>
      <c r="O6" s="38"/>
      <c r="P6" s="38"/>
      <c r="Q6" s="38"/>
      <c r="R6" s="38"/>
      <c r="S6" s="38"/>
    </row>
    <row r="7" spans="1:19" s="38" customFormat="1">
      <c r="A7" s="84"/>
      <c r="B7" s="87"/>
      <c r="C7" s="90"/>
      <c r="D7" s="93"/>
      <c r="E7" s="33" t="s">
        <v>31</v>
      </c>
      <c r="F7" s="39" t="s">
        <v>44</v>
      </c>
      <c r="G7" s="35">
        <v>0</v>
      </c>
      <c r="H7" s="39" t="s">
        <v>45</v>
      </c>
      <c r="I7" s="37" t="s">
        <v>46</v>
      </c>
      <c r="J7" s="33"/>
      <c r="K7" s="33"/>
      <c r="L7" s="42"/>
      <c r="O7" s="38" t="s">
        <v>52</v>
      </c>
      <c r="P7" s="38" t="s">
        <v>31</v>
      </c>
    </row>
    <row r="8" spans="1:19" s="38" customFormat="1" ht="30.75">
      <c r="A8" s="85"/>
      <c r="B8" s="88"/>
      <c r="C8" s="91"/>
      <c r="D8" s="94"/>
      <c r="E8" s="33" t="s">
        <v>54</v>
      </c>
      <c r="F8" s="39" t="s">
        <v>47</v>
      </c>
      <c r="G8" s="35">
        <v>0</v>
      </c>
      <c r="H8" s="39">
        <v>198</v>
      </c>
      <c r="I8" s="37" t="s">
        <v>48</v>
      </c>
      <c r="J8" s="33"/>
      <c r="K8" s="33"/>
      <c r="L8" s="42"/>
    </row>
    <row r="9" spans="1:19">
      <c r="B9" s="1"/>
      <c r="C9" s="9"/>
      <c r="G9" s="8"/>
    </row>
  </sheetData>
  <mergeCells count="4">
    <mergeCell ref="A2:A8"/>
    <mergeCell ref="B2:B8"/>
    <mergeCell ref="C2:C8"/>
    <mergeCell ref="D2:D8"/>
  </mergeCells>
  <dataValidations count="5">
    <dataValidation type="list" allowBlank="1" showInputMessage="1" showErrorMessage="1" sqref="O2:O8" xr:uid="{2AEFD1E3-9AF7-4EB3-B52B-A16A12DEB9A9}">
      <formula1>"Accelerating just energy transition, Close the gap on energy access, Scale up energy finance"</formula1>
    </dataValidation>
    <dataValidation type="list" allowBlank="1" showInputMessage="1" showErrorMessage="1" sqref="P2:P8" xr:uid="{E383710D-484D-4906-81C3-ABB2729CFD82}">
      <formula1>"Electricity Access, Energy Efficiency, Clean Cooking, Renewable Energy"</formula1>
    </dataValidation>
    <dataValidation type="list" allowBlank="1" showInputMessage="1" showErrorMessage="1" sqref="Q2:Q8" xr:uid="{1BCCA626-6DEE-4005-AD23-B6969A5C495B}">
      <formula1>"AMP, PUDC, Solar4Health, Action Opportunities, Italy UNDP Energy Partnership"</formula1>
    </dataValidation>
    <dataValidation type="list" allowBlank="1" showInputMessage="1" showErrorMessage="1" sqref="R2:R8" xr:uid="{BAF74DE9-ED3B-45D6-9C4C-C683F79A8B39}">
      <formula1>"NDC Support, National Strategy, Legal Framework,Incentives and Support, Government Capacity-Building, Carbon Pricing and Monitoring, Financing Model, Business Model"</formula1>
    </dataValidation>
    <dataValidation type="list" allowBlank="1" showInputMessage="1" showErrorMessage="1" sqref="S2:S8" xr:uid="{38E8302A-12B8-4740-805A-3FCF331A5B21}">
      <formula1>"Electricity Access, Energy Efficiency, Renewable EnergyEnergy Infrastructure,   Transport, Digital &amp; Data, Clean Cooking, Decarbonization, Hydrogen, Off-Grid, On-Grid"</formula1>
    </dataValidation>
  </dataValidations>
  <hyperlinks>
    <hyperlink ref="C2" r:id="rId1" xr:uid="{B7B7D96F-4316-41D3-94FF-652EE7CD1EF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F764197-5D55-4659-87ED-047B58B7C2C6}">
          <x14:formula1>
            <xm:f>'Beneficiary Categories'!$A$2:$A$16</xm:f>
          </x14:formula1>
          <xm:sqref>E2:E13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zoomScale="70" zoomScaleNormal="70" workbookViewId="0">
      <pane ySplit="1" topLeftCell="A4" activePane="bottomLeft" state="frozen"/>
      <selection pane="bottomLeft" activeCell="H5" sqref="H5"/>
    </sheetView>
  </sheetViews>
  <sheetFormatPr defaultColWidth="8.85546875" defaultRowHeight="15"/>
  <cols>
    <col min="1" max="1" width="15.7109375" style="2" customWidth="1"/>
    <col min="2" max="3" width="41.7109375" style="2" customWidth="1"/>
    <col min="4" max="4" width="23.85546875" style="7" customWidth="1"/>
    <col min="5" max="5" width="28.42578125" style="2" customWidth="1"/>
    <col min="6" max="6" width="35" style="1" customWidth="1"/>
    <col min="7" max="7" width="19.85546875" style="3" customWidth="1"/>
    <col min="8" max="8" width="20.140625" style="1" customWidth="1"/>
    <col min="9" max="9" width="65.140625" style="1" customWidth="1"/>
    <col min="10" max="10" width="18.5703125" style="2" customWidth="1"/>
    <col min="11" max="16384" width="8.85546875" style="2"/>
  </cols>
  <sheetData>
    <row r="1" spans="1:9" ht="15.95">
      <c r="A1" s="4" t="s">
        <v>0</v>
      </c>
      <c r="B1" s="4" t="s">
        <v>1</v>
      </c>
      <c r="C1" s="4" t="s">
        <v>2</v>
      </c>
      <c r="D1" s="6" t="s">
        <v>3</v>
      </c>
      <c r="E1" s="4" t="s">
        <v>4</v>
      </c>
      <c r="F1" s="5" t="s">
        <v>5</v>
      </c>
      <c r="G1" s="4" t="s">
        <v>6</v>
      </c>
      <c r="H1" s="5" t="s">
        <v>7</v>
      </c>
      <c r="I1" s="5" t="s">
        <v>8</v>
      </c>
    </row>
    <row r="2" spans="1:9" ht="15.95">
      <c r="A2" s="96">
        <v>135028</v>
      </c>
      <c r="B2" s="95" t="s">
        <v>22</v>
      </c>
      <c r="C2" s="97" t="s">
        <v>23</v>
      </c>
      <c r="D2" s="98">
        <v>1745000</v>
      </c>
      <c r="E2" s="10" t="s">
        <v>31</v>
      </c>
      <c r="F2" s="17" t="s">
        <v>55</v>
      </c>
      <c r="G2" s="11">
        <v>0</v>
      </c>
      <c r="H2" s="18">
        <v>2</v>
      </c>
      <c r="I2" s="12" t="s">
        <v>26</v>
      </c>
    </row>
    <row r="3" spans="1:9">
      <c r="A3" s="96"/>
      <c r="B3" s="95"/>
      <c r="C3" s="97"/>
      <c r="D3" s="98"/>
      <c r="E3" s="10" t="s">
        <v>31</v>
      </c>
      <c r="F3" s="17" t="s">
        <v>32</v>
      </c>
      <c r="G3" s="11">
        <v>0</v>
      </c>
      <c r="H3" s="18">
        <v>750</v>
      </c>
      <c r="I3" s="12"/>
    </row>
    <row r="4" spans="1:9" ht="63.95">
      <c r="A4" s="96"/>
      <c r="B4" s="95"/>
      <c r="C4" s="97"/>
      <c r="D4" s="98"/>
      <c r="E4" s="10" t="s">
        <v>24</v>
      </c>
      <c r="F4" s="12" t="s">
        <v>35</v>
      </c>
      <c r="G4" s="13">
        <v>0</v>
      </c>
      <c r="H4" s="12">
        <v>150</v>
      </c>
      <c r="I4" s="14" t="s">
        <v>36</v>
      </c>
    </row>
    <row r="5" spans="1:9" ht="32.1">
      <c r="A5" s="96"/>
      <c r="B5" s="95"/>
      <c r="C5" s="97"/>
      <c r="D5" s="98"/>
      <c r="E5" s="10" t="s">
        <v>37</v>
      </c>
      <c r="F5" s="12" t="s">
        <v>38</v>
      </c>
      <c r="G5" s="11">
        <v>0</v>
      </c>
      <c r="H5" s="15">
        <v>15000</v>
      </c>
      <c r="I5" s="14" t="s">
        <v>39</v>
      </c>
    </row>
    <row r="6" spans="1:9" ht="63.95">
      <c r="A6" s="96"/>
      <c r="B6" s="95"/>
      <c r="C6" s="97"/>
      <c r="D6" s="98"/>
      <c r="E6" s="10" t="s">
        <v>53</v>
      </c>
      <c r="F6" s="16" t="s">
        <v>41</v>
      </c>
      <c r="G6" s="13">
        <v>0</v>
      </c>
      <c r="H6" s="14">
        <v>50</v>
      </c>
      <c r="I6" s="14" t="s">
        <v>42</v>
      </c>
    </row>
    <row r="7" spans="1:9" ht="15.95">
      <c r="A7" s="96"/>
      <c r="B7" s="95"/>
      <c r="C7" s="97"/>
      <c r="D7" s="98"/>
      <c r="E7" s="10" t="s">
        <v>54</v>
      </c>
      <c r="F7" s="12" t="s">
        <v>44</v>
      </c>
      <c r="G7" s="11">
        <v>0</v>
      </c>
      <c r="H7" s="12">
        <v>1000</v>
      </c>
      <c r="I7" s="12" t="s">
        <v>46</v>
      </c>
    </row>
    <row r="8" spans="1:9" ht="32.1">
      <c r="A8" s="96"/>
      <c r="B8" s="95"/>
      <c r="C8" s="97"/>
      <c r="D8" s="98"/>
      <c r="E8" s="10" t="s">
        <v>54</v>
      </c>
      <c r="F8" s="12" t="s">
        <v>47</v>
      </c>
      <c r="G8" s="11">
        <v>0</v>
      </c>
      <c r="H8" s="12">
        <v>150</v>
      </c>
      <c r="I8" s="12" t="s">
        <v>48</v>
      </c>
    </row>
    <row r="9" spans="1:9">
      <c r="B9" s="1"/>
      <c r="C9" s="9"/>
      <c r="G9" s="8"/>
    </row>
  </sheetData>
  <mergeCells count="4">
    <mergeCell ref="B2:B8"/>
    <mergeCell ref="A2:A8"/>
    <mergeCell ref="C2:C8"/>
    <mergeCell ref="D2:D8"/>
  </mergeCells>
  <hyperlinks>
    <hyperlink ref="C2" r:id="rId1" xr:uid="{F8C7E188-8ACB-4EB7-A199-6D3C05A264B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3" sqref="A3"/>
    </sheetView>
  </sheetViews>
  <sheetFormatPr defaultColWidth="8.85546875" defaultRowHeight="15"/>
  <cols>
    <col min="1" max="1" width="30.42578125" customWidth="1"/>
    <col min="2" max="2" width="96" customWidth="1"/>
  </cols>
  <sheetData>
    <row r="1" spans="1:2">
      <c r="A1" s="75" t="s">
        <v>4</v>
      </c>
      <c r="B1" s="75" t="s">
        <v>5</v>
      </c>
    </row>
    <row r="2" spans="1:2" ht="30.75">
      <c r="A2" s="100" t="s">
        <v>31</v>
      </c>
      <c r="B2" s="76" t="s">
        <v>56</v>
      </c>
    </row>
    <row r="3" spans="1:2">
      <c r="A3" s="100" t="s">
        <v>24</v>
      </c>
      <c r="B3" s="76" t="s">
        <v>57</v>
      </c>
    </row>
    <row r="4" spans="1:2" ht="30.75">
      <c r="A4" s="100" t="s">
        <v>37</v>
      </c>
      <c r="B4" s="76" t="s">
        <v>58</v>
      </c>
    </row>
    <row r="5" spans="1:2">
      <c r="A5" s="100" t="s">
        <v>59</v>
      </c>
      <c r="B5" s="76" t="s">
        <v>60</v>
      </c>
    </row>
    <row r="6" spans="1:2" ht="45.75">
      <c r="A6" s="100" t="s">
        <v>40</v>
      </c>
      <c r="B6" s="76" t="s">
        <v>61</v>
      </c>
    </row>
    <row r="7" spans="1:2" ht="30.75">
      <c r="A7" s="100" t="s">
        <v>62</v>
      </c>
      <c r="B7" s="76" t="s">
        <v>63</v>
      </c>
    </row>
    <row r="8" spans="1:2" ht="30.75">
      <c r="A8" s="100" t="s">
        <v>64</v>
      </c>
      <c r="B8" s="76" t="s">
        <v>65</v>
      </c>
    </row>
    <row r="9" spans="1:2" ht="30.75">
      <c r="A9" s="100" t="s">
        <v>66</v>
      </c>
      <c r="B9" s="76" t="s">
        <v>67</v>
      </c>
    </row>
    <row r="10" spans="1:2" ht="30.75">
      <c r="A10" s="100" t="s">
        <v>68</v>
      </c>
      <c r="B10" s="101" t="s">
        <v>69</v>
      </c>
    </row>
    <row r="11" spans="1:2">
      <c r="A11" s="100" t="s">
        <v>70</v>
      </c>
      <c r="B11" s="101" t="s">
        <v>71</v>
      </c>
    </row>
    <row r="12" spans="1:2" ht="30.75">
      <c r="A12" s="100" t="s">
        <v>43</v>
      </c>
      <c r="B12" s="76" t="s">
        <v>72</v>
      </c>
    </row>
    <row r="13" spans="1:2">
      <c r="A13" s="100" t="s">
        <v>54</v>
      </c>
      <c r="B13" s="101" t="s">
        <v>73</v>
      </c>
    </row>
    <row r="14" spans="1:2">
      <c r="A14" s="100" t="s">
        <v>74</v>
      </c>
      <c r="B14" s="101" t="s">
        <v>75</v>
      </c>
    </row>
    <row r="15" spans="1:2">
      <c r="A15" s="100" t="s">
        <v>76</v>
      </c>
      <c r="B15" s="101" t="s">
        <v>77</v>
      </c>
    </row>
    <row r="16" spans="1:2">
      <c r="A16" s="100" t="s">
        <v>78</v>
      </c>
      <c r="B16" s="101" t="s">
        <v>79</v>
      </c>
    </row>
    <row r="17" spans="1:2">
      <c r="A17" s="100" t="s">
        <v>80</v>
      </c>
      <c r="B17" s="76" t="s">
        <v>81</v>
      </c>
    </row>
    <row r="18" spans="1:2">
      <c r="A18" s="100" t="s">
        <v>34</v>
      </c>
      <c r="B18" s="101" t="s">
        <v>82</v>
      </c>
    </row>
    <row r="19" spans="1:2" ht="45.75">
      <c r="A19" s="100" t="s">
        <v>83</v>
      </c>
      <c r="B19" s="101" t="s">
        <v>84</v>
      </c>
    </row>
    <row r="20" spans="1:2">
      <c r="A20" s="100" t="s">
        <v>85</v>
      </c>
      <c r="B20" s="101" t="s">
        <v>86</v>
      </c>
    </row>
    <row r="21" spans="1:2" ht="30.75">
      <c r="A21" s="100" t="s">
        <v>20</v>
      </c>
      <c r="B21" s="102" t="s">
        <v>87</v>
      </c>
    </row>
    <row r="22" spans="1:2">
      <c r="A22" s="100" t="s">
        <v>88</v>
      </c>
      <c r="B22" s="101"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AA903917-B6F3-48D5-8E13-468762282C8C}"/>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Deurdingam Betoudji</dc:creator>
  <cp:keywords/>
  <dc:description/>
  <cp:lastModifiedBy>Ardhi rasy Wardhana</cp:lastModifiedBy>
  <cp:revision/>
  <dcterms:created xsi:type="dcterms:W3CDTF">2023-05-05T09:33:41Z</dcterms:created>
  <dcterms:modified xsi:type="dcterms:W3CDTF">2023-12-26T16:59:24Z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