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114"/>
  <workbookPr defaultThemeVersion="124226"/>
  <mc:AlternateContent xmlns:mc="http://schemas.openxmlformats.org/markup-compatibility/2006">
    <mc:Choice Requires="x15">
      <x15ac:absPath xmlns:x15ac="http://schemas.microsoft.com/office/spreadsheetml/2010/11/ac" url="/Users/ben/Documents/UNDP/SEH/Energy-Moonshot-Tracker/01_Input/00_CO Validation/"/>
    </mc:Choice>
  </mc:AlternateContent>
  <xr:revisionPtr revIDLastSave="0" documentId="13_ncr:1_{B2FE4BC3-4EC6-C043-B004-9B110FFB0ED0}" xr6:coauthVersionLast="47" xr6:coauthVersionMax="47" xr10:uidLastSave="{00000000-0000-0000-0000-000000000000}"/>
  <bookViews>
    <workbookView xWindow="240" yWindow="740" windowWidth="22240" windowHeight="13820" xr2:uid="{00000000-000D-0000-FFFF-FFFF00000000}"/>
  </bookViews>
  <sheets>
    <sheet name="Projects (2)" sheetId="3" r:id="rId1"/>
    <sheet name="Projects" sheetId="1" r:id="rId2"/>
    <sheet name="Beneficiary Categories" sheetId="2"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<sst xmlns="http://schemas.openxmlformats.org/spreadsheetml/2006/main" count="172" uniqueCount="101">
  <si>
    <t>Project ID</t>
  </si>
  <si>
    <t>Title</t>
  </si>
  <si>
    <t>Link</t>
  </si>
  <si>
    <t>Budget</t>
  </si>
  <si>
    <t>Beneficiary Category</t>
  </si>
  <si>
    <t>Indicator</t>
  </si>
  <si>
    <t>Baseline</t>
  </si>
  <si>
    <t>Target</t>
  </si>
  <si>
    <t>Notes</t>
  </si>
  <si>
    <t>Indirect Beneficiaries</t>
  </si>
  <si>
    <t>Donors</t>
  </si>
  <si>
    <t>Gender (% female)</t>
  </si>
  <si>
    <t>VF or Non-VF</t>
  </si>
  <si>
    <t>Tag</t>
  </si>
  <si>
    <t>SEH Taxonomy</t>
  </si>
  <si>
    <t>RISE Taxonomy</t>
  </si>
  <si>
    <t>Flagship</t>
  </si>
  <si>
    <t>Indirect Category</t>
  </si>
  <si>
    <t>Indirect Taxonomy</t>
  </si>
  <si>
    <t>Technology</t>
  </si>
  <si>
    <t>Policy or Regulatory Framework</t>
  </si>
  <si>
    <t>Policy Population</t>
  </si>
  <si>
    <t>Comoros national child project - Africa Minigrids Program (AMP)</t>
  </si>
  <si>
    <t>PIMS+</t>
  </si>
  <si>
    <t>Electricity Access</t>
  </si>
  <si>
    <t xml:space="preserve">Nombre de personne bénéficiant d'un accé direct à l'éléctrité </t>
  </si>
  <si>
    <t>Nombre de bénéficiaires en zones residentielles 2990, en moyenne 16 beneficiaires dans les centres sociaux et 36 benéficiaires issus des commerces</t>
  </si>
  <si>
    <t>VF</t>
  </si>
  <si>
    <t>Close the gap on energy access</t>
  </si>
  <si>
    <t>Solar</t>
  </si>
  <si>
    <t>Note de l'évaluation des capacités des développeurs et des oppérateurs de mini-reseaux à mettre en oeuvre des modéles commerciaux innovants et integrer des leviers de reduction des couts</t>
  </si>
  <si>
    <t>la capacité des bénéficiaires ciblés est évaluée par sondage à la fin du projet. Sur une échelle de 1 à 5, une note moyenne d'au moins 4 doit etre obtenue.</t>
  </si>
  <si>
    <t>Business Model</t>
  </si>
  <si>
    <t>Grant &amp; Investment</t>
  </si>
  <si>
    <t>Regional</t>
  </si>
  <si>
    <t>in Grande Comore, Moheli, Anjouan</t>
  </si>
  <si>
    <t>Energy (MW added)</t>
  </si>
  <si>
    <t>Capacité (Puissance) solaire photovoltaique installée</t>
  </si>
  <si>
    <t>Le projet prévoit d'installer une capacité de 0,449MW associée à un parc batterie de 1,137MWh</t>
  </si>
  <si>
    <t>Nombre d'instruments politiques de réduction des risques</t>
  </si>
  <si>
    <t>Un proposition de cadre réglementaire approprié pour les mini-réseaux renouvelables finalisée, validée et adoptée par le gouvernement / Une application généralisée de la défiscalisation des équipements d'énergie renouvelable</t>
  </si>
  <si>
    <t>Incentives and Support</t>
  </si>
  <si>
    <t>National</t>
  </si>
  <si>
    <t>Comoros Geothermal</t>
  </si>
  <si>
    <t>Nombre de mesures pour le développement des énergies renouvelables et d'instruments de dérisquage financier pour le développement géothermique</t>
  </si>
  <si>
    <t xml:space="preserve">Proposition d'un cadre légal et reglementaire des énergies renouvelables finalisé et validée </t>
  </si>
  <si>
    <t>Accelerating just energy transition</t>
  </si>
  <si>
    <t>Renewable Energy</t>
  </si>
  <si>
    <t>Legal Framework</t>
  </si>
  <si>
    <t>Capacité (Puissance) en énergie géothermique instalée</t>
  </si>
  <si>
    <t>le projet prévoit l'instalation d'une central géothermique de  10 MW d'électricité</t>
  </si>
  <si>
    <t>Geothermal</t>
  </si>
  <si>
    <t xml:space="preserve"> Nombre de ménages et d'entreprises bénéficiaires d'un accé à l'élécricité de source renouvelable et prope dans tout le pays</t>
  </si>
  <si>
    <t>le projet prévoit de faire bénéficier l'accés aux services d'électricité avec une source renouvelable et prope a  592 782 personnes une fois que le central geothermique sera operationelle (le projet ne va pas construir le central mais il va mettre en ouvre des activities de derisking pour les investisseurs dans la geothermie).</t>
  </si>
  <si>
    <t xml:space="preserve">Assurer un approvisionnement en eau résilient aux changement climatique aux comores ER2C </t>
  </si>
  <si>
    <t>Pims +</t>
  </si>
  <si>
    <t>Water Services</t>
  </si>
  <si>
    <t xml:space="preserve">Nombre de personnes bénéficiant dans tout le pays d'un approvisionnement en eau assuré par un pompage en énergie renouvelables (Photovoltïque) </t>
  </si>
  <si>
    <t xml:space="preserve">Le projet prévoit d'installer prés de 289 KW de solaire photovoltaïque pour le pompage d'eau pour assurer l'alimentation en eau potable à 35 529 personnes </t>
  </si>
  <si>
    <t>Entrepreneurship Training</t>
  </si>
  <si>
    <t>0,449MW</t>
  </si>
  <si>
    <t>10 MW</t>
  </si>
  <si>
    <t>592 782 personnes</t>
  </si>
  <si>
    <t>35 529</t>
  </si>
  <si>
    <t>Number of people, disaggregated by sex, who gain access to clean electricity (direct access to electricity, lighting, cooling, etc.) </t>
  </si>
  <si>
    <t>Number of MW installed capacity</t>
  </si>
  <si>
    <t>Clean Cooking</t>
  </si>
  <si>
    <t>Number of people who gain access to clean cooking (direct access to clean cook stoves, clean fuels, biomass, etc.).</t>
  </si>
  <si>
    <t>Clean Heating</t>
  </si>
  <si>
    <t>Number of people who gain access to clean heating (direct access to clean electric heaters, clean fuels, etc.).</t>
  </si>
  <si>
    <t>Agriculture and Food System</t>
  </si>
  <si>
    <t>Number of people who gain access to clean, affordable, and sustainable electricity for agricultural and food system activities (direct access to power machines for crop, processing, milling, grinding, de-husking, pressing, canning, sealing and packaging electricity, heating, cooling, solar water pumping for irrigation etc.) </t>
  </si>
  <si>
    <t>Health Services</t>
  </si>
  <si>
    <t>Number of people who gain access to health care facilities (direct access to electricity and heating systems for clinics, hospitals, health centers etc.) </t>
  </si>
  <si>
    <t>Number of people who gain access to water services (powering water pumps, water distributions, waste management, etc.).  </t>
  </si>
  <si>
    <t>Education Services</t>
  </si>
  <si>
    <t>Number of people who gain access to education services through clean energy systems (including students, teachers, etc.) </t>
  </si>
  <si>
    <t>Transportation and E-mobility Services</t>
  </si>
  <si>
    <t xml:space="preserve">Number of MJ saved from transport and e-mobility interventions (e.g., electric vehicles, charging stations, etc.)  </t>
  </si>
  <si>
    <t>Energy Efficiency Services</t>
  </si>
  <si>
    <t xml:space="preserve">Number of MJ saved from energy efficiency interventions (e.g., building efficiency, industries, etc.)  </t>
  </si>
  <si>
    <t>Energy Infrastructure Services</t>
  </si>
  <si>
    <t>Number of people who benefits from energy infrastructure interventions (streetlight, transmission, and distribution lines, etc.) </t>
  </si>
  <si>
    <t>Other Energy Services</t>
  </si>
  <si>
    <t>Access to other service (electric vehicles, industries efficiency etc.)</t>
  </si>
  <si>
    <t xml:space="preserve">Financing support </t>
  </si>
  <si>
    <t xml:space="preserve">Support for the development of market ecosystem </t>
  </si>
  <si>
    <t>Medium Enterprises</t>
  </si>
  <si>
    <t>Support for the development of medium enterprises in the energy transition market</t>
  </si>
  <si>
    <t>Small Enterprises</t>
  </si>
  <si>
    <t>Support for the development of small enterprises in the energy transition market</t>
  </si>
  <si>
    <t>Capacity Building Training</t>
  </si>
  <si>
    <t>Number of people who benefits from training for enterprises on the energy business and energy finance. </t>
  </si>
  <si>
    <t>Training for enterprises on the energy business is assumed to result in at least 100 direct beneficiaries</t>
  </si>
  <si>
    <t>Market Intervention</t>
  </si>
  <si>
    <t xml:space="preserve">Volume of investment (US dollars) leverage removing barriers to private and public investment in clean, reliable, affordable, and sustainable energy solutions and energy efficiency for social infrastructure, productive use of electricity and other services </t>
  </si>
  <si>
    <t>Campaign Participant</t>
  </si>
  <si>
    <t>Individuals who participate in advocacy and campaign on energy</t>
  </si>
  <si>
    <t xml:space="preserve">Number of people supported by policy and regulatory framework development on clean, affordable, and sustainable energy </t>
  </si>
  <si>
    <t>Other</t>
  </si>
  <si>
    <t>Any other type of beneficiary (please specify justification in 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</si>
</sst>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1"/>
      <name val="Calibri"/>
      <family val="2"/>
      <scheme val="minor"/>
    </font>
    <font>
      <b/>
      <sz val="11"/>
      <color theme="1"/>
      <name val="Calibri"/>
      <family val="2"/>
      <scheme val="minor"/>
    </font>
    <font>
      <sz val="11"/>
      <color rgb="FF212121"/>
      <name val="Calibri"/>
      <family val="2"/>
    </font>
    <font>
      <sz val="11"/>
      <color theme="1"/>
      <name val="Calibri"/>
      <family val="2"/>
      <charset val="1"/>
    </font>
    <font>
      <b/>
      <sz val="11"/>
      <color theme="1"/>
      <name val="Calibri"/>
      <family val="2"/>
      <scheme val="minor"/>
    </font>
    <font>
      <sz val="11"/>
      <color rgb="FF000000"/>
      <name val="Calibri"/>
      <family val="2"/>
      <scheme val="minor"/>
    </font>
  </fonts>
  <fills count="4">
    <fill>
      <patternFill patternType="none"/>
    </fill>
    <fill>
      <patternFill patternType="gray125"/>
    </fill>
    <fill>
      <patternFill patternType="solid">
        <fgColor rgb="FFFFE497"/>
        <bgColor indexed="64"/>
      </patternFill>
    </fill>
    <fill>
      <patternFill patternType="solid">
        <fgColor rgb="FFFFE699"/>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34">
    <xf numFmtId="0" fontId="0" fillId="0" borderId="0" xfId="0"/>
    <xf numFmtId="0" fontId="2" fillId="0" borderId="1"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0" fontId="0" fillId="2" borderId="1" xfId="0" applyFill="1" applyBorder="1" applyAlignment="1">
      <alignment vertical="center" wrapText="1"/>
    </xf>
    <xf numFmtId="0" fontId="0" fillId="3" borderId="1" xfId="0" applyFill="1" applyBorder="1" applyAlignment="1">
      <alignment vertical="center"/>
    </xf>
    <xf numFmtId="0" fontId="0" fillId="3" borderId="1" xfId="0" applyFill="1" applyBorder="1" applyAlignment="1">
      <alignment vertical="center" wrapText="1"/>
    </xf>
    <xf numFmtId="0" fontId="0" fillId="2" borderId="2" xfId="0" applyFill="1" applyBorder="1" applyAlignment="1">
      <alignment vertical="center"/>
    </xf>
    <xf numFmtId="0" fontId="0" fillId="0" borderId="3" xfId="0" applyBorder="1" applyAlignment="1">
      <alignment vertical="center"/>
    </xf>
    <xf numFmtId="0" fontId="0" fillId="3" borderId="4" xfId="0" applyFill="1" applyBorder="1" applyAlignment="1">
      <alignment vertical="center"/>
    </xf>
    <xf numFmtId="0" fontId="0" fillId="3" borderId="3" xfId="0" applyFill="1" applyBorder="1" applyAlignment="1">
      <alignment vertical="center" wrapText="1"/>
    </xf>
    <xf numFmtId="0" fontId="0" fillId="3" borderId="3" xfId="0" applyFill="1" applyBorder="1" applyAlignment="1">
      <alignment vertical="center"/>
    </xf>
    <xf numFmtId="0" fontId="0" fillId="0" borderId="1" xfId="0" applyBorder="1" applyAlignment="1">
      <alignment vertical="center" wrapText="1"/>
    </xf>
    <xf numFmtId="0" fontId="3" fillId="3" borderId="3" xfId="0" applyFont="1" applyFill="1" applyBorder="1" applyAlignment="1">
      <alignment vertical="center" wrapText="1"/>
    </xf>
    <xf numFmtId="0" fontId="4" fillId="0" borderId="0" xfId="0" applyFont="1"/>
    <xf numFmtId="0" fontId="2" fillId="0" borderId="5" xfId="0" applyFont="1" applyBorder="1"/>
    <xf numFmtId="0" fontId="2" fillId="0" borderId="1" xfId="0" applyFont="1" applyBorder="1" applyAlignment="1">
      <alignment horizontal="center" vertical="center" wrapText="1"/>
    </xf>
    <xf numFmtId="0" fontId="2" fillId="0" borderId="1" xfId="0" applyFont="1" applyBorder="1" applyAlignment="1">
      <alignment wrapText="1"/>
    </xf>
    <xf numFmtId="0" fontId="4" fillId="0" borderId="1" xfId="0" applyFont="1" applyBorder="1" applyAlignment="1">
      <alignment wrapText="1"/>
    </xf>
    <xf numFmtId="0" fontId="3" fillId="0" borderId="1" xfId="0" applyFont="1" applyBorder="1" applyAlignment="1">
      <alignment vertical="center" wrapText="1"/>
    </xf>
    <xf numFmtId="0" fontId="0" fillId="0" borderId="1" xfId="0" applyBorder="1" applyAlignment="1">
      <alignment horizontal="center" vertical="center"/>
    </xf>
    <xf numFmtId="0" fontId="2" fillId="0" borderId="1" xfId="0" applyFont="1" applyBorder="1" applyAlignment="1">
      <alignment horizontal="center"/>
    </xf>
    <xf numFmtId="0" fontId="2" fillId="0" borderId="3" xfId="0" applyFont="1" applyBorder="1" applyAlignment="1">
      <alignment horizontal="center"/>
    </xf>
    <xf numFmtId="0" fontId="2" fillId="0" borderId="6" xfId="0" applyFont="1" applyBorder="1" applyAlignment="1">
      <alignment horizontal="center"/>
    </xf>
    <xf numFmtId="0" fontId="2" fillId="0" borderId="1" xfId="0" applyFont="1" applyBorder="1"/>
    <xf numFmtId="0" fontId="0" fillId="0" borderId="1" xfId="0" applyBorder="1" applyAlignment="1">
      <alignment horizontal="center" vertical="center" wrapText="1"/>
    </xf>
    <xf numFmtId="0" fontId="0" fillId="0" borderId="6" xfId="0" applyBorder="1" applyAlignment="1">
      <alignment horizontal="center" vertical="center"/>
    </xf>
    <xf numFmtId="0" fontId="0" fillId="0" borderId="2" xfId="0" applyBorder="1" applyAlignment="1">
      <alignment horizontal="center" vertical="center" wrapText="1"/>
    </xf>
    <xf numFmtId="0" fontId="5" fillId="0" borderId="1" xfId="0" applyFont="1" applyBorder="1" applyAlignment="1">
      <alignment horizontal="center" vertical="top" wrapText="1"/>
    </xf>
    <xf numFmtId="0" fontId="1" fillId="0" borderId="1" xfId="0" applyFont="1" applyBorder="1" applyAlignment="1">
      <alignment horizontal="left" vertical="center" wrapText="1"/>
    </xf>
    <xf numFmtId="0" fontId="6" fillId="0" borderId="1" xfId="0" applyFont="1" applyBorder="1" applyAlignment="1">
      <alignment wrapText="1"/>
    </xf>
    <xf numFmtId="0" fontId="1" fillId="0" borderId="1" xfId="0" applyFont="1" applyBorder="1" applyAlignment="1">
      <alignment wrapText="1"/>
    </xf>
    <xf numFmtId="0" fontId="1" fillId="0" borderId="1" xfId="0" applyFont="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AC61B-E414-4DCF-90F2-24753B0E1ABE}">
  <dimension ref="A1:V9"/>
  <sheetViews>
    <sheetView tabSelected="1" topLeftCell="A8" workbookViewId="0">
      <selection activeCell="F18" sqref="F18"/>
    </sheetView>
  </sheetViews>
  <sheetFormatPr baseColWidth="10" defaultColWidth="9.1640625" defaultRowHeight="15" x14ac:dyDescent="0.2"/>
  <cols>
    <col min="1" max="1" width="9.1640625" style="2"/>
    <col min="2" max="2" width="21.83203125" style="2" customWidth="1"/>
    <col min="3" max="3" width="20.6640625" style="2" customWidth="1"/>
    <col min="4" max="4" width="9.1640625" style="2"/>
    <col min="5" max="5" width="21" style="2" customWidth="1"/>
    <col min="6" max="6" width="20.6640625" style="2" customWidth="1"/>
    <col min="7" max="8" width="12.6640625" style="2" customWidth="1"/>
    <col min="9" max="10" width="32.6640625" style="2" customWidth="1"/>
    <col min="11" max="14" width="9.1640625" style="2"/>
    <col min="15" max="15" width="12.6640625" style="2" customWidth="1"/>
    <col min="16" max="16" width="17.5" style="2" bestFit="1" customWidth="1"/>
    <col min="17" max="17" width="12.5" style="2" customWidth="1"/>
    <col min="18" max="18" width="21.5" style="2" bestFit="1" customWidth="1"/>
    <col min="19" max="19" width="18.1640625" style="2" bestFit="1" customWidth="1"/>
    <col min="20" max="20" width="11.33203125" style="2" bestFit="1" customWidth="1"/>
    <col min="21" max="21" width="30.33203125" style="2" bestFit="1" customWidth="1"/>
    <col min="22" max="22" width="33.33203125" style="2" bestFit="1" customWidth="1"/>
    <col min="23" max="16384" width="9.1640625" style="2"/>
  </cols>
  <sheetData>
    <row r="1" spans="1:22" ht="16" x14ac:dyDescent="0.2">
      <c r="A1" s="17" t="s">
        <v>0</v>
      </c>
      <c r="B1" s="17" t="s">
        <v>1</v>
      </c>
      <c r="C1" s="17" t="s">
        <v>2</v>
      </c>
      <c r="D1" s="17" t="s">
        <v>3</v>
      </c>
      <c r="E1" s="17" t="s">
        <v>4</v>
      </c>
      <c r="F1" s="17" t="s">
        <v>5</v>
      </c>
      <c r="G1" s="17" t="s">
        <v>6</v>
      </c>
      <c r="H1" s="17" t="s">
        <v>7</v>
      </c>
      <c r="I1" s="17" t="s">
        <v>8</v>
      </c>
      <c r="J1" s="17" t="s">
        <v>9</v>
      </c>
      <c r="K1" s="18" t="s">
        <v>10</v>
      </c>
      <c r="L1" s="1" t="s">
        <v>11</v>
      </c>
      <c r="M1" s="22" t="s">
        <v>12</v>
      </c>
      <c r="N1" s="23" t="s">
        <v>13</v>
      </c>
      <c r="O1" s="22" t="s">
        <v>14</v>
      </c>
      <c r="P1" s="22" t="s">
        <v>15</v>
      </c>
      <c r="Q1" s="22" t="s">
        <v>16</v>
      </c>
      <c r="R1" s="22" t="s">
        <v>17</v>
      </c>
      <c r="S1" s="24" t="s">
        <v>18</v>
      </c>
      <c r="T1" s="25" t="s">
        <v>19</v>
      </c>
      <c r="U1" s="24" t="s">
        <v>20</v>
      </c>
      <c r="V1" s="25" t="s">
        <v>21</v>
      </c>
    </row>
    <row r="2" spans="1:22" ht="64" x14ac:dyDescent="0.2">
      <c r="A2" s="13">
        <v>6469</v>
      </c>
      <c r="B2" s="13" t="s">
        <v>22</v>
      </c>
      <c r="C2" s="13" t="s">
        <v>23</v>
      </c>
      <c r="D2" s="13">
        <v>1269863</v>
      </c>
      <c r="E2" s="13" t="s">
        <v>24</v>
      </c>
      <c r="F2" s="13" t="s">
        <v>25</v>
      </c>
      <c r="G2" s="13">
        <v>0</v>
      </c>
      <c r="H2" s="13">
        <v>3042</v>
      </c>
      <c r="I2" s="13" t="s">
        <v>26</v>
      </c>
      <c r="J2" s="13"/>
      <c r="K2" s="13"/>
      <c r="L2" s="26"/>
      <c r="M2" s="13" t="s">
        <v>27</v>
      </c>
      <c r="N2" s="21"/>
      <c r="O2" s="28" t="s">
        <v>28</v>
      </c>
      <c r="P2" s="21"/>
      <c r="Q2" s="21"/>
      <c r="R2" s="21"/>
      <c r="S2" s="21"/>
      <c r="T2" s="3" t="s">
        <v>29</v>
      </c>
      <c r="U2" s="27"/>
      <c r="V2" s="3"/>
    </row>
    <row r="3" spans="1:22" ht="144" x14ac:dyDescent="0.2">
      <c r="A3" s="13"/>
      <c r="B3" s="13"/>
      <c r="C3" s="13"/>
      <c r="D3" s="13"/>
      <c r="E3" s="13" t="s">
        <v>20</v>
      </c>
      <c r="F3" s="13" t="s">
        <v>30</v>
      </c>
      <c r="G3" s="13">
        <v>0</v>
      </c>
      <c r="H3" s="13"/>
      <c r="I3" s="13" t="s">
        <v>31</v>
      </c>
      <c r="J3" s="13"/>
      <c r="K3" s="13"/>
      <c r="L3" s="13"/>
      <c r="M3" s="13" t="s">
        <v>27</v>
      </c>
      <c r="N3" s="13"/>
      <c r="O3" s="28" t="s">
        <v>28</v>
      </c>
      <c r="P3" s="21" t="s">
        <v>24</v>
      </c>
      <c r="Q3" s="21"/>
      <c r="R3" s="21" t="s">
        <v>32</v>
      </c>
      <c r="S3" s="21" t="s">
        <v>33</v>
      </c>
      <c r="T3" s="3"/>
      <c r="U3" s="27" t="s">
        <v>34</v>
      </c>
      <c r="V3" s="3" t="s">
        <v>35</v>
      </c>
    </row>
    <row r="4" spans="1:22" ht="48" x14ac:dyDescent="0.2">
      <c r="A4" s="13"/>
      <c r="B4" s="13"/>
      <c r="C4" s="13"/>
      <c r="D4" s="13"/>
      <c r="E4" s="13" t="s">
        <v>36</v>
      </c>
      <c r="F4" s="13" t="s">
        <v>37</v>
      </c>
      <c r="G4" s="13">
        <v>0</v>
      </c>
      <c r="H4" s="13">
        <v>0.44900000000000001</v>
      </c>
      <c r="I4" s="13" t="s">
        <v>38</v>
      </c>
      <c r="J4" s="13"/>
      <c r="K4" s="13"/>
      <c r="L4" s="13"/>
      <c r="M4" s="13" t="s">
        <v>27</v>
      </c>
      <c r="N4" s="13"/>
      <c r="O4" s="28" t="s">
        <v>28</v>
      </c>
      <c r="P4" s="21"/>
      <c r="Q4" s="21"/>
      <c r="R4" s="21"/>
      <c r="S4" s="21"/>
      <c r="T4" s="3"/>
      <c r="U4" s="27"/>
      <c r="V4" s="3"/>
    </row>
    <row r="5" spans="1:22" ht="112" x14ac:dyDescent="0.2">
      <c r="A5" s="13"/>
      <c r="B5" s="13"/>
      <c r="C5" s="13"/>
      <c r="D5" s="13"/>
      <c r="E5" s="13" t="s">
        <v>20</v>
      </c>
      <c r="F5" s="13" t="s">
        <v>39</v>
      </c>
      <c r="G5" s="13">
        <v>0</v>
      </c>
      <c r="H5" s="13">
        <v>2</v>
      </c>
      <c r="I5" s="13" t="s">
        <v>40</v>
      </c>
      <c r="J5" s="13"/>
      <c r="K5" s="13"/>
      <c r="L5" s="13"/>
      <c r="M5" s="13" t="s">
        <v>27</v>
      </c>
      <c r="N5" s="13"/>
      <c r="O5" s="28" t="s">
        <v>28</v>
      </c>
      <c r="P5" s="21" t="s">
        <v>24</v>
      </c>
      <c r="Q5" s="21"/>
      <c r="R5" s="21" t="s">
        <v>41</v>
      </c>
      <c r="S5" s="21" t="s">
        <v>24</v>
      </c>
      <c r="T5" s="3"/>
      <c r="U5" s="27" t="s">
        <v>42</v>
      </c>
      <c r="V5" s="3"/>
    </row>
    <row r="6" spans="1:22" ht="112" x14ac:dyDescent="0.2">
      <c r="A6" s="13">
        <v>5484</v>
      </c>
      <c r="B6" s="13" t="s">
        <v>43</v>
      </c>
      <c r="C6" s="13" t="s">
        <v>23</v>
      </c>
      <c r="D6" s="13">
        <v>5905662</v>
      </c>
      <c r="E6" s="13" t="s">
        <v>20</v>
      </c>
      <c r="F6" s="13" t="s">
        <v>44</v>
      </c>
      <c r="G6" s="13">
        <v>0</v>
      </c>
      <c r="H6" s="13">
        <v>2</v>
      </c>
      <c r="I6" s="13" t="s">
        <v>45</v>
      </c>
      <c r="J6" s="13"/>
      <c r="K6" s="13"/>
      <c r="L6" s="13"/>
      <c r="M6" s="13" t="s">
        <v>27</v>
      </c>
      <c r="N6" s="13"/>
      <c r="O6" s="13" t="s">
        <v>46</v>
      </c>
      <c r="P6" s="21" t="s">
        <v>47</v>
      </c>
      <c r="Q6" s="21"/>
      <c r="R6" s="21" t="s">
        <v>48</v>
      </c>
      <c r="S6" s="21" t="s">
        <v>47</v>
      </c>
      <c r="T6" s="3"/>
      <c r="U6" s="27" t="s">
        <v>42</v>
      </c>
      <c r="V6" s="3"/>
    </row>
    <row r="7" spans="1:22" ht="48" x14ac:dyDescent="0.2">
      <c r="A7" s="13"/>
      <c r="B7" s="13"/>
      <c r="C7" s="13"/>
      <c r="D7" s="13"/>
      <c r="E7" s="13" t="s">
        <v>36</v>
      </c>
      <c r="F7" s="13" t="s">
        <v>49</v>
      </c>
      <c r="G7" s="13">
        <v>0</v>
      </c>
      <c r="H7" s="13">
        <v>10</v>
      </c>
      <c r="I7" s="13" t="s">
        <v>50</v>
      </c>
      <c r="J7" s="13"/>
      <c r="K7" s="13"/>
      <c r="L7" s="13"/>
      <c r="M7" s="13" t="s">
        <v>27</v>
      </c>
      <c r="N7" s="13"/>
      <c r="O7" s="13" t="s">
        <v>46</v>
      </c>
      <c r="P7" s="21"/>
      <c r="Q7" s="21"/>
      <c r="R7" s="21"/>
      <c r="S7" s="21"/>
      <c r="T7" s="3" t="s">
        <v>51</v>
      </c>
      <c r="U7" s="27"/>
      <c r="V7" s="3"/>
    </row>
    <row r="8" spans="1:22" ht="144" x14ac:dyDescent="0.2">
      <c r="A8" s="13"/>
      <c r="B8" s="13"/>
      <c r="C8" s="13"/>
      <c r="D8" s="13"/>
      <c r="E8" s="13" t="s">
        <v>24</v>
      </c>
      <c r="F8" s="13" t="s">
        <v>52</v>
      </c>
      <c r="G8" s="13">
        <v>0</v>
      </c>
      <c r="H8" s="19">
        <v>592782</v>
      </c>
      <c r="I8" s="20" t="s">
        <v>53</v>
      </c>
      <c r="J8" s="19">
        <v>592782</v>
      </c>
      <c r="K8" s="13"/>
      <c r="L8" s="13"/>
      <c r="M8" s="13" t="s">
        <v>27</v>
      </c>
      <c r="N8" s="13"/>
      <c r="O8" s="13" t="s">
        <v>46</v>
      </c>
      <c r="P8" s="21"/>
      <c r="Q8" s="21"/>
      <c r="R8" s="21"/>
      <c r="S8" s="21"/>
      <c r="T8" s="3" t="s">
        <v>51</v>
      </c>
      <c r="U8" s="27"/>
      <c r="V8" s="3"/>
    </row>
    <row r="9" spans="1:22" ht="123.75" customHeight="1" x14ac:dyDescent="0.2">
      <c r="A9" s="13">
        <v>5740</v>
      </c>
      <c r="B9" s="13" t="s">
        <v>54</v>
      </c>
      <c r="C9" s="13" t="s">
        <v>55</v>
      </c>
      <c r="D9" s="13">
        <v>20345141</v>
      </c>
      <c r="E9" s="13" t="s">
        <v>56</v>
      </c>
      <c r="F9" s="13" t="s">
        <v>57</v>
      </c>
      <c r="G9" s="13">
        <v>0</v>
      </c>
      <c r="H9" s="13">
        <v>35529</v>
      </c>
      <c r="I9" s="13" t="s">
        <v>58</v>
      </c>
      <c r="J9" s="13"/>
      <c r="K9" s="13"/>
      <c r="L9" s="13"/>
      <c r="M9" s="13" t="s">
        <v>27</v>
      </c>
      <c r="N9" s="13"/>
      <c r="O9" s="13" t="s">
        <v>28</v>
      </c>
      <c r="P9" s="21"/>
      <c r="Q9" s="21"/>
      <c r="R9" s="21"/>
      <c r="S9" s="21"/>
      <c r="T9" s="3"/>
      <c r="U9" s="27"/>
      <c r="V9" s="3"/>
    </row>
  </sheetData>
  <dataValidations count="8">
    <dataValidation type="list" allowBlank="1" showInputMessage="1" showErrorMessage="1" sqref="O2:O9" xr:uid="{187CA916-7BA0-44C4-979E-A436E47FA479}">
      <formula1>"Accelerating just energy transition, Close the gap on energy access, Scale up energy finance"</formula1>
    </dataValidation>
    <dataValidation type="list" allowBlank="1" showInputMessage="1" showErrorMessage="1" sqref="Q2:Q9" xr:uid="{9DCF9F48-C133-4526-8DCA-0AA40A148E20}">
      <formula1>"AMP, PUDC, Solar4Health, Action Opportunities, Italy UNDP Energy Partnership"</formula1>
    </dataValidation>
    <dataValidation type="list" allowBlank="1" showInputMessage="1" showErrorMessage="1" sqref="R2:R9" xr:uid="{8DACD09D-52D2-4183-BDF1-084570097A07}">
      <formula1>"NDC Support, National Strategy, Legal Framework,Incentives and Support, Government Capacity-Building, Carbon Pricing and Monitoring, Financing Model, Business Model"</formula1>
    </dataValidation>
    <dataValidation type="list" allowBlank="1" showInputMessage="1" showErrorMessage="1" sqref="P2:P9" xr:uid="{A50756ED-3475-49D0-83A6-CD741B27BF26}">
      <formula1>"Electricity Access, Energy Efficiency, Clean Cooking, Renewable Energy, Overall"</formula1>
    </dataValidation>
    <dataValidation type="list" allowBlank="1" showInputMessage="1" showErrorMessage="1" sqref="U2:U9" xr:uid="{A0E93563-0219-445F-B6F6-9424E926D8BA}">
      <formula1>"National, Regional, City, Community"</formula1>
    </dataValidation>
    <dataValidation type="list" allowBlank="1" showInputMessage="1" showErrorMessage="1" sqref="N2" xr:uid="{8B355379-73A0-4822-A83C-591B2DAA39C4}">
      <formula1>"Finance, Gender, Efficiency, Just, Health"</formula1>
    </dataValidation>
    <dataValidation type="list" allowBlank="1" showInputMessage="1" showErrorMessage="1" sqref="T2:T9" xr:uid="{7E481400-1A2A-45B3-BADB-126F284FFE99}">
      <formula1>"Solar, Wind, Bioenergy, Hydro, Geothermal, Waste, Some Sources, Other, Unknown"</formula1>
    </dataValidation>
    <dataValidation type="list" allowBlank="1" showInputMessage="1" showErrorMessage="1" sqref="S2:S9" xr:uid="{F607AB48-A656-46C3-805E-34BA1BF0CABA}">
      <formula1>"Electricity Access, Energy Efficiency, Renewable Energy, Infrastructure,  Transport, Digital &amp; Data, Clean Cooking, Decarbonization, Hydrogen, Off-Grid, On-Grid, Research &amp; Innovation, Grant &amp; Investment"</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FC8C2A23-14E8-45C9-83F7-622D82098150}">
          <x14:formula1>
            <xm:f>'Beneficiary Categories'!$A$2:$A$22</xm:f>
          </x14:formula1>
          <xm:sqref>E2:E9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
  <sheetViews>
    <sheetView workbookViewId="0">
      <selection activeCell="J2" sqref="J2"/>
    </sheetView>
  </sheetViews>
  <sheetFormatPr baseColWidth="10" defaultColWidth="9.1640625" defaultRowHeight="15" x14ac:dyDescent="0.2"/>
  <cols>
    <col min="1" max="1" width="9.1640625" style="2"/>
    <col min="2" max="2" width="21.83203125" style="2" customWidth="1"/>
    <col min="3" max="3" width="20.6640625" style="2" customWidth="1"/>
    <col min="4" max="4" width="9.1640625" style="2"/>
    <col min="5" max="5" width="29" style="2" customWidth="1"/>
    <col min="6" max="6" width="20.6640625" style="2" customWidth="1"/>
    <col min="7" max="8" width="12.6640625" style="2" customWidth="1"/>
    <col min="9" max="9" width="32.6640625" style="2" customWidth="1"/>
    <col min="10" max="16384" width="9.1640625" style="2"/>
  </cols>
  <sheetData>
    <row r="1" spans="1:10" x14ac:dyDescent="0.2">
      <c r="A1" s="1" t="s">
        <v>0</v>
      </c>
      <c r="B1" s="1" t="s">
        <v>1</v>
      </c>
      <c r="C1" s="1" t="s">
        <v>2</v>
      </c>
      <c r="D1" s="1" t="s">
        <v>3</v>
      </c>
      <c r="E1" s="1" t="s">
        <v>4</v>
      </c>
      <c r="F1" s="1" t="s">
        <v>5</v>
      </c>
      <c r="G1" s="1" t="s">
        <v>6</v>
      </c>
      <c r="H1" s="1" t="s">
        <v>7</v>
      </c>
      <c r="I1" s="1" t="s">
        <v>8</v>
      </c>
      <c r="J1" s="16" t="s">
        <v>10</v>
      </c>
    </row>
    <row r="2" spans="1:10" ht="64" x14ac:dyDescent="0.2">
      <c r="A2" s="3">
        <v>6469</v>
      </c>
      <c r="B2" s="3" t="s">
        <v>22</v>
      </c>
      <c r="C2" s="3" t="s">
        <v>23</v>
      </c>
      <c r="D2" s="3">
        <v>1269863</v>
      </c>
      <c r="E2" s="4" t="s">
        <v>24</v>
      </c>
      <c r="F2" s="5" t="s">
        <v>25</v>
      </c>
      <c r="G2" s="4">
        <v>0</v>
      </c>
      <c r="H2" s="4">
        <v>3042</v>
      </c>
      <c r="I2" s="5" t="s">
        <v>26</v>
      </c>
    </row>
    <row r="3" spans="1:10" ht="144" x14ac:dyDescent="0.2">
      <c r="A3" s="3"/>
      <c r="B3" s="3"/>
      <c r="C3" s="3"/>
      <c r="D3" s="3"/>
      <c r="E3" s="4" t="s">
        <v>59</v>
      </c>
      <c r="F3" s="5" t="s">
        <v>30</v>
      </c>
      <c r="G3" s="4">
        <v>0</v>
      </c>
      <c r="H3" s="4">
        <v>4</v>
      </c>
      <c r="I3" s="5" t="s">
        <v>31</v>
      </c>
    </row>
    <row r="4" spans="1:10" ht="48" x14ac:dyDescent="0.2">
      <c r="A4" s="3"/>
      <c r="B4" s="3"/>
      <c r="C4" s="3"/>
      <c r="D4" s="3"/>
      <c r="E4" s="4" t="s">
        <v>36</v>
      </c>
      <c r="F4" s="5" t="s">
        <v>37</v>
      </c>
      <c r="G4" s="4">
        <v>0</v>
      </c>
      <c r="H4" s="4" t="s">
        <v>60</v>
      </c>
      <c r="I4" s="5" t="s">
        <v>38</v>
      </c>
    </row>
    <row r="5" spans="1:10" ht="112" x14ac:dyDescent="0.2">
      <c r="A5" s="9"/>
      <c r="B5" s="9"/>
      <c r="C5" s="9"/>
      <c r="D5" s="9"/>
      <c r="E5" s="4" t="s">
        <v>20</v>
      </c>
      <c r="F5" s="5" t="s">
        <v>39</v>
      </c>
      <c r="G5" s="4">
        <v>0</v>
      </c>
      <c r="H5" s="4">
        <v>2</v>
      </c>
      <c r="I5" s="5" t="s">
        <v>40</v>
      </c>
    </row>
    <row r="6" spans="1:10" ht="112" x14ac:dyDescent="0.2">
      <c r="A6" s="3">
        <v>5484</v>
      </c>
      <c r="B6" s="3" t="s">
        <v>43</v>
      </c>
      <c r="C6" s="3" t="s">
        <v>23</v>
      </c>
      <c r="D6" s="3">
        <v>5905662</v>
      </c>
      <c r="E6" s="8" t="s">
        <v>20</v>
      </c>
      <c r="F6" s="5" t="s">
        <v>44</v>
      </c>
      <c r="G6" s="4">
        <v>0</v>
      </c>
      <c r="H6" s="4">
        <v>2</v>
      </c>
      <c r="I6" s="5" t="s">
        <v>45</v>
      </c>
    </row>
    <row r="7" spans="1:10" ht="48" x14ac:dyDescent="0.2">
      <c r="A7" s="9"/>
      <c r="B7" s="9"/>
      <c r="C7" s="9"/>
      <c r="D7" s="9"/>
      <c r="E7" s="10" t="s">
        <v>36</v>
      </c>
      <c r="F7" s="11" t="s">
        <v>49</v>
      </c>
      <c r="G7" s="12">
        <v>0</v>
      </c>
      <c r="H7" s="12" t="s">
        <v>61</v>
      </c>
      <c r="I7" s="11" t="s">
        <v>50</v>
      </c>
    </row>
    <row r="8" spans="1:10" ht="144" x14ac:dyDescent="0.2">
      <c r="A8" s="9"/>
      <c r="B8" s="9"/>
      <c r="C8" s="9"/>
      <c r="D8" s="9"/>
      <c r="E8" s="12" t="s">
        <v>24</v>
      </c>
      <c r="F8" s="11" t="s">
        <v>52</v>
      </c>
      <c r="G8" s="12">
        <v>0</v>
      </c>
      <c r="H8" s="15" t="s">
        <v>62</v>
      </c>
      <c r="I8" s="14" t="s">
        <v>53</v>
      </c>
    </row>
    <row r="9" spans="1:10" ht="123.75" customHeight="1" x14ac:dyDescent="0.2">
      <c r="A9" s="3">
        <v>5740</v>
      </c>
      <c r="B9" s="13" t="s">
        <v>54</v>
      </c>
      <c r="C9" s="3" t="s">
        <v>55</v>
      </c>
      <c r="D9" s="3"/>
      <c r="E9" s="6" t="s">
        <v>56</v>
      </c>
      <c r="F9" s="7" t="s">
        <v>57</v>
      </c>
      <c r="G9" s="6">
        <v>0</v>
      </c>
      <c r="H9" s="6" t="s">
        <v>63</v>
      </c>
      <c r="I9" s="7" t="s">
        <v>58</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'Beneficiary Categories'!$A$2:$A$16</xm:f>
          </x14:formula1>
          <xm:sqref>E2:E9</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sqref="A1:A1048576"/>
    </sheetView>
  </sheetViews>
  <sheetFormatPr baseColWidth="10" defaultColWidth="8.83203125" defaultRowHeight="15" x14ac:dyDescent="0.2"/>
  <cols>
    <col min="1" max="2" width="52.6640625" customWidth="1"/>
  </cols>
  <sheetData>
    <row r="1" spans="1:2" ht="16" x14ac:dyDescent="0.2">
      <c r="A1" s="29" t="s">
        <v>4</v>
      </c>
      <c r="B1" s="29" t="s">
        <v>5</v>
      </c>
    </row>
    <row r="2" spans="1:2" ht="32" x14ac:dyDescent="0.2">
      <c r="A2" s="30" t="s">
        <v>24</v>
      </c>
      <c r="B2" s="31" t="s">
        <v>64</v>
      </c>
    </row>
    <row r="3" spans="1:2" ht="16" x14ac:dyDescent="0.2">
      <c r="A3" s="30" t="s">
        <v>36</v>
      </c>
      <c r="B3" s="31" t="s">
        <v>65</v>
      </c>
    </row>
    <row r="4" spans="1:2" ht="32" x14ac:dyDescent="0.2">
      <c r="A4" s="30" t="s">
        <v>66</v>
      </c>
      <c r="B4" s="31" t="s">
        <v>67</v>
      </c>
    </row>
    <row r="5" spans="1:2" ht="32" x14ac:dyDescent="0.2">
      <c r="A5" s="30" t="s">
        <v>68</v>
      </c>
      <c r="B5" s="31" t="s">
        <v>69</v>
      </c>
    </row>
    <row r="6" spans="1:2" ht="96" x14ac:dyDescent="0.2">
      <c r="A6" s="30" t="s">
        <v>70</v>
      </c>
      <c r="B6" s="31" t="s">
        <v>71</v>
      </c>
    </row>
    <row r="7" spans="1:2" ht="48" x14ac:dyDescent="0.2">
      <c r="A7" s="30" t="s">
        <v>72</v>
      </c>
      <c r="B7" s="31" t="s">
        <v>73</v>
      </c>
    </row>
    <row r="8" spans="1:2" ht="32" x14ac:dyDescent="0.2">
      <c r="A8" s="30" t="s">
        <v>56</v>
      </c>
      <c r="B8" s="31" t="s">
        <v>74</v>
      </c>
    </row>
    <row r="9" spans="1:2" ht="32" x14ac:dyDescent="0.2">
      <c r="A9" s="30" t="s">
        <v>75</v>
      </c>
      <c r="B9" s="31" t="s">
        <v>76</v>
      </c>
    </row>
    <row r="10" spans="1:2" ht="32" x14ac:dyDescent="0.2">
      <c r="A10" s="30" t="s">
        <v>77</v>
      </c>
      <c r="B10" s="32" t="s">
        <v>78</v>
      </c>
    </row>
    <row r="11" spans="1:2" ht="32" x14ac:dyDescent="0.2">
      <c r="A11" s="30" t="s">
        <v>79</v>
      </c>
      <c r="B11" s="32" t="s">
        <v>80</v>
      </c>
    </row>
    <row r="12" spans="1:2" ht="48" x14ac:dyDescent="0.2">
      <c r="A12" s="30" t="s">
        <v>81</v>
      </c>
      <c r="B12" s="31" t="s">
        <v>82</v>
      </c>
    </row>
    <row r="13" spans="1:2" ht="16" x14ac:dyDescent="0.2">
      <c r="A13" s="30" t="s">
        <v>83</v>
      </c>
      <c r="B13" s="32" t="s">
        <v>84</v>
      </c>
    </row>
    <row r="14" spans="1:2" ht="16" x14ac:dyDescent="0.2">
      <c r="A14" s="30" t="s">
        <v>85</v>
      </c>
      <c r="B14" s="32" t="s">
        <v>86</v>
      </c>
    </row>
    <row r="15" spans="1:2" ht="32" x14ac:dyDescent="0.2">
      <c r="A15" s="30" t="s">
        <v>87</v>
      </c>
      <c r="B15" s="32" t="s">
        <v>88</v>
      </c>
    </row>
    <row r="16" spans="1:2" ht="32" x14ac:dyDescent="0.2">
      <c r="A16" s="30" t="s">
        <v>89</v>
      </c>
      <c r="B16" s="32" t="s">
        <v>90</v>
      </c>
    </row>
    <row r="17" spans="1:2" ht="32" x14ac:dyDescent="0.2">
      <c r="A17" s="30" t="s">
        <v>91</v>
      </c>
      <c r="B17" s="31" t="s">
        <v>92</v>
      </c>
    </row>
    <row r="18" spans="1:2" ht="32" x14ac:dyDescent="0.2">
      <c r="A18" s="30" t="s">
        <v>59</v>
      </c>
      <c r="B18" s="32" t="s">
        <v>93</v>
      </c>
    </row>
    <row r="19" spans="1:2" ht="64" x14ac:dyDescent="0.2">
      <c r="A19" s="30" t="s">
        <v>94</v>
      </c>
      <c r="B19" s="32" t="s">
        <v>95</v>
      </c>
    </row>
    <row r="20" spans="1:2" ht="16" x14ac:dyDescent="0.2">
      <c r="A20" s="30" t="s">
        <v>96</v>
      </c>
      <c r="B20" s="32" t="s">
        <v>97</v>
      </c>
    </row>
    <row r="21" spans="1:2" ht="32" x14ac:dyDescent="0.2">
      <c r="A21" s="30" t="s">
        <v>20</v>
      </c>
      <c r="B21" s="33" t="s">
        <v>98</v>
      </c>
    </row>
    <row r="22" spans="1:2" ht="16" x14ac:dyDescent="0.2">
      <c r="A22" s="30" t="s">
        <v>99</v>
      </c>
      <c r="B22" s="32" t="s">
        <v>100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1A889D055969F449BCDADF9B8A9C0F0" ma:contentTypeVersion="17" ma:contentTypeDescription="Create a new document." ma:contentTypeScope="" ma:versionID="0d2b1cfbe0bead55dc04bff20486709a">
  <xsd:schema xmlns:xsd="http://www.w3.org/2001/XMLSchema" xmlns:xs="http://www.w3.org/2001/XMLSchema" xmlns:p="http://schemas.microsoft.com/office/2006/metadata/properties" xmlns:ns2="720239d0-7d3a-4257-bb40-a2a3b1409bb2" xmlns:ns3="fb9e4d32-074f-4c04-81ef-e811753dfd59" targetNamespace="http://schemas.microsoft.com/office/2006/metadata/properties" ma:root="true" ma:fieldsID="a3ed273af6605fa6a207dd3965c2d078" ns2:_="" ns3:_="">
    <xsd:import namespace="720239d0-7d3a-4257-bb40-a2a3b1409bb2"/>
    <xsd:import namespace="fb9e4d32-074f-4c04-81ef-e811753dfd5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MediaServiceDateTaken" minOccurs="0"/>
                <xsd:element ref="ns2:MediaLengthInSeconds" minOccurs="0"/>
                <xsd:element ref="ns2:MediaServiceLocation" minOccurs="0"/>
                <xsd:element ref="ns2:lcf76f155ced4ddcb4097134ff3c332f" minOccurs="0"/>
                <xsd:element ref="ns3:TaxCatchAll"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20239d0-7d3a-4257-bb40-a2a3b1409bb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f8ebb0a5-c57d-4c3a-bec7-8a38252dd05c"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9e4d32-074f-4c04-81ef-e811753dfd59"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d5300f42-37b4-4000-b69c-e0298172bf57}" ma:internalName="TaxCatchAll" ma:showField="CatchAllData" ma:web="fb9e4d32-074f-4c04-81ef-e811753dfd5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720239d0-7d3a-4257-bb40-a2a3b1409bb2">
      <Terms xmlns="http://schemas.microsoft.com/office/infopath/2007/PartnerControls"/>
    </lcf76f155ced4ddcb4097134ff3c332f>
    <TaxCatchAll xmlns="fb9e4d32-074f-4c04-81ef-e811753dfd59" xsi:nil="true"/>
    <SharedWithUsers xmlns="fb9e4d32-074f-4c04-81ef-e811753dfd59">
      <UserInfo>
        <DisplayName>anliyat mze ahmed abdallah</DisplayName>
        <AccountId>1687</AccountId>
        <AccountType/>
      </UserInfo>
      <UserInfo>
        <DisplayName>Saand Youssouf Ahmed Abdallah</DisplayName>
        <AccountId>371</AccountId>
        <AccountType/>
      </UserInfo>
    </SharedWithUsers>
  </documentManagement>
</p:properties>
</file>

<file path=customXml/itemProps1.xml><?xml version="1.0" encoding="utf-8"?>
<ds:datastoreItem xmlns:ds="http://schemas.openxmlformats.org/officeDocument/2006/customXml" ds:itemID="{082CDF41-BD2A-493C-B2D9-7FED956C3E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20239d0-7d3a-4257-bb40-a2a3b1409bb2"/>
    <ds:schemaRef ds:uri="fb9e4d32-074f-4c04-81ef-e811753dfd5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2AE0572-9434-475D-BE2C-1C7AE0007C3F}">
  <ds:schemaRefs>
    <ds:schemaRef ds:uri="http://schemas.microsoft.com/sharepoint/v3/contenttype/forms"/>
  </ds:schemaRefs>
</ds:datastoreItem>
</file>

<file path=customXml/itemProps3.xml><?xml version="1.0" encoding="utf-8"?>
<ds:datastoreItem xmlns:ds="http://schemas.openxmlformats.org/officeDocument/2006/customXml" ds:itemID="{50263A7E-E7F3-4100-A4B0-5D26086F8A2B}">
  <ds:schemaRefs>
    <ds:schemaRef ds:uri="http://schemas.microsoft.com/office/2006/metadata/properties"/>
    <ds:schemaRef ds:uri="http://schemas.microsoft.com/office/infopath/2007/PartnerControls"/>
    <ds:schemaRef ds:uri="720239d0-7d3a-4257-bb40-a2a3b1409bb2"/>
    <ds:schemaRef ds:uri="fb9e4d32-074f-4c04-81ef-e811753dfd59"/>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Projects (2)</vt:lpstr>
      <vt:lpstr>Projects</vt:lpstr>
      <vt:lpstr>Beneficiary Categories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Benjamin Keller</cp:lastModifiedBy>
  <cp:revision/>
  <dcterms:created xsi:type="dcterms:W3CDTF">2023-05-05T09:33:41Z</dcterms:created>
  <dcterms:modified xsi:type="dcterms:W3CDTF">2024-02-01T07:16:59Z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0x01010081A889D055969F449BCDADF9B8A9C0F0</vt:lpwstr>
  </property>
  <property fmtid="{D5CDD505-2E9C-101B-9397-08002B2CF9AE}" pid="3" name="MediaServiceImageTags">
    <vt:lpwstr/>
  </property>
</Properties>
</file>