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1"/>
  <workbookPr defaultThemeVersion="124226"/>
  <mc:AlternateContent xmlns:mc="http://schemas.openxmlformats.org/markup-compatibility/2006">
    <mc:Choice Requires="x15">
      <x15ac:absPath xmlns:x15ac="http://schemas.microsoft.com/office/spreadsheetml/2010/11/ac" url="https://undp.sharepoint.com/sites/UNDPSustainableEnergyHub/Shared Documents/General/0. CURRENT FOLDER - Sustainable Energy Hub/05. Accounting for Progress to 500M/7. CO Validation/"/>
    </mc:Choice>
  </mc:AlternateContent>
  <xr:revisionPtr revIDLastSave="150" documentId="11_398455F06E95D10EA0553221A34A401078A7B4CA" xr6:coauthVersionLast="47" xr6:coauthVersionMax="47" xr10:uidLastSave="{88874C4C-FB07-4A58-ABD3-137F6BA094E6}"/>
  <bookViews>
    <workbookView xWindow="-110" yWindow="-110" windowWidth="19420" windowHeight="1042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<sst xmlns="http://schemas.openxmlformats.org/spreadsheetml/2006/main" count="141" uniqueCount="85">
  <si>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</si>
  <si>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</si>
  <si>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</si>
  <si>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</si>
  <si>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</si>
  <si>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</si>
  <si>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</si>
  <si>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</si>
  <si>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</si>
  <si>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</si>
  <si>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</si>
  <si>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</si>
  <si>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</si>
  <si>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</si>
  <si>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</si>
  <si>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</si>
  <si>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</si>
  <si>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</si>
  <si>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</si>
  <si>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</si>
  <si>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</si>
  <si>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San Salvador Urban Development</t>
  </si>
  <si>
    <t>PIMS+</t>
  </si>
  <si>
    <t>Other Energy Services</t>
  </si>
  <si>
    <t>Beneficiaries</t>
  </si>
  <si>
    <t>Assumptions: 
Sustained commitment of national authorities and sector entities; project activities can be implemented as planned; EE professionals are trained and support project development;adequate technical and operational performance of installed systems.</t>
  </si>
  <si>
    <t>VF</t>
  </si>
  <si>
    <t>Accelerating just energy transition</t>
  </si>
  <si>
    <t>Energy Efficiency Services</t>
  </si>
  <si>
    <t>(B) Energy savings in electricity (MWh/yr)</t>
  </si>
  <si>
    <t>Capacity Building Training</t>
  </si>
  <si>
    <t>(3a) Number of building managers and energy professionals trained and/or certified (m/f)</t>
  </si>
  <si>
    <t>100 people trained and 30 certified on ISO 50001 (70%m, 30%f).</t>
  </si>
  <si>
    <t>(C) Number of policy instruments approved to support low-emission urban development (-)</t>
  </si>
  <si>
    <t>San Salvador has population of 116052</t>
  </si>
  <si>
    <t>Energy Efficiency</t>
  </si>
  <si>
    <t>Legal Framework</t>
  </si>
  <si>
    <t>City</t>
  </si>
  <si>
    <t>Category</t>
  </si>
  <si>
    <t>Comments</t>
  </si>
  <si>
    <t>(B) Energy savings in (i) transport fuel (GJ/yr); and (ii) electricity (MWh/yr)</t>
  </si>
  <si>
    <t>(i) 0
(ii) 0</t>
  </si>
  <si>
    <t>(i) 43,666 GJ/yr;
(ii) 3,776 MWh/yr</t>
  </si>
  <si>
    <t>What does 55000 refer to here? There are two units written in the indicator</t>
  </si>
  <si>
    <t>Capacity Training</t>
  </si>
  <si>
    <t>None (0)</t>
  </si>
  <si>
    <t xml:space="preserve">Three (3). </t>
  </si>
  <si>
    <t>Electricity Access</t>
  </si>
  <si>
    <t>Number of people, disaggregated by sex, who gain access to clean electricity (direct access to electricity, lighting, cooling, etc.) </t>
  </si>
  <si>
    <t>Energy (MW added)</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</si>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</sst>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1"/>
      <color theme="1"/>
      <name val="Calibri"/>
      <scheme val="minor"/>
    </font>
    <font>
      <b/>
      <sz val="11"/>
      <color theme="1"/>
      <name val="Calibri"/>
      <family val="2"/>
      <scheme val="minor"/>
    </font>
    <font>
      <b/>
      <sz val="10"/>
      <color rgb="FFFF0000"/>
      <name val="Helvetica Neue"/>
      <charset val="1"/>
    </font>
    <font>
      <sz val="11"/>
      <color rgb="FFFF0000"/>
      <name val="Calibri"/>
      <family val="2"/>
      <scheme val="minor"/>
    </font>
    <font>
      <b/>
      <sz val="11"/>
      <color theme="1"/>
      <name val="Calibri"/>
      <scheme val="minor"/>
    </font>
    <font>
      <sz val="11"/>
      <color rgb="FF000000"/>
      <name val="Calibri"/>
      <scheme val="minor"/>
    </font>
  </fonts>
  <fills count="4">
    <fill>
      <patternFill patternType="none"/>
    </fill>
    <fill>
      <patternFill patternType="gray125"/>
    </fill>
    <fill>
      <patternFill patternType="solid">
        <fgColor rgb="FFFFE497"/>
        <bgColor indexed="64"/>
      </patternFill>
    </fill>
    <fill>
      <patternFill patternType="solid">
        <fgColor rgb="FFFFFF00"/>
        <bgColor indexed="64"/>
      </patternFill>
    </fill>
  </fills>
  <borders count="13">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s>
  <cellStyleXfs count="1">
    <xf numFmtId="0" fontId="0" fillId="0" borderId="0"/>
  </cellStyleXfs>
  <cellXfs count="46">
    <xf numFmtId="0" fontId="0" fillId="0" borderId="0" xfId="0"/>
    <xf numFmtId="0" fontId="2" fillId="0" borderId="1" xfId="0" applyFont="1" applyBorder="1" applyAlignment="1">
      <alignment horizontal="center" vertical="top"/>
    </xf>
    <xf numFmtId="0" fontId="0" fillId="2" borderId="0" xfId="0" applyFill="1"/>
    <xf numFmtId="0" fontId="0" fillId="2" borderId="0" xfId="0" applyFill="1" applyAlignment="1">
      <alignment wrapText="1"/>
    </xf>
    <xf numFmtId="0" fontId="0" fillId="0" borderId="0" xfId="0" applyAlignment="1">
      <alignment wrapText="1"/>
    </xf>
    <xf numFmtId="0" fontId="2" fillId="0" borderId="1" xfId="0" applyFont="1" applyBorder="1" applyAlignment="1">
      <alignment horizontal="center" vertical="top" wrapText="1"/>
    </xf>
    <xf numFmtId="0" fontId="2" fillId="0" borderId="0" xfId="0" applyFont="1"/>
    <xf numFmtId="0" fontId="2" fillId="0" borderId="3" xfId="0" applyFont="1" applyBorder="1"/>
    <xf numFmtId="9" fontId="0" fillId="0" borderId="0" xfId="0" applyNumberFormat="1"/>
    <xf numFmtId="0" fontId="3" fillId="0" borderId="0" xfId="0" applyFont="1" applyAlignment="1">
      <alignment vertical="center"/>
    </xf>
    <xf numFmtId="0" fontId="4" fillId="0" borderId="0" xfId="0" applyFont="1" applyAlignment="1">
      <alignment wrapText="1"/>
    </xf>
    <xf numFmtId="0" fontId="4" fillId="2" borderId="0" xfId="0" applyFont="1" applyFill="1" applyAlignment="1">
      <alignment wrapText="1"/>
    </xf>
    <xf numFmtId="0" fontId="2" fillId="0" borderId="6" xfId="0" applyFont="1" applyBorder="1" applyAlignment="1">
      <alignment horizontal="center" vertical="center" wrapText="1"/>
    </xf>
    <xf numFmtId="0" fontId="2" fillId="0" borderId="3" xfId="0" applyFont="1" applyBorder="1" applyAlignment="1">
      <alignment horizontal="center" vertical="center" wrapText="1"/>
    </xf>
    <xf numFmtId="0" fontId="2" fillId="0" borderId="3" xfId="0" applyFont="1" applyBorder="1" applyAlignment="1">
      <alignment vertical="center" wrapText="1"/>
    </xf>
    <xf numFmtId="0" fontId="0" fillId="0" borderId="9" xfId="0" applyBorder="1" applyAlignment="1">
      <alignment horizontal="center" vertical="center" wrapText="1"/>
    </xf>
    <xf numFmtId="0" fontId="0" fillId="0" borderId="3" xfId="0" applyBorder="1" applyAlignment="1">
      <alignment vertical="center" wrapText="1"/>
    </xf>
    <xf numFmtId="0" fontId="4" fillId="0" borderId="3" xfId="0" applyFont="1" applyBorder="1" applyAlignment="1">
      <alignment vertical="center" wrapText="1"/>
    </xf>
    <xf numFmtId="0" fontId="0" fillId="0" borderId="3" xfId="0" applyBorder="1" applyAlignment="1">
      <alignment horizontal="left" vertical="center" wrapText="1"/>
    </xf>
    <xf numFmtId="9" fontId="0" fillId="0" borderId="3" xfId="0" applyNumberFormat="1" applyBorder="1" applyAlignment="1">
      <alignment vertical="center" wrapText="1"/>
    </xf>
    <xf numFmtId="0" fontId="0" fillId="0" borderId="3" xfId="0" applyBorder="1" applyAlignment="1">
      <alignment horizontal="center" vertical="center" wrapText="1"/>
    </xf>
    <xf numFmtId="0" fontId="0" fillId="0" borderId="7" xfId="0" applyBorder="1" applyAlignment="1">
      <alignment horizontal="center" vertical="center" wrapText="1"/>
    </xf>
    <xf numFmtId="0" fontId="0" fillId="0" borderId="5" xfId="0" applyBorder="1" applyAlignment="1">
      <alignment vertical="center" wrapText="1"/>
    </xf>
    <xf numFmtId="0" fontId="0" fillId="0" borderId="10" xfId="0" applyBorder="1" applyAlignment="1">
      <alignment horizontal="center" vertical="center" wrapText="1"/>
    </xf>
    <xf numFmtId="0" fontId="0" fillId="0" borderId="8" xfId="0" applyBorder="1" applyAlignment="1">
      <alignment horizontal="center" vertical="center" wrapText="1"/>
    </xf>
    <xf numFmtId="0" fontId="0" fillId="3" borderId="9" xfId="0" applyFill="1" applyBorder="1" applyAlignment="1">
      <alignment horizontal="center" vertical="center" wrapText="1"/>
    </xf>
    <xf numFmtId="0" fontId="0" fillId="3" borderId="3" xfId="0" applyFill="1" applyBorder="1" applyAlignment="1">
      <alignment vertical="center" wrapText="1"/>
    </xf>
    <xf numFmtId="0" fontId="0" fillId="0" borderId="11" xfId="0" applyBorder="1" applyAlignment="1">
      <alignment horizontal="center" vertical="center" wrapText="1"/>
    </xf>
    <xf numFmtId="0" fontId="0" fillId="0" borderId="3" xfId="0" applyBorder="1" applyAlignment="1">
      <alignment horizontal="center" vertical="center"/>
    </xf>
    <xf numFmtId="0" fontId="5" fillId="0" borderId="3" xfId="0" applyFont="1" applyBorder="1" applyAlignment="1">
      <alignment horizontal="center" vertical="top" wrapText="1"/>
    </xf>
    <xf numFmtId="0" fontId="6" fillId="0" borderId="3" xfId="0" applyFont="1" applyBorder="1" applyAlignment="1">
      <alignment wrapText="1"/>
    </xf>
    <xf numFmtId="0" fontId="2" fillId="0" borderId="3" xfId="0" applyFont="1" applyBorder="1" applyAlignment="1">
      <alignment horizontal="center"/>
    </xf>
    <xf numFmtId="0" fontId="2" fillId="0" borderId="6" xfId="0" applyFont="1" applyBorder="1" applyAlignment="1">
      <alignment horizontal="center"/>
    </xf>
    <xf numFmtId="0" fontId="2" fillId="0" borderId="12" xfId="0" applyFont="1" applyBorder="1" applyAlignment="1">
      <alignment horizontal="center"/>
    </xf>
    <xf numFmtId="0" fontId="2" fillId="0" borderId="6" xfId="0" applyFont="1" applyBorder="1"/>
    <xf numFmtId="0" fontId="0" fillId="0" borderId="11" xfId="0" applyBorder="1" applyAlignment="1">
      <alignment horizontal="center" vertical="center"/>
    </xf>
    <xf numFmtId="0" fontId="0" fillId="0" borderId="5" xfId="0" applyBorder="1" applyAlignment="1">
      <alignment horizontal="center" vertical="center" wrapText="1"/>
    </xf>
    <xf numFmtId="0" fontId="0" fillId="0" borderId="3" xfId="0" applyBorder="1" applyAlignment="1">
      <alignment vertical="center"/>
    </xf>
    <xf numFmtId="0" fontId="0" fillId="0" borderId="4" xfId="0"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left" wrapText="1"/>
    </xf>
    <xf numFmtId="0" fontId="0" fillId="2" borderId="0" xfId="0" applyFill="1" applyAlignment="1">
      <alignment horizontal="left"/>
    </xf>
    <xf numFmtId="0" fontId="0" fillId="0" borderId="2" xfId="0" applyBorder="1" applyAlignment="1">
      <alignment horizontal="center" vertical="center"/>
    </xf>
    <xf numFmtId="0" fontId="1" fillId="0" borderId="3" xfId="0" applyFont="1" applyBorder="1" applyAlignment="1">
      <alignment horizontal="left" vertical="center" wrapText="1"/>
    </xf>
    <xf numFmtId="0" fontId="1" fillId="0" borderId="3" xfId="0" applyFont="1" applyBorder="1" applyAlignment="1">
      <alignment wrapText="1"/>
    </xf>
    <xf numFmtId="0" fontId="1" fillId="0" borderId="3" xfId="0" applyFont="1" applyBorder="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E6341-30E7-49B0-A012-5F067E69F527}">
  <dimension ref="A1:U11"/>
  <sheetViews>
    <sheetView tabSelected="1" topLeftCell="F1" workbookViewId="0">
      <selection activeCell="I6" sqref="I6"/>
    </sheetView>
  </sheetViews>
  <sheetFormatPr defaultColWidth="8.7109375" defaultRowHeight="15"/>
  <cols>
    <col min="2" max="3" width="20.7109375" customWidth="1"/>
    <col min="4" max="4" width="9.140625"/>
    <col min="5" max="5" width="20.7109375" style="4" customWidth="1"/>
    <col min="6" max="6" width="20.7109375" customWidth="1"/>
    <col min="7" max="7" width="12.7109375" customWidth="1"/>
    <col min="8" max="8" width="16" customWidth="1"/>
    <col min="9" max="9" width="32.7109375" customWidth="1"/>
    <col min="12" max="12" width="12.85546875" bestFit="1" customWidth="1"/>
    <col min="14" max="14" width="14.42578125" bestFit="1" customWidth="1"/>
    <col min="15" max="15" width="14.85546875" bestFit="1" customWidth="1"/>
    <col min="17" max="17" width="16.5703125" bestFit="1" customWidth="1"/>
    <col min="18" max="18" width="18.140625" bestFit="1" customWidth="1"/>
    <col min="19" max="19" width="11.28515625" bestFit="1" customWidth="1"/>
    <col min="20" max="20" width="30.28515625" bestFit="1" customWidth="1"/>
    <col min="21" max="21" width="16.7109375" bestFit="1" customWidth="1"/>
  </cols>
  <sheetData>
    <row r="1" spans="1:21" ht="45.75">
      <c r="A1" s="12" t="s">
        <v>0</v>
      </c>
      <c r="B1" s="12" t="s">
        <v>1</v>
      </c>
      <c r="C1" s="12" t="s">
        <v>2</v>
      </c>
      <c r="D1" s="12" t="s">
        <v>3</v>
      </c>
      <c r="E1" s="13" t="s">
        <v>4</v>
      </c>
      <c r="F1" s="13" t="s">
        <v>5</v>
      </c>
      <c r="G1" s="13" t="s">
        <v>6</v>
      </c>
      <c r="H1" s="13" t="s">
        <v>7</v>
      </c>
      <c r="I1" s="13" t="s">
        <v>8</v>
      </c>
      <c r="J1" s="14" t="s">
        <v>9</v>
      </c>
      <c r="K1" s="14" t="s">
        <v>10</v>
      </c>
      <c r="L1" s="31" t="s">
        <v>11</v>
      </c>
      <c r="M1" s="32" t="s">
        <v>12</v>
      </c>
      <c r="N1" s="31" t="s">
        <v>13</v>
      </c>
      <c r="O1" s="31" t="s">
        <v>14</v>
      </c>
      <c r="P1" s="32" t="s">
        <v>15</v>
      </c>
      <c r="Q1" s="32" t="s">
        <v>16</v>
      </c>
      <c r="R1" s="33" t="s">
        <v>17</v>
      </c>
      <c r="S1" s="34" t="s">
        <v>18</v>
      </c>
      <c r="T1" s="33" t="s">
        <v>19</v>
      </c>
      <c r="U1" s="34" t="s">
        <v>20</v>
      </c>
    </row>
    <row r="2" spans="1:21" ht="161.25" customHeight="1">
      <c r="A2" s="27">
        <v>5462</v>
      </c>
      <c r="B2" s="27" t="s">
        <v>21</v>
      </c>
      <c r="C2" s="27" t="s">
        <v>22</v>
      </c>
      <c r="D2" s="20">
        <v>2420548</v>
      </c>
      <c r="E2" s="22" t="s">
        <v>23</v>
      </c>
      <c r="F2" s="16" t="s">
        <v>24</v>
      </c>
      <c r="G2" s="16">
        <v>0</v>
      </c>
      <c r="H2" s="17">
        <v>50000</v>
      </c>
      <c r="I2" s="18" t="s">
        <v>25</v>
      </c>
      <c r="J2" s="16"/>
      <c r="K2" s="19">
        <v>0.6</v>
      </c>
      <c r="L2" s="35" t="s">
        <v>26</v>
      </c>
      <c r="M2" s="28"/>
      <c r="N2" s="36" t="s">
        <v>27</v>
      </c>
      <c r="O2" s="28"/>
      <c r="P2" s="28"/>
      <c r="Q2" s="28"/>
      <c r="R2" s="28"/>
      <c r="S2" s="37"/>
      <c r="T2" s="28"/>
      <c r="U2" s="37"/>
    </row>
    <row r="3" spans="1:21" ht="57.95" customHeight="1">
      <c r="A3" s="15"/>
      <c r="B3" s="15"/>
      <c r="C3" s="15"/>
      <c r="D3" s="21"/>
      <c r="E3" s="25" t="s">
        <v>28</v>
      </c>
      <c r="F3" s="26" t="s">
        <v>29</v>
      </c>
      <c r="G3" s="26">
        <v>0</v>
      </c>
      <c r="H3" s="26">
        <v>3776</v>
      </c>
      <c r="I3" s="18"/>
      <c r="J3" s="16"/>
      <c r="K3" s="16"/>
      <c r="L3" s="35" t="s">
        <v>26</v>
      </c>
      <c r="M3" s="28"/>
      <c r="N3" s="36" t="s">
        <v>27</v>
      </c>
      <c r="O3" s="28"/>
      <c r="P3" s="28"/>
      <c r="Q3" s="28"/>
      <c r="R3" s="28"/>
      <c r="S3" s="37"/>
      <c r="T3" s="28"/>
      <c r="U3" s="37"/>
    </row>
    <row r="4" spans="1:21" ht="72.599999999999994" customHeight="1">
      <c r="A4" s="15"/>
      <c r="B4" s="15"/>
      <c r="C4" s="15"/>
      <c r="D4" s="21"/>
      <c r="E4" s="22" t="s">
        <v>30</v>
      </c>
      <c r="F4" s="16" t="s">
        <v>31</v>
      </c>
      <c r="G4" s="16">
        <v>0</v>
      </c>
      <c r="H4" s="17">
        <v>100</v>
      </c>
      <c r="I4" s="17" t="s">
        <v>32</v>
      </c>
      <c r="J4" s="16"/>
      <c r="K4" s="19">
        <v>0.3</v>
      </c>
      <c r="L4" s="35" t="s">
        <v>26</v>
      </c>
      <c r="M4" s="28"/>
      <c r="N4" s="36" t="s">
        <v>27</v>
      </c>
      <c r="O4" s="28"/>
      <c r="P4" s="28"/>
      <c r="Q4" s="28"/>
      <c r="R4" s="28"/>
      <c r="S4" s="37"/>
      <c r="T4" s="28"/>
      <c r="U4" s="37"/>
    </row>
    <row r="5" spans="1:21" ht="72.599999999999994" customHeight="1">
      <c r="A5" s="23"/>
      <c r="B5" s="23"/>
      <c r="C5" s="23"/>
      <c r="D5" s="24"/>
      <c r="E5" s="22" t="s">
        <v>19</v>
      </c>
      <c r="F5" s="16" t="s">
        <v>33</v>
      </c>
      <c r="G5" s="16">
        <v>0</v>
      </c>
      <c r="H5" s="16">
        <v>3</v>
      </c>
      <c r="I5" s="18" t="s">
        <v>34</v>
      </c>
      <c r="J5" s="16"/>
      <c r="K5" s="16"/>
      <c r="L5" s="35" t="s">
        <v>26</v>
      </c>
      <c r="M5" s="28"/>
      <c r="N5" s="36" t="s">
        <v>27</v>
      </c>
      <c r="O5" s="28" t="s">
        <v>35</v>
      </c>
      <c r="P5" s="28"/>
      <c r="Q5" s="28" t="s">
        <v>36</v>
      </c>
      <c r="R5" s="28" t="s">
        <v>35</v>
      </c>
      <c r="S5" s="37"/>
      <c r="T5" s="28" t="s">
        <v>37</v>
      </c>
      <c r="U5" s="37">
        <v>116052</v>
      </c>
    </row>
    <row r="6" spans="1:21">
      <c r="F6" s="4"/>
    </row>
    <row r="7" spans="1:21">
      <c r="F7" s="4"/>
    </row>
    <row r="8" spans="1:21">
      <c r="F8" s="4"/>
    </row>
    <row r="9" spans="1:21">
      <c r="F9" s="4"/>
    </row>
    <row r="10" spans="1:21">
      <c r="F10" s="4"/>
    </row>
    <row r="11" spans="1:21">
      <c r="F11" s="4"/>
    </row>
  </sheetData>
  <dataValidations count="9">
    <dataValidation type="list" allowBlank="1" showInputMessage="1" showErrorMessage="1" sqref="Q2:Q5" xr:uid="{DF907B13-793E-46F2-A8AD-4FAF5789218C}">
      <formula1>"NDC Support, National Strategy, Legal Framework,Incentives and Support, Government Capacity-Building, Carbon Pricing and Monitoring, Financing Model, Business Model"</formula1>
    </dataValidation>
    <dataValidation type="list" allowBlank="1" showInputMessage="1" showErrorMessage="1" sqref="N2:N5" xr:uid="{6BAACA67-954A-4787-9DAB-C63C2D059B4C}">
      <formula1>"Accelerating just energy transition, Close the gap on energy access, Scale up energy finance"</formula1>
    </dataValidation>
    <dataValidation type="list" allowBlank="1" showInputMessage="1" showErrorMessage="1" sqref="O2:O5" xr:uid="{9BDF6C64-D78D-42CC-9478-A66B2D305858}">
      <formula1>"Electricity Access, Energy Efficiency, Clean Cooking, Renewable Energy, Overall"</formula1>
    </dataValidation>
    <dataValidation type="list" allowBlank="1" showInputMessage="1" showErrorMessage="1" sqref="L2:L5" xr:uid="{CD1FCBEB-CF27-4F1C-977E-513957D10A6B}">
      <formula1>"Non-VF, VF"</formula1>
    </dataValidation>
    <dataValidation type="list" allowBlank="1" showInputMessage="1" showErrorMessage="1" sqref="M2:M5" xr:uid="{77024568-B753-4CF4-98FD-68948AFA3F41}">
      <formula1>"Finance, Gender, Efficiency, Just, Health"</formula1>
    </dataValidation>
    <dataValidation type="list" allowBlank="1" showInputMessage="1" showErrorMessage="1" sqref="T2:T5" xr:uid="{D9D49901-1B1A-4749-9711-051761CF31BC}">
      <formula1>"National, Regional, City, Community"</formula1>
    </dataValidation>
    <dataValidation type="list" allowBlank="1" showInputMessage="1" showErrorMessage="1" sqref="P2:P5" xr:uid="{95ABBE95-9D2B-4B0E-8210-038CD4D6F409}">
      <formula1>"AMP, PUDC, Solar4Health, Action Opportunities, Italy UNDP Energy Partnership"</formula1>
    </dataValidation>
    <dataValidation type="list" allowBlank="1" showInputMessage="1" showErrorMessage="1" sqref="S2:S5" xr:uid="{56B19AEE-C490-4CD2-8CB5-D1EE1B4F8D55}">
      <formula1>"Solar, Wind, Bioenergy, Hydro, Geothermal, Waste, Other, Unknown"</formula1>
    </dataValidation>
    <dataValidation type="list" allowBlank="1" showInputMessage="1" showErrorMessage="1" sqref="R2:R5" xr:uid="{A4B27969-83B0-4DA5-A1F7-12340E409ED3}">
      <formula1>"Electricity Access, Energy Efficiency, Renewable Energy, Infrastructure,  Transport, Digital &amp; Data, Clean Cooking, Decarbonization, Hydrogen, Off-Grid, On-Grid, Research &amp; Innovation, Grant &amp; Investment"</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BE4CB24-C769-4AC3-97FF-6AB175AD5138}">
          <x14:formula1>
            <xm:f>'Beneficiary Categories'!$A$2:$A$22</xm:f>
          </x14:formula1>
          <xm:sqref>E2:E5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E4169-94CF-443F-B311-28A157D8F8C3}">
  <dimension ref="A1:M10"/>
  <sheetViews>
    <sheetView workbookViewId="0"/>
  </sheetViews>
  <sheetFormatPr defaultColWidth="8.7109375" defaultRowHeight="14.45"/>
  <cols>
    <col min="2" max="3" width="20.7109375" customWidth="1"/>
    <col min="4" max="4" width="9.140625"/>
    <col min="5" max="5" width="20.7109375" style="4" customWidth="1"/>
    <col min="6" max="6" width="20.7109375" customWidth="1"/>
    <col min="7" max="7" width="12.7109375" customWidth="1"/>
    <col min="8" max="8" width="16" customWidth="1"/>
    <col min="9" max="9" width="32.7109375" customWidth="1"/>
  </cols>
  <sheetData>
    <row r="1" spans="1:13" ht="15">
      <c r="A1" s="1" t="s">
        <v>0</v>
      </c>
      <c r="B1" s="1" t="s">
        <v>1</v>
      </c>
      <c r="C1" s="1" t="s">
        <v>2</v>
      </c>
      <c r="D1" s="1" t="s">
        <v>3</v>
      </c>
      <c r="E1" s="5" t="s">
        <v>4</v>
      </c>
      <c r="F1" s="1" t="s">
        <v>5</v>
      </c>
      <c r="G1" s="1" t="s">
        <v>6</v>
      </c>
      <c r="H1" s="1" t="s">
        <v>7</v>
      </c>
      <c r="I1" s="1" t="s">
        <v>8</v>
      </c>
      <c r="J1" s="6" t="s">
        <v>9</v>
      </c>
      <c r="K1" s="7" t="s">
        <v>10</v>
      </c>
      <c r="L1" s="7" t="s">
        <v>38</v>
      </c>
      <c r="M1" s="7" t="s">
        <v>39</v>
      </c>
    </row>
    <row r="2" spans="1:13" ht="57.95" customHeight="1">
      <c r="A2" s="42">
        <v>5462</v>
      </c>
      <c r="B2" s="42" t="s">
        <v>21</v>
      </c>
      <c r="C2" s="42" t="s">
        <v>22</v>
      </c>
      <c r="D2" s="42">
        <v>2420548</v>
      </c>
      <c r="E2" s="3" t="s">
        <v>23</v>
      </c>
      <c r="F2" s="3" t="s">
        <v>40</v>
      </c>
      <c r="G2" s="3" t="s">
        <v>41</v>
      </c>
      <c r="H2" s="11" t="s">
        <v>42</v>
      </c>
      <c r="I2" s="40" t="s">
        <v>25</v>
      </c>
      <c r="L2" s="38" t="s">
        <v>26</v>
      </c>
      <c r="M2" s="9" t="s">
        <v>43</v>
      </c>
    </row>
    <row r="3" spans="1:13" ht="72.599999999999994" customHeight="1">
      <c r="A3" s="39"/>
      <c r="B3" s="39"/>
      <c r="C3" s="39"/>
      <c r="D3" s="39"/>
      <c r="E3" s="4" t="s">
        <v>44</v>
      </c>
      <c r="F3" s="4" t="s">
        <v>31</v>
      </c>
      <c r="G3">
        <v>0</v>
      </c>
      <c r="H3" s="10" t="s">
        <v>32</v>
      </c>
      <c r="I3" s="41"/>
      <c r="K3" s="8">
        <v>0.3</v>
      </c>
      <c r="L3" s="39"/>
    </row>
    <row r="4" spans="1:13" ht="72.599999999999994" customHeight="1">
      <c r="A4" s="39"/>
      <c r="B4" s="39"/>
      <c r="C4" s="39"/>
      <c r="D4" s="39"/>
      <c r="E4" s="4" t="s">
        <v>19</v>
      </c>
      <c r="F4" s="4" t="s">
        <v>33</v>
      </c>
      <c r="G4">
        <v>0</v>
      </c>
      <c r="H4" s="4">
        <v>3</v>
      </c>
      <c r="I4" s="41"/>
      <c r="L4" s="39"/>
    </row>
    <row r="5" spans="1:13" ht="15">
      <c r="F5" s="4"/>
    </row>
    <row r="6" spans="1:13">
      <c r="F6" s="4"/>
    </row>
    <row r="7" spans="1:13">
      <c r="F7" s="4"/>
    </row>
    <row r="8" spans="1:13">
      <c r="F8" s="4"/>
    </row>
    <row r="9" spans="1:13">
      <c r="F9" s="4"/>
    </row>
    <row r="10" spans="1:13">
      <c r="F10" s="4"/>
    </row>
  </sheetData>
  <mergeCells count="6">
    <mergeCell ref="L2:L4"/>
    <mergeCell ref="I2:I4"/>
    <mergeCell ref="A2:A4"/>
    <mergeCell ref="B2:B4"/>
    <mergeCell ref="C2:C4"/>
    <mergeCell ref="D2:D4"/>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734450A-ACAC-4ACC-90F8-1DC865281B25}">
          <x14:formula1>
            <xm:f>'Beneficiary Categories'!$A$2:$A$16</xm:f>
          </x14:formula1>
          <xm:sqref>E2:E4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
  <sheetViews>
    <sheetView workbookViewId="0">
      <selection activeCell="H7" sqref="H7"/>
    </sheetView>
  </sheetViews>
  <sheetFormatPr defaultColWidth="8.7109375" defaultRowHeight="14.45"/>
  <cols>
    <col min="2" max="3" width="20.7109375" customWidth="1"/>
    <col min="5" max="5" width="20.7109375" style="4" customWidth="1"/>
    <col min="6" max="6" width="20.7109375" customWidth="1"/>
    <col min="7" max="8" width="12.7109375" customWidth="1"/>
    <col min="9" max="9" width="32.7109375" customWidth="1"/>
  </cols>
  <sheetData>
    <row r="1" spans="1:10">
      <c r="A1" s="1" t="s">
        <v>0</v>
      </c>
      <c r="B1" s="1" t="s">
        <v>1</v>
      </c>
      <c r="C1" s="1" t="s">
        <v>2</v>
      </c>
      <c r="D1" s="1" t="s">
        <v>3</v>
      </c>
      <c r="E1" s="5" t="s">
        <v>4</v>
      </c>
      <c r="F1" s="1" t="s">
        <v>5</v>
      </c>
      <c r="G1" s="1" t="s">
        <v>6</v>
      </c>
      <c r="H1" s="1" t="s">
        <v>7</v>
      </c>
      <c r="I1" s="1" t="s">
        <v>8</v>
      </c>
      <c r="J1" s="6" t="s">
        <v>9</v>
      </c>
    </row>
    <row r="2" spans="1:10" ht="57.95">
      <c r="A2">
        <v>5462</v>
      </c>
      <c r="B2" t="s">
        <v>21</v>
      </c>
      <c r="C2" t="s">
        <v>22</v>
      </c>
      <c r="D2">
        <v>2420548</v>
      </c>
      <c r="E2" s="3" t="s">
        <v>23</v>
      </c>
      <c r="F2" s="3" t="s">
        <v>40</v>
      </c>
      <c r="G2" s="2" t="s">
        <v>45</v>
      </c>
      <c r="H2" s="3">
        <v>55000</v>
      </c>
      <c r="I2" s="40" t="s">
        <v>25</v>
      </c>
    </row>
    <row r="3" spans="1:10" ht="72.599999999999994">
      <c r="E3" s="4" t="s">
        <v>44</v>
      </c>
      <c r="F3" s="4" t="s">
        <v>31</v>
      </c>
      <c r="G3" t="s">
        <v>45</v>
      </c>
      <c r="H3" s="4" t="s">
        <v>32</v>
      </c>
      <c r="I3" s="41"/>
    </row>
    <row r="4" spans="1:10" ht="72.599999999999994">
      <c r="E4" s="4" t="s">
        <v>19</v>
      </c>
      <c r="F4" s="4" t="s">
        <v>33</v>
      </c>
      <c r="G4" t="s">
        <v>45</v>
      </c>
      <c r="H4" s="4" t="s">
        <v>46</v>
      </c>
      <c r="I4" s="41"/>
    </row>
    <row r="5" spans="1:10">
      <c r="F5" s="4"/>
    </row>
    <row r="6" spans="1:10">
      <c r="F6" s="4"/>
    </row>
    <row r="7" spans="1:10">
      <c r="F7" s="4"/>
    </row>
    <row r="8" spans="1:10">
      <c r="F8" s="4"/>
    </row>
    <row r="9" spans="1:10">
      <c r="F9" s="4"/>
    </row>
    <row r="10" spans="1:10">
      <c r="F10" s="4"/>
    </row>
  </sheetData>
  <mergeCells count="1">
    <mergeCell ref="I2:I4"/>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election activeCell="A13" sqref="A13"/>
    </sheetView>
  </sheetViews>
  <sheetFormatPr defaultColWidth="8.7109375" defaultRowHeight="15" customHeight="1"/>
  <cols>
    <col min="1" max="2" width="52.7109375" customWidth="1"/>
  </cols>
  <sheetData>
    <row r="1" spans="1:2">
      <c r="A1" s="29" t="s">
        <v>4</v>
      </c>
      <c r="B1" s="29" t="s">
        <v>5</v>
      </c>
    </row>
    <row r="2" spans="1:2" ht="45.75">
      <c r="A2" s="43" t="s">
        <v>47</v>
      </c>
      <c r="B2" s="30" t="s">
        <v>48</v>
      </c>
    </row>
    <row r="3" spans="1:2">
      <c r="A3" s="43" t="s">
        <v>49</v>
      </c>
      <c r="B3" s="30" t="s">
        <v>50</v>
      </c>
    </row>
    <row r="4" spans="1:2" ht="30.75">
      <c r="A4" s="43" t="s">
        <v>51</v>
      </c>
      <c r="B4" s="30" t="s">
        <v>52</v>
      </c>
    </row>
    <row r="5" spans="1:2" ht="30.75">
      <c r="A5" s="43" t="s">
        <v>53</v>
      </c>
      <c r="B5" s="30" t="s">
        <v>54</v>
      </c>
    </row>
    <row r="6" spans="1:2" ht="91.5">
      <c r="A6" s="43" t="s">
        <v>55</v>
      </c>
      <c r="B6" s="30" t="s">
        <v>56</v>
      </c>
    </row>
    <row r="7" spans="1:2" ht="45.75">
      <c r="A7" s="43" t="s">
        <v>57</v>
      </c>
      <c r="B7" s="30" t="s">
        <v>58</v>
      </c>
    </row>
    <row r="8" spans="1:2" ht="45.75">
      <c r="A8" s="43" t="s">
        <v>59</v>
      </c>
      <c r="B8" s="30" t="s">
        <v>60</v>
      </c>
    </row>
    <row r="9" spans="1:2" ht="45.75">
      <c r="A9" s="43" t="s">
        <v>61</v>
      </c>
      <c r="B9" s="30" t="s">
        <v>62</v>
      </c>
    </row>
    <row r="10" spans="1:2" ht="30.75">
      <c r="A10" s="43" t="s">
        <v>63</v>
      </c>
      <c r="B10" s="44" t="s">
        <v>64</v>
      </c>
    </row>
    <row r="11" spans="1:2" ht="30.75">
      <c r="A11" s="43" t="s">
        <v>28</v>
      </c>
      <c r="B11" s="44" t="s">
        <v>65</v>
      </c>
    </row>
    <row r="12" spans="1:2" ht="45.75">
      <c r="A12" s="43" t="s">
        <v>66</v>
      </c>
      <c r="B12" s="30" t="s">
        <v>67</v>
      </c>
    </row>
    <row r="13" spans="1:2" ht="30.75">
      <c r="A13" s="43" t="s">
        <v>23</v>
      </c>
      <c r="B13" s="44" t="s">
        <v>68</v>
      </c>
    </row>
    <row r="14" spans="1:2">
      <c r="A14" s="43" t="s">
        <v>69</v>
      </c>
      <c r="B14" s="44" t="s">
        <v>70</v>
      </c>
    </row>
    <row r="15" spans="1:2" ht="30.75">
      <c r="A15" s="43" t="s">
        <v>71</v>
      </c>
      <c r="B15" s="44" t="s">
        <v>72</v>
      </c>
    </row>
    <row r="16" spans="1:2" ht="30.75">
      <c r="A16" s="43" t="s">
        <v>73</v>
      </c>
      <c r="B16" s="44" t="s">
        <v>74</v>
      </c>
    </row>
    <row r="17" spans="1:2" ht="30.75">
      <c r="A17" s="43" t="s">
        <v>30</v>
      </c>
      <c r="B17" s="30" t="s">
        <v>75</v>
      </c>
    </row>
    <row r="18" spans="1:2" ht="30.75">
      <c r="A18" s="43" t="s">
        <v>76</v>
      </c>
      <c r="B18" s="44" t="s">
        <v>77</v>
      </c>
    </row>
    <row r="19" spans="1:2" ht="76.5">
      <c r="A19" s="43" t="s">
        <v>78</v>
      </c>
      <c r="B19" s="44" t="s">
        <v>79</v>
      </c>
    </row>
    <row r="20" spans="1:2" ht="30.75">
      <c r="A20" s="43" t="s">
        <v>80</v>
      </c>
      <c r="B20" s="44" t="s">
        <v>81</v>
      </c>
    </row>
    <row r="21" spans="1:2" ht="45.75">
      <c r="A21" s="43" t="s">
        <v>19</v>
      </c>
      <c r="B21" s="45" t="s">
        <v>82</v>
      </c>
    </row>
    <row r="22" spans="1:2" ht="30.75">
      <c r="A22" s="43" t="s">
        <v>83</v>
      </c>
      <c r="B22" s="44" t="s">
        <v>84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SharedWithUsers xmlns="fb9e4d32-074f-4c04-81ef-e811753dfd59">
      <UserInfo>
        <DisplayName>Ryna Avila</DisplayName>
        <AccountId>396</AccountId>
        <AccountType/>
      </UserInfo>
      <UserInfo>
        <DisplayName>Adriana Sol</DisplayName>
        <AccountId>2158</AccountId>
        <AccountType/>
      </UserInfo>
      <UserInfo>
        <DisplayName>Marielos Rivera</DisplayName>
        <AccountId>2159</AccountId>
        <AccountType/>
      </UserInfo>
      <UserInfo>
        <DisplayName>Carlos Salgado</DisplayName>
        <AccountId>1344</AccountId>
        <AccountType/>
      </UserInfo>
      <UserInfo>
        <DisplayName>Benjamin Keller</DisplayName>
        <AccountId>1227</AccountId>
        <AccountType/>
      </UserInfo>
      <UserInfo>
        <DisplayName>Stefano Pistolese</DisplayName>
        <AccountId>772</AccountId>
        <AccountType/>
      </UserInfo>
    </SharedWithUsers>
  </documentManagement>
</p:properties>
</file>

<file path=customXml/itemProps1.xml><?xml version="1.0" encoding="utf-8"?>
<ds:datastoreItem xmlns:ds="http://schemas.openxmlformats.org/officeDocument/2006/customXml" ds:itemID="{C2B3EA4E-4E70-41AD-BCC9-450D6FB02A54}"/>
</file>

<file path=customXml/itemProps2.xml><?xml version="1.0" encoding="utf-8"?>
<ds:datastoreItem xmlns:ds="http://schemas.openxmlformats.org/officeDocument/2006/customXml" ds:itemID="{7F3AF1AD-7C74-48A8-91AB-E6660BFCF75B}"/>
</file>

<file path=customXml/itemProps3.xml><?xml version="1.0" encoding="utf-8"?>
<ds:datastoreItem xmlns:ds="http://schemas.openxmlformats.org/officeDocument/2006/customXml" ds:itemID="{BEEEFB5B-5927-490B-96A6-8B83A98A931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2023-05-05T09:33:41Z</dcterms:created>
  <dcterms:modified xsi:type="dcterms:W3CDTF">2023-12-27T02:12:37Z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