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856" documentId="11_AF3818257D5C2EB790A36748E0DB2781E8A91F78" xr6:coauthVersionLast="47" xr6:coauthVersionMax="47" xr10:uidLastSave="{251077E0-585E-45F4-A9A8-DA688EE5847B}"/>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<sst xmlns="http://schemas.openxmlformats.org/spreadsheetml/2006/main" count="811" uniqueCount="198">
  <si>
    <t>Project ID</t>
  </si>
  <si>
    <t>Title</t>
  </si>
  <si>
    <t>Link</t>
  </si>
  <si>
    <t>Budget</t>
  </si>
  <si>
    <t>Beneficiary Category</t>
  </si>
  <si>
    <t>Indicator</t>
  </si>
  <si>
    <t>Baseline</t>
  </si>
  <si>
    <t>Target</t>
  </si>
  <si>
    <t>Notes</t>
  </si>
  <si>
    <t>Donor</t>
  </si>
  <si>
    <t>Gender (% female)</t>
  </si>
  <si>
    <t>VF or Non-VF</t>
  </si>
  <si>
    <t>Tag</t>
  </si>
  <si>
    <t>SEH Taxonomy</t>
  </si>
  <si>
    <t>RISE Taxonomy</t>
  </si>
  <si>
    <t>Flagship</t>
  </si>
  <si>
    <t>Indirect Category</t>
  </si>
  <si>
    <t>Indirect Taxonomy</t>
  </si>
  <si>
    <t>Technology</t>
  </si>
  <si>
    <t>Policy or Regulatory Framework</t>
  </si>
  <si>
    <t>Policy Population</t>
  </si>
  <si>
    <t>Solarisation of Head of State Residences in the Pacific</t>
  </si>
  <si>
    <t>http://open.undp.org/projects/00115827</t>
  </si>
  <si>
    <t>Number of operational PV systems</t>
  </si>
  <si>
    <t>Solar based power supplied to executive residences/buildings of national importance in Fiji, Tonga, Kiribati, Nauru, Solomon Islands, Vanuatu, RMI, FSM, Palau, Tuvali and Timor-Leste by end of project (At least 1 per country)</t>
  </si>
  <si>
    <t>India - UN Development Partnership Fund</t>
  </si>
  <si>
    <t>Non-VF</t>
  </si>
  <si>
    <t>Accelerating just energy transition</t>
  </si>
  <si>
    <t>Renewable Energy</t>
  </si>
  <si>
    <t>Capacity Building Training</t>
  </si>
  <si>
    <t>Number of women and men that have built capacity on the operation and maintenance of grid connected solar PV</t>
  </si>
  <si>
    <t>At least 1 per country</t>
  </si>
  <si>
    <t>Number of manuals on the operation and meintenance of grid-connected solar PV</t>
  </si>
  <si>
    <t>Incentives and Support</t>
  </si>
  <si>
    <t>Community</t>
  </si>
  <si>
    <t>No mention how many residences in those countries</t>
  </si>
  <si>
    <t>BRANTV</t>
  </si>
  <si>
    <t>PIMS+</t>
  </si>
  <si>
    <t>GHG Emissions Reduction</t>
  </si>
  <si>
    <t>Cumulative tons of incremental GHG emissions reduced from business as usual (tons CO2)</t>
  </si>
  <si>
    <t>tons of CO2</t>
  </si>
  <si>
    <t>GEF</t>
  </si>
  <si>
    <t>VF</t>
  </si>
  <si>
    <t>Close the gap on energy access</t>
  </si>
  <si>
    <t>Clean Cooking</t>
  </si>
  <si>
    <t>Incremental number of households (with at least 20% woman-headed) in rural areas whose level of energy access is increased via village-scale off-grid RE or that benefit from newly adopting EE cook stoves</t>
  </si>
  <si>
    <t>14000 HH</t>
  </si>
  <si>
    <t>FASNETT</t>
  </si>
  <si>
    <t>Energy (MW added)</t>
  </si>
  <si>
    <t>MW</t>
  </si>
  <si>
    <t>Prodoc pg. 82 GEF target</t>
  </si>
  <si>
    <t>Some Sources</t>
  </si>
  <si>
    <t>Cumulative GHG (CO2) emission reduction from power generation, tons CO2</t>
  </si>
  <si>
    <t>tons CO2</t>
  </si>
  <si>
    <t>Other</t>
  </si>
  <si>
    <t>Number of women actively involved in the planing and implementation of energy services provision in the outer islands</t>
  </si>
  <si>
    <t>Other Energy Services</t>
  </si>
  <si>
    <t>Number of communities that are capable of organizing,  planning, designing, implementing, operating and maintaining RE-based power generation systems</t>
  </si>
  <si>
    <t>4 communities</t>
  </si>
  <si>
    <t>Electricity Access</t>
  </si>
  <si>
    <t>Number of households, schools, public buildings and commercial eatblishments that are using low carbon technologies (by RE and EE based energy systems)</t>
  </si>
  <si>
    <t>396 HH</t>
  </si>
  <si>
    <t>410 HH</t>
  </si>
  <si>
    <t>Number of planned RE and EE projects benefitting from the policies and regulations supported by the Energy Act</t>
  </si>
  <si>
    <t>Legal Framework</t>
  </si>
  <si>
    <t>National</t>
  </si>
  <si>
    <t>Number of companies adopting the established standards in supplying or producing RE/EE system equipment or component parts</t>
  </si>
  <si>
    <t>Number of established and operational financing schemes for RE/EE projects</t>
  </si>
  <si>
    <t>2 financing schemes</t>
  </si>
  <si>
    <t>Financing Model</t>
  </si>
  <si>
    <t>Small Enterprises</t>
  </si>
  <si>
    <t>Number of private sector RE/EE projects financed by commercial banks and/or the private sector</t>
  </si>
  <si>
    <t>SMARTEN</t>
  </si>
  <si>
    <t>Cumulative GHG emission reduction from fossil fuel utilization in the electricity sector, tons CO2</t>
  </si>
  <si>
    <t>tCO2</t>
  </si>
  <si>
    <t>ton oil equivalent</t>
  </si>
  <si>
    <t>Number of consumers</t>
  </si>
  <si>
    <t>Prodoc pg. 91</t>
  </si>
  <si>
    <t>Solar</t>
  </si>
  <si>
    <t>Number of individuals gainfully employed in new jobs created due to the application of RE and EE technologies in the country</t>
  </si>
  <si>
    <t>12 men and 12 women directly employed. 6 men and 6 women indirectly employed</t>
  </si>
  <si>
    <t>POIDIER</t>
  </si>
  <si>
    <t>Number of individuals in Kiribati that become gainfully engaged in RE and EE technology-related activities and businesses</t>
  </si>
  <si>
    <t> </t>
  </si>
  <si>
    <t>number of outer island households with increased level of energy access by at least 50% more kWh/day electricity or improved cooking conditions</t>
  </si>
  <si>
    <t>12274 HH</t>
  </si>
  <si>
    <t>Number of local private sector firms that can capably provide technical, engineering, maintenance and billing services for SE and LC technology application</t>
  </si>
  <si>
    <t xml:space="preserve">Number of adopted and enforced policies and regulations that facilitate increased LC technology applications </t>
  </si>
  <si>
    <t>Number of government departments and/or companies that develop and implement bilateral agreements with EPU on well coordinated low carbon technology programs/projects for power and non-power applications</t>
  </si>
  <si>
    <t>Energy Efficiency</t>
  </si>
  <si>
    <t>Number of outer islands that officailly adopt and begin to implement whole island RE and EE plans</t>
  </si>
  <si>
    <t>Number of financing achemes/mechanisms adopted by financial institutions for supportingclimate resielient and low-carbon development initiatives in the country</t>
  </si>
  <si>
    <t>Number of outer island businesses that receive grants made from RE/EE specific financing mechanism for productive use equipment</t>
  </si>
  <si>
    <t>Number of concessionaire-operated OI RE mini-grids successfully collecting revenues from all users (for at least 85% of the power used)</t>
  </si>
  <si>
    <t>Number of households that receive cook stoves</t>
  </si>
  <si>
    <t>pg. 143</t>
  </si>
  <si>
    <t>kWh</t>
  </si>
  <si>
    <t>Agriculture and Food System</t>
  </si>
  <si>
    <t>Number of people benefitted from this program</t>
  </si>
  <si>
    <t>pg. 140</t>
  </si>
  <si>
    <t>MPSBEE</t>
  </si>
  <si>
    <t>Cumulative incremental GHG emission reduction from the buildings sector, tons CO2e</t>
  </si>
  <si>
    <t>Number of direct beneficiaries</t>
  </si>
  <si>
    <t>pg. 76</t>
  </si>
  <si>
    <t>Number of approved and followed EC and EE policies, and associated guidance and implementing rules and regulations</t>
  </si>
  <si>
    <t>Number of public sector buildings that are compliant to energy standards stipulated in building EC and EE policies and associated guidance and implementing rules and regulations</t>
  </si>
  <si>
    <t>Number of buildings reviewed under established and operational energy audit system for comprehensive best commercially available EE equipment, EE demos and replication renovations</t>
  </si>
  <si>
    <t>Number of state/national level quarterly reports on public sector buildings energy use from state power utilities and consumption reports as per the EMRS</t>
  </si>
  <si>
    <t>Number of building/Sectoral level ISO50001 style annual reports submitted to the FSM Energy Group</t>
  </si>
  <si>
    <t>Number of trained public sector building personnel that can ably manage the design, implement and evaluate building of EC and EE application projects</t>
  </si>
  <si>
    <t>Category</t>
  </si>
  <si>
    <t>Comments</t>
  </si>
  <si>
    <t>Country</t>
  </si>
  <si>
    <t>Fiji (+10 member countries of Pacific Island Development Forum)</t>
  </si>
  <si>
    <t>Renewable EnergyEnergy Infrastructure</t>
  </si>
  <si>
    <t>Campaign Participant</t>
  </si>
  <si>
    <t>Number of news articles in national media</t>
  </si>
  <si>
    <t>Newspaper, homepages etc on the project</t>
  </si>
  <si>
    <t>Vanuatu</t>
  </si>
  <si>
    <t>Liters DFO</t>
  </si>
  <si>
    <t>Million kgs</t>
  </si>
  <si>
    <t>%share of RE in national power generation mix</t>
  </si>
  <si>
    <t>to the CO: Please estimate MWs.</t>
  </si>
  <si>
    <t>Tuvalu</t>
  </si>
  <si>
    <t>to the CO: Please estimate number of beneficiaries.</t>
  </si>
  <si>
    <t xml:space="preserve">to the CO: Please estimate number of beneficiaries.
</t>
  </si>
  <si>
    <t>% users of RE and EE system equipment and components parts that are satisfied with the quality, cost and operating performance of these items.</t>
  </si>
  <si>
    <t>Increased number of low carbon technology projects (new, or replication, or scale-up)</t>
  </si>
  <si>
    <t>Increase in government budget for los carbon technology-based projects in US$</t>
  </si>
  <si>
    <t>US$</t>
  </si>
  <si>
    <t>Nauru</t>
  </si>
  <si>
    <t>Percentage RE electricity production</t>
  </si>
  <si>
    <t>percentage electricity production</t>
  </si>
  <si>
    <t>60 percent (with at least half being women)</t>
  </si>
  <si>
    <t>Kiribati</t>
  </si>
  <si>
    <t>Percentage of island population in demo outer islands that understand principles and benefits of LC development</t>
  </si>
  <si>
    <t>Percentage increase from pre-project levels in capacity of RE mini-grids that are installed with a given amount of donor funds</t>
  </si>
  <si>
    <t>% Reduction in unsustainable fuel wood use consistently achieved by new models of EE cook stoves fabricated in Kiribati as compared to open hearth  fire</t>
  </si>
  <si>
    <t>Number of OI replication projects for priority sites for which both detailed design and financial analysis have been conducted</t>
  </si>
  <si>
    <t>Agricultural Services</t>
  </si>
  <si>
    <t>Cumulative volume of water used in agricultural activities produced by RE-based water production and supply systems in KL</t>
  </si>
  <si>
    <t>Kl</t>
  </si>
  <si>
    <t>Specific energy consumption in the buildings sector, Kwh/m2/yr</t>
  </si>
  <si>
    <t>Reduction in consumption in kWh/m2/yr</t>
  </si>
  <si>
    <t>to the CO: Please estimate number of beneficiaries or number of m2</t>
  </si>
  <si>
    <t>Micronesia</t>
  </si>
  <si>
    <t>tons oil equivalent of diesel</t>
  </si>
  <si>
    <t>Number of new jobs created in the application of EC and EE technologies and techniques in the country's building sector</t>
  </si>
  <si>
    <t>Number of public sector building EE technology application projects designed and financed for implementation ad demonstrations</t>
  </si>
  <si>
    <t>Number of EC and EE projects implemented in public sector buildings influenced by the results and outcomes of the implemented technology application demonstration</t>
  </si>
  <si>
    <t>Capacity Training</t>
  </si>
  <si>
    <t>Number of public sector buildings with established energy management programs with implemented EC and EE projects</t>
  </si>
  <si>
    <t>Total new, incremental reductions in or newly avoided amounts of annual diesel consumption achieved (liters DFO)</t>
  </si>
  <si>
    <t>Incremental fuel wood saved annually by use of energy efficient cook stoves (millions kgs)</t>
  </si>
  <si>
    <t>Cumulative reduction in fossil fuel consumption due to implemented RE and EE technology projects as influenced by the project interventions in toe</t>
  </si>
  <si>
    <t>24 dircetly and 12 indirectly</t>
  </si>
  <si>
    <t>60 (of which at least 50% are woment-led business)</t>
  </si>
  <si>
    <t>Cumulative kWh produced by comercially-operated OI RE mini-grids</t>
  </si>
  <si>
    <t>Cumulative incremental fossil fuel savings due to sustainable energy eficciency and low carbon interventions implemented, toe of diesel</t>
  </si>
  <si>
    <r>
      <rPr>
        <sz val="11"/>
        <color rgb="FF000000"/>
        <rFont val="Calibri"/>
      </rPr>
      <t>Project for Promoting Green Transformation in the Pacific Region towards Net-Zero and Climate-resilient development (</t>
    </r>
    <r>
      <rPr>
        <i/>
        <sz val="11"/>
        <color rgb="FF000000"/>
        <rFont val="Calibri"/>
      </rPr>
      <t>Multi country project</t>
    </r>
    <r>
      <rPr>
        <sz val="11"/>
        <color rgb="FF000000"/>
        <rFont val="Calibri"/>
      </rPr>
      <t>)</t>
    </r>
  </si>
  <si>
    <t>Number of Pico Hydro stations installed in 8 locations and integrated with national grid system</t>
  </si>
  <si>
    <t>Pico Hydro stations installed</t>
  </si>
  <si>
    <t>Japan Supplementary budget (JSB)</t>
  </si>
  <si>
    <t>Number of residents to have access to clean energy (diagregated by: male, female ad youth (15-24))</t>
  </si>
  <si>
    <t>Number of government officials and staff trained</t>
  </si>
  <si>
    <t>Number of green/sustinable jobs created (disaggregated by: male, female and youth (15-24))</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</si>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</sst>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b/>
      <sz val="11"/>
      <color rgb="FF000000"/>
      <name val="Calibri"/>
      <family val="2"/>
    </font>
    <font>
      <sz val="11"/>
      <color rgb="FF000000"/>
      <name val="Calibri"/>
      <family val="2"/>
    </font>
    <font>
      <sz val="11"/>
      <color rgb="FF000000"/>
      <name val="Calibri"/>
    </font>
    <font>
      <i/>
      <sz val="11"/>
      <color rgb="FF000000"/>
      <name val="Calibri"/>
    </font>
    <font>
      <sz val="11"/>
      <color rgb="FFFF0000"/>
      <name val="Calibri"/>
      <family val="2"/>
      <scheme val="minor"/>
    </font>
    <font>
      <sz val="11"/>
      <color rgb="FFFF0000"/>
      <name val="Calibri"/>
      <charset val="1"/>
    </font>
    <font>
      <b/>
      <sz val="11"/>
      <color theme="1"/>
      <name val="Calibri"/>
      <scheme val="minor"/>
    </font>
    <font>
      <sz val="11"/>
      <color rgb="FF000000"/>
      <name val="Calibri"/>
      <scheme val="minor"/>
    </font>
  </fonts>
  <fills count="5">
    <fill>
      <patternFill patternType="none"/>
    </fill>
    <fill>
      <patternFill patternType="gray125"/>
    </fill>
    <fill>
      <patternFill patternType="solid">
        <fgColor rgb="FFFFE699"/>
        <bgColor indexed="64"/>
      </patternFill>
    </fill>
    <fill>
      <patternFill patternType="solid">
        <fgColor rgb="FFB4C6E7"/>
        <bgColor indexed="64"/>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86">
    <xf numFmtId="0" fontId="0" fillId="0" borderId="0" xfId="0"/>
    <xf numFmtId="0" fontId="0" fillId="0" borderId="1" xfId="0" applyBorder="1" applyAlignment="1">
      <alignment vertical="top"/>
    </xf>
    <xf numFmtId="0" fontId="0" fillId="0" borderId="0" xfId="0" applyAlignment="1">
      <alignment vertical="top"/>
    </xf>
    <xf numFmtId="0" fontId="2" fillId="0" borderId="1" xfId="0" applyFont="1" applyBorder="1" applyAlignment="1">
      <alignment vertical="top"/>
    </xf>
    <xf numFmtId="0" fontId="0" fillId="0" borderId="0" xfId="0" applyAlignment="1">
      <alignment vertical="top" wrapText="1"/>
    </xf>
    <xf numFmtId="0" fontId="4" fillId="0" borderId="1" xfId="0" applyFont="1" applyBorder="1" applyAlignment="1">
      <alignment vertical="top"/>
    </xf>
    <xf numFmtId="0" fontId="4" fillId="0" borderId="1" xfId="0" applyFont="1" applyBorder="1" applyAlignment="1">
      <alignment vertical="top" wrapText="1"/>
    </xf>
    <xf numFmtId="0" fontId="5" fillId="2" borderId="1" xfId="0" applyFont="1" applyFill="1" applyBorder="1" applyAlignment="1">
      <alignment vertical="top"/>
    </xf>
    <xf numFmtId="0" fontId="3" fillId="2" borderId="1" xfId="1" applyFill="1" applyBorder="1" applyAlignment="1" applyProtection="1">
      <alignment vertical="top"/>
    </xf>
    <xf numFmtId="0" fontId="0" fillId="2" borderId="1" xfId="0" applyFill="1" applyBorder="1" applyAlignment="1">
      <alignment vertical="top"/>
    </xf>
    <xf numFmtId="0" fontId="5" fillId="2" borderId="1" xfId="0" applyFont="1" applyFill="1" applyBorder="1" applyAlignment="1">
      <alignment vertical="top" wrapText="1"/>
    </xf>
    <xf numFmtId="0" fontId="5" fillId="3" borderId="1" xfId="0" applyFont="1" applyFill="1" applyBorder="1" applyAlignment="1">
      <alignment vertical="top"/>
    </xf>
    <xf numFmtId="0" fontId="0" fillId="3" borderId="1" xfId="0" applyFill="1" applyBorder="1" applyAlignment="1">
      <alignment vertical="top"/>
    </xf>
    <xf numFmtId="0" fontId="5" fillId="3" borderId="1" xfId="0" applyFont="1" applyFill="1" applyBorder="1" applyAlignment="1">
      <alignment vertical="top" wrapText="1"/>
    </xf>
    <xf numFmtId="4" fontId="5" fillId="3" borderId="1" xfId="0" applyNumberFormat="1" applyFont="1" applyFill="1" applyBorder="1" applyAlignment="1">
      <alignment vertical="top"/>
    </xf>
    <xf numFmtId="3" fontId="5" fillId="3" borderId="1" xfId="0" applyNumberFormat="1" applyFont="1" applyFill="1" applyBorder="1" applyAlignment="1">
      <alignment vertical="top"/>
    </xf>
    <xf numFmtId="9" fontId="5" fillId="2" borderId="1" xfId="0" applyNumberFormat="1" applyFont="1" applyFill="1" applyBorder="1" applyAlignment="1">
      <alignment vertical="top"/>
    </xf>
    <xf numFmtId="3" fontId="5" fillId="2" borderId="1" xfId="0" applyNumberFormat="1" applyFont="1" applyFill="1" applyBorder="1" applyAlignment="1">
      <alignment vertical="top"/>
    </xf>
    <xf numFmtId="9" fontId="5" fillId="3" borderId="1" xfId="0" applyNumberFormat="1" applyFont="1" applyFill="1" applyBorder="1" applyAlignment="1">
      <alignment vertical="top"/>
    </xf>
    <xf numFmtId="10" fontId="5" fillId="3" borderId="1" xfId="0" applyNumberFormat="1" applyFont="1" applyFill="1" applyBorder="1" applyAlignment="1">
      <alignment vertical="top"/>
    </xf>
    <xf numFmtId="0" fontId="5" fillId="3" borderId="1" xfId="0" applyFont="1" applyFill="1" applyBorder="1" applyAlignment="1">
      <alignment horizontal="right" vertical="top"/>
    </xf>
    <xf numFmtId="0" fontId="0" fillId="2" borderId="1" xfId="0" applyFill="1" applyBorder="1" applyAlignment="1">
      <alignment vertical="top" wrapText="1"/>
    </xf>
    <xf numFmtId="0" fontId="5" fillId="3" borderId="2" xfId="0" applyFont="1" applyFill="1" applyBorder="1" applyAlignment="1">
      <alignment vertical="top"/>
    </xf>
    <xf numFmtId="0" fontId="0" fillId="3" borderId="2" xfId="0" applyFill="1" applyBorder="1" applyAlignment="1">
      <alignment vertical="top"/>
    </xf>
    <xf numFmtId="0" fontId="5" fillId="3" borderId="2" xfId="0" applyFont="1" applyFill="1" applyBorder="1" applyAlignment="1">
      <alignment vertical="top" wrapText="1"/>
    </xf>
    <xf numFmtId="0" fontId="6" fillId="2" borderId="1" xfId="0" applyFont="1" applyFill="1" applyBorder="1" applyAlignment="1">
      <alignment vertical="top" wrapText="1"/>
    </xf>
    <xf numFmtId="0" fontId="2" fillId="0" borderId="0" xfId="0" applyFont="1"/>
    <xf numFmtId="0" fontId="8" fillId="0" borderId="0" xfId="0" applyFont="1" applyAlignment="1">
      <alignment vertical="center"/>
    </xf>
    <xf numFmtId="0" fontId="8" fillId="0" borderId="1" xfId="0" applyFont="1" applyBorder="1" applyAlignment="1">
      <alignment wrapText="1"/>
    </xf>
    <xf numFmtId="0" fontId="0" fillId="2" borderId="3" xfId="0" applyFill="1" applyBorder="1" applyAlignment="1">
      <alignment vertical="top" wrapText="1"/>
    </xf>
    <xf numFmtId="0" fontId="0" fillId="2" borderId="3" xfId="0" applyFill="1" applyBorder="1" applyAlignment="1">
      <alignment vertical="top"/>
    </xf>
    <xf numFmtId="0" fontId="0" fillId="3" borderId="3" xfId="0" applyFill="1" applyBorder="1" applyAlignment="1">
      <alignment vertical="top"/>
    </xf>
    <xf numFmtId="0" fontId="2" fillId="0" borderId="2" xfId="0" applyFont="1" applyBorder="1"/>
    <xf numFmtId="0" fontId="0" fillId="0" borderId="1" xfId="0" applyBorder="1" applyAlignment="1">
      <alignment wrapText="1"/>
    </xf>
    <xf numFmtId="0" fontId="0" fillId="0" borderId="1" xfId="0" applyBorder="1" applyAlignment="1">
      <alignment horizontal="center" vertical="center" wrapText="1"/>
    </xf>
    <xf numFmtId="9" fontId="0" fillId="0" borderId="1" xfId="0" applyNumberFormat="1" applyBorder="1" applyAlignment="1">
      <alignment wrapText="1"/>
    </xf>
    <xf numFmtId="0" fontId="9" fillId="0" borderId="1" xfId="0" applyFont="1" applyBorder="1" applyAlignment="1">
      <alignment vertical="top" wrapText="1"/>
    </xf>
    <xf numFmtId="0" fontId="9" fillId="0" borderId="1" xfId="0" applyFont="1" applyBorder="1" applyAlignment="1">
      <alignment vertical="center" wrapText="1"/>
    </xf>
    <xf numFmtId="0" fontId="8" fillId="0" borderId="1" xfId="0" applyFont="1" applyBorder="1" applyAlignment="1">
      <alignment vertical="center" wrapText="1"/>
    </xf>
    <xf numFmtId="0" fontId="5" fillId="2" borderId="5" xfId="0" applyFont="1" applyFill="1" applyBorder="1" applyAlignment="1">
      <alignment vertical="top"/>
    </xf>
    <xf numFmtId="0" fontId="5" fillId="3" borderId="5" xfId="0" applyFont="1" applyFill="1" applyBorder="1" applyAlignment="1">
      <alignment vertical="top"/>
    </xf>
    <xf numFmtId="0" fontId="0" fillId="2" borderId="4" xfId="0" applyFill="1" applyBorder="1" applyAlignment="1">
      <alignment vertical="top"/>
    </xf>
    <xf numFmtId="0" fontId="4" fillId="0" borderId="2" xfId="0" applyFont="1" applyBorder="1" applyAlignment="1">
      <alignment vertical="top"/>
    </xf>
    <xf numFmtId="0" fontId="5" fillId="3" borderId="6" xfId="0" applyFont="1" applyFill="1" applyBorder="1" applyAlignment="1">
      <alignment vertical="top"/>
    </xf>
    <xf numFmtId="0" fontId="5" fillId="2" borderId="2" xfId="0" applyFont="1" applyFill="1" applyBorder="1" applyAlignment="1">
      <alignment vertical="top"/>
    </xf>
    <xf numFmtId="0" fontId="5" fillId="2" borderId="7" xfId="0" applyFont="1" applyFill="1" applyBorder="1" applyAlignment="1">
      <alignment vertical="top"/>
    </xf>
    <xf numFmtId="0" fontId="5" fillId="2" borderId="8" xfId="0" applyFont="1" applyFill="1" applyBorder="1" applyAlignment="1">
      <alignment vertical="top"/>
    </xf>
    <xf numFmtId="0" fontId="5" fillId="2" borderId="9" xfId="0" applyFont="1" applyFill="1" applyBorder="1" applyAlignment="1">
      <alignment vertical="top"/>
    </xf>
    <xf numFmtId="0" fontId="3" fillId="2" borderId="8" xfId="1" applyFill="1" applyBorder="1" applyAlignment="1" applyProtection="1">
      <alignment vertical="top"/>
    </xf>
    <xf numFmtId="0" fontId="3" fillId="2" borderId="9" xfId="1" applyFill="1" applyBorder="1" applyAlignment="1" applyProtection="1">
      <alignment vertical="top"/>
    </xf>
    <xf numFmtId="0" fontId="0" fillId="3" borderId="4" xfId="0" applyFill="1" applyBorder="1" applyAlignment="1">
      <alignment vertical="top"/>
    </xf>
    <xf numFmtId="0" fontId="5" fillId="3" borderId="7" xfId="0" applyFont="1" applyFill="1" applyBorder="1" applyAlignment="1">
      <alignment vertical="top"/>
    </xf>
    <xf numFmtId="0" fontId="5" fillId="3" borderId="8" xfId="0" applyFont="1" applyFill="1" applyBorder="1" applyAlignment="1">
      <alignment vertical="top"/>
    </xf>
    <xf numFmtId="0" fontId="5" fillId="3" borderId="9" xfId="0" applyFont="1" applyFill="1" applyBorder="1" applyAlignment="1">
      <alignment vertical="top"/>
    </xf>
    <xf numFmtId="0" fontId="5" fillId="3" borderId="10" xfId="0" applyFont="1" applyFill="1" applyBorder="1" applyAlignment="1">
      <alignment vertical="top"/>
    </xf>
    <xf numFmtId="0" fontId="5" fillId="0" borderId="8" xfId="0" applyFont="1" applyBorder="1" applyAlignment="1">
      <alignment vertical="top"/>
    </xf>
    <xf numFmtId="0" fontId="3" fillId="0" borderId="8" xfId="1" applyFill="1" applyBorder="1" applyAlignment="1" applyProtection="1">
      <alignment vertical="top"/>
    </xf>
    <xf numFmtId="0" fontId="5" fillId="0" borderId="2" xfId="0" applyFont="1" applyBorder="1" applyAlignment="1">
      <alignment vertical="top"/>
    </xf>
    <xf numFmtId="0" fontId="0" fillId="0" borderId="4" xfId="0"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0" fillId="0" borderId="3" xfId="0" applyBorder="1" applyAlignment="1">
      <alignment vertical="top" wrapText="1"/>
    </xf>
    <xf numFmtId="0" fontId="0" fillId="0" borderId="1" xfId="0" applyBorder="1" applyAlignment="1">
      <alignment horizontal="center" vertical="center"/>
    </xf>
    <xf numFmtId="0" fontId="5" fillId="0" borderId="9" xfId="0" applyFont="1" applyBorder="1" applyAlignment="1">
      <alignment vertical="top"/>
    </xf>
    <xf numFmtId="0" fontId="3" fillId="0" borderId="9" xfId="1" applyFill="1" applyBorder="1" applyAlignment="1" applyProtection="1">
      <alignment vertical="top"/>
    </xf>
    <xf numFmtId="0" fontId="5" fillId="0" borderId="7" xfId="0" applyFont="1" applyBorder="1" applyAlignment="1">
      <alignment vertical="top"/>
    </xf>
    <xf numFmtId="0" fontId="0" fillId="0" borderId="3" xfId="0" applyBorder="1" applyAlignment="1">
      <alignment vertical="top"/>
    </xf>
    <xf numFmtId="4" fontId="5" fillId="0" borderId="1" xfId="0" applyNumberFormat="1" applyFont="1" applyBorder="1" applyAlignment="1">
      <alignment vertical="top"/>
    </xf>
    <xf numFmtId="3" fontId="5" fillId="0" borderId="1" xfId="0" applyNumberFormat="1" applyFont="1" applyBorder="1" applyAlignment="1">
      <alignment vertical="top"/>
    </xf>
    <xf numFmtId="0" fontId="5" fillId="0" borderId="1" xfId="0" applyFont="1" applyBorder="1" applyAlignment="1">
      <alignment horizontal="right" vertical="top"/>
    </xf>
    <xf numFmtId="0" fontId="0" fillId="4" borderId="4" xfId="0" applyFill="1" applyBorder="1" applyAlignment="1">
      <alignment vertical="top"/>
    </xf>
    <xf numFmtId="0" fontId="5" fillId="4" borderId="1" xfId="0" applyFont="1" applyFill="1" applyBorder="1" applyAlignment="1">
      <alignment vertical="top" wrapText="1"/>
    </xf>
    <xf numFmtId="0" fontId="5" fillId="4" borderId="1" xfId="0" applyFont="1" applyFill="1" applyBorder="1" applyAlignment="1">
      <alignment vertical="top"/>
    </xf>
    <xf numFmtId="0" fontId="10" fillId="0" borderId="1" xfId="0" applyFont="1" applyBorder="1" applyAlignment="1">
      <alignment horizontal="center" vertical="top" wrapText="1"/>
    </xf>
    <xf numFmtId="0" fontId="11"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8" xfId="0" applyFont="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wrapText="1"/>
    </xf>
    <xf numFmtId="0" fontId="0" fillId="0" borderId="1" xfId="0" applyBorder="1" applyAlignment="1">
      <alignment vertical="center"/>
    </xf>
    <xf numFmtId="0" fontId="5" fillId="0" borderId="10" xfId="0" applyFont="1" applyBorder="1" applyAlignment="1">
      <alignment vertical="top"/>
    </xf>
    <xf numFmtId="0" fontId="5" fillId="0" borderId="6" xfId="0" applyFont="1" applyBorder="1" applyAlignment="1">
      <alignment vertical="top"/>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colors>
    <mruColors>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undp.org/projects/0011582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pen.undp.org/projects/001158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open.undp.org/projects/001158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DC79C-B9D6-4852-8D1F-D5EAB1B16F2F}">
  <dimension ref="A1:U63"/>
  <sheetViews>
    <sheetView tabSelected="1" topLeftCell="V1" workbookViewId="0">
      <selection activeCell="X1" sqref="X1:AF1048576"/>
    </sheetView>
  </sheetViews>
  <sheetFormatPr defaultRowHeight="15"/>
  <cols>
    <col min="1" max="2" width="20.7109375" style="2" customWidth="1"/>
    <col min="3" max="3" width="38.42578125" style="2" bestFit="1" customWidth="1"/>
    <col min="4" max="4" width="8.7109375" style="2" bestFit="1" customWidth="1"/>
    <col min="5" max="5" width="29.5703125" style="2" bestFit="1" customWidth="1"/>
    <col min="6" max="6" width="24.7109375" style="4" customWidth="1"/>
    <col min="7" max="7" width="12.7109375" style="2" customWidth="1"/>
    <col min="8" max="8" width="32.7109375" style="2" customWidth="1"/>
    <col min="9" max="9" width="27.5703125" style="4" customWidth="1"/>
    <col min="10" max="10" width="14.140625" style="2" customWidth="1"/>
    <col min="11" max="11" width="18" bestFit="1" customWidth="1"/>
    <col min="12" max="12" width="12.85546875" bestFit="1" customWidth="1"/>
    <col min="13" max="13" width="13.140625" customWidth="1"/>
    <col min="14" max="14" width="15.85546875" customWidth="1"/>
    <col min="15" max="15" width="17.5703125" bestFit="1" customWidth="1"/>
    <col min="16" max="16" width="13.5703125" customWidth="1"/>
    <col min="17" max="17" width="21.5703125" bestFit="1" customWidth="1"/>
    <col min="18" max="18" width="18.140625" bestFit="1" customWidth="1"/>
    <col min="19" max="19" width="13.42578125" style="2" bestFit="1" customWidth="1"/>
    <col min="20" max="20" width="30.28515625" bestFit="1" customWidth="1"/>
    <col min="21" max="21" width="16.7109375" bestFit="1" customWidth="1"/>
  </cols>
  <sheetData>
    <row r="1" spans="1:21">
      <c r="A1" s="42" t="s">
        <v>0</v>
      </c>
      <c r="B1" s="42" t="s">
        <v>1</v>
      </c>
      <c r="C1" s="42" t="s">
        <v>2</v>
      </c>
      <c r="D1" s="42" t="s">
        <v>3</v>
      </c>
      <c r="E1" s="5" t="s">
        <v>4</v>
      </c>
      <c r="F1" s="6" t="s">
        <v>5</v>
      </c>
      <c r="G1" s="5" t="s">
        <v>6</v>
      </c>
      <c r="H1" s="5" t="s">
        <v>7</v>
      </c>
      <c r="I1" s="6" t="s">
        <v>8</v>
      </c>
      <c r="J1" s="3" t="s">
        <v>9</v>
      </c>
      <c r="K1" s="32" t="s">
        <v>10</v>
      </c>
      <c r="L1" s="75" t="s">
        <v>11</v>
      </c>
      <c r="M1" s="76" t="s">
        <v>12</v>
      </c>
      <c r="N1" s="75" t="s">
        <v>13</v>
      </c>
      <c r="O1" s="75" t="s">
        <v>14</v>
      </c>
      <c r="P1" s="76" t="s">
        <v>15</v>
      </c>
      <c r="Q1" s="76" t="s">
        <v>16</v>
      </c>
      <c r="R1" s="77" t="s">
        <v>17</v>
      </c>
      <c r="S1" s="32" t="s">
        <v>18</v>
      </c>
      <c r="T1" s="77" t="s">
        <v>19</v>
      </c>
      <c r="U1" s="32" t="s">
        <v>20</v>
      </c>
    </row>
    <row r="2" spans="1:21" ht="121.5">
      <c r="A2" s="55">
        <v>115827</v>
      </c>
      <c r="B2" s="55" t="s">
        <v>21</v>
      </c>
      <c r="C2" s="56" t="s">
        <v>22</v>
      </c>
      <c r="D2" s="57">
        <v>1575829</v>
      </c>
      <c r="E2" s="58"/>
      <c r="F2" s="59" t="s">
        <v>23</v>
      </c>
      <c r="G2" s="60">
        <v>0</v>
      </c>
      <c r="H2" s="60">
        <v>11</v>
      </c>
      <c r="I2" s="59" t="s">
        <v>24</v>
      </c>
      <c r="J2" s="61" t="s">
        <v>25</v>
      </c>
      <c r="K2" s="33"/>
      <c r="L2" s="78" t="s">
        <v>26</v>
      </c>
      <c r="M2" s="62"/>
      <c r="N2" s="79" t="s">
        <v>27</v>
      </c>
      <c r="O2" s="62" t="s">
        <v>28</v>
      </c>
      <c r="P2" s="62"/>
      <c r="Q2" s="62"/>
      <c r="R2" s="62"/>
      <c r="S2" s="80"/>
      <c r="T2" s="62"/>
      <c r="U2" s="80"/>
    </row>
    <row r="3" spans="1:21" ht="76.5">
      <c r="A3" s="63"/>
      <c r="B3" s="63"/>
      <c r="C3" s="64"/>
      <c r="D3" s="65"/>
      <c r="E3" s="58" t="s">
        <v>29</v>
      </c>
      <c r="F3" s="59" t="s">
        <v>30</v>
      </c>
      <c r="G3" s="60">
        <v>0</v>
      </c>
      <c r="H3" s="60">
        <v>12</v>
      </c>
      <c r="I3" s="59" t="s">
        <v>31</v>
      </c>
      <c r="J3" s="66"/>
      <c r="K3" s="33"/>
      <c r="L3" s="78" t="s">
        <v>26</v>
      </c>
      <c r="M3" s="62"/>
      <c r="N3" s="79" t="s">
        <v>27</v>
      </c>
      <c r="O3" s="62"/>
      <c r="P3" s="62"/>
      <c r="Q3" s="62"/>
      <c r="R3" s="62"/>
      <c r="S3" s="80"/>
      <c r="T3" s="62"/>
      <c r="U3" s="80"/>
    </row>
    <row r="4" spans="1:21" ht="60.75">
      <c r="A4" s="63"/>
      <c r="B4" s="63"/>
      <c r="C4" s="64"/>
      <c r="D4" s="65"/>
      <c r="E4" s="58" t="s">
        <v>19</v>
      </c>
      <c r="F4" s="59" t="s">
        <v>32</v>
      </c>
      <c r="G4" s="60">
        <v>0</v>
      </c>
      <c r="H4" s="60">
        <v>12</v>
      </c>
      <c r="I4" s="59"/>
      <c r="J4" s="66"/>
      <c r="K4" s="33"/>
      <c r="L4" s="78" t="s">
        <v>26</v>
      </c>
      <c r="M4" s="62"/>
      <c r="N4" s="79" t="s">
        <v>27</v>
      </c>
      <c r="O4" s="62" t="s">
        <v>28</v>
      </c>
      <c r="P4" s="62"/>
      <c r="Q4" s="62" t="s">
        <v>33</v>
      </c>
      <c r="R4" s="62" t="s">
        <v>28</v>
      </c>
      <c r="S4" s="80"/>
      <c r="T4" s="62" t="s">
        <v>34</v>
      </c>
      <c r="U4" s="80" t="s">
        <v>35</v>
      </c>
    </row>
    <row r="5" spans="1:21" ht="60.75">
      <c r="A5" s="55">
        <v>5926</v>
      </c>
      <c r="B5" s="55" t="s">
        <v>36</v>
      </c>
      <c r="C5" s="55" t="s">
        <v>37</v>
      </c>
      <c r="D5" s="57">
        <v>2639726</v>
      </c>
      <c r="E5" s="58" t="s">
        <v>38</v>
      </c>
      <c r="F5" s="59" t="s">
        <v>39</v>
      </c>
      <c r="G5" s="60">
        <v>0</v>
      </c>
      <c r="H5" s="67">
        <v>45016.1</v>
      </c>
      <c r="I5" s="59" t="s">
        <v>40</v>
      </c>
      <c r="J5" s="66" t="s">
        <v>41</v>
      </c>
      <c r="K5" s="33"/>
      <c r="L5" s="78" t="s">
        <v>42</v>
      </c>
      <c r="M5" s="62"/>
      <c r="N5" s="79" t="s">
        <v>43</v>
      </c>
      <c r="O5" s="62"/>
      <c r="P5" s="62"/>
      <c r="Q5" s="62"/>
      <c r="R5" s="62"/>
      <c r="S5" s="80"/>
      <c r="T5" s="62"/>
      <c r="U5" s="80"/>
    </row>
    <row r="6" spans="1:21" ht="121.5">
      <c r="A6" s="63"/>
      <c r="B6" s="63"/>
      <c r="C6" s="63"/>
      <c r="D6" s="65"/>
      <c r="E6" s="58" t="s">
        <v>44</v>
      </c>
      <c r="F6" s="59" t="s">
        <v>45</v>
      </c>
      <c r="G6" s="60">
        <v>0</v>
      </c>
      <c r="H6" s="68" t="s">
        <v>46</v>
      </c>
      <c r="I6" s="59"/>
      <c r="J6" s="66"/>
      <c r="K6" s="35">
        <v>0.2</v>
      </c>
      <c r="L6" s="78" t="s">
        <v>42</v>
      </c>
      <c r="M6" s="62"/>
      <c r="N6" s="79" t="s">
        <v>43</v>
      </c>
      <c r="O6" s="62"/>
      <c r="P6" s="62"/>
      <c r="Q6" s="62"/>
      <c r="R6" s="62"/>
      <c r="S6" s="80"/>
      <c r="T6" s="62"/>
      <c r="U6" s="80"/>
    </row>
    <row r="7" spans="1:21" ht="30.75">
      <c r="A7" s="55">
        <v>5613</v>
      </c>
      <c r="B7" s="55" t="s">
        <v>47</v>
      </c>
      <c r="C7" s="55" t="s">
        <v>37</v>
      </c>
      <c r="D7" s="57">
        <v>2639725</v>
      </c>
      <c r="E7" s="70" t="s">
        <v>48</v>
      </c>
      <c r="F7" s="71" t="s">
        <v>49</v>
      </c>
      <c r="G7" s="71"/>
      <c r="H7" s="71">
        <v>7.2</v>
      </c>
      <c r="I7" s="59" t="s">
        <v>50</v>
      </c>
      <c r="J7" s="66" t="s">
        <v>41</v>
      </c>
      <c r="K7" s="33"/>
      <c r="L7" s="78" t="s">
        <v>42</v>
      </c>
      <c r="M7" s="62"/>
      <c r="N7" s="79" t="s">
        <v>27</v>
      </c>
      <c r="O7" s="62"/>
      <c r="P7" s="62"/>
      <c r="Q7" s="62"/>
      <c r="R7" s="62"/>
      <c r="S7" s="80" t="s">
        <v>51</v>
      </c>
      <c r="T7" s="62"/>
      <c r="U7" s="80"/>
    </row>
    <row r="8" spans="1:21" ht="60.75">
      <c r="A8" s="63"/>
      <c r="B8" s="63"/>
      <c r="C8" s="63"/>
      <c r="D8" s="65"/>
      <c r="E8" s="58" t="s">
        <v>38</v>
      </c>
      <c r="F8" s="59" t="s">
        <v>52</v>
      </c>
      <c r="G8" s="60">
        <v>0</v>
      </c>
      <c r="H8" s="68">
        <v>15000</v>
      </c>
      <c r="I8" s="59" t="s">
        <v>53</v>
      </c>
      <c r="J8" s="66"/>
      <c r="K8" s="33"/>
      <c r="L8" s="78" t="s">
        <v>42</v>
      </c>
      <c r="M8" s="62"/>
      <c r="N8" s="79" t="s">
        <v>27</v>
      </c>
      <c r="O8" s="62"/>
      <c r="P8" s="62"/>
      <c r="Q8" s="62"/>
      <c r="R8" s="62"/>
      <c r="S8" s="80"/>
      <c r="T8" s="62"/>
      <c r="U8" s="80"/>
    </row>
    <row r="9" spans="1:21" ht="76.5">
      <c r="A9" s="63"/>
      <c r="B9" s="63"/>
      <c r="C9" s="63"/>
      <c r="D9" s="65"/>
      <c r="E9" s="58" t="s">
        <v>54</v>
      </c>
      <c r="F9" s="59" t="s">
        <v>55</v>
      </c>
      <c r="G9" s="60">
        <v>0</v>
      </c>
      <c r="H9" s="60">
        <v>10</v>
      </c>
      <c r="I9" s="59"/>
      <c r="J9" s="66"/>
      <c r="K9" s="33"/>
      <c r="L9" s="78" t="s">
        <v>42</v>
      </c>
      <c r="M9" s="62"/>
      <c r="N9" s="79" t="s">
        <v>27</v>
      </c>
      <c r="O9" s="62"/>
      <c r="P9" s="62"/>
      <c r="Q9" s="62"/>
      <c r="R9" s="62"/>
      <c r="S9" s="80"/>
      <c r="T9" s="62"/>
      <c r="U9" s="80"/>
    </row>
    <row r="10" spans="1:21" ht="106.5">
      <c r="A10" s="63"/>
      <c r="B10" s="63"/>
      <c r="C10" s="63"/>
      <c r="D10" s="65"/>
      <c r="E10" s="70" t="s">
        <v>56</v>
      </c>
      <c r="F10" s="71" t="s">
        <v>57</v>
      </c>
      <c r="G10" s="72">
        <v>0</v>
      </c>
      <c r="H10" s="72" t="s">
        <v>58</v>
      </c>
      <c r="I10" s="59"/>
      <c r="J10" s="66"/>
      <c r="K10" s="33"/>
      <c r="L10" s="78" t="s">
        <v>42</v>
      </c>
      <c r="M10" s="62"/>
      <c r="N10" s="79" t="s">
        <v>27</v>
      </c>
      <c r="O10" s="62"/>
      <c r="P10" s="62"/>
      <c r="Q10" s="62"/>
      <c r="R10" s="62"/>
      <c r="S10" s="80"/>
      <c r="T10" s="62"/>
      <c r="U10" s="80"/>
    </row>
    <row r="11" spans="1:21" ht="106.5">
      <c r="A11" s="63"/>
      <c r="B11" s="63"/>
      <c r="C11" s="63"/>
      <c r="D11" s="65"/>
      <c r="E11" s="58" t="s">
        <v>59</v>
      </c>
      <c r="F11" s="59" t="s">
        <v>60</v>
      </c>
      <c r="G11" s="60" t="s">
        <v>61</v>
      </c>
      <c r="H11" s="60" t="s">
        <v>62</v>
      </c>
      <c r="I11" s="59"/>
      <c r="J11" s="66"/>
      <c r="K11" s="33"/>
      <c r="L11" s="78" t="s">
        <v>42</v>
      </c>
      <c r="M11" s="62"/>
      <c r="N11" s="79" t="s">
        <v>27</v>
      </c>
      <c r="O11" s="62"/>
      <c r="P11" s="62"/>
      <c r="Q11" s="62"/>
      <c r="R11" s="62"/>
      <c r="S11" s="80" t="s">
        <v>51</v>
      </c>
      <c r="T11" s="62"/>
      <c r="U11" s="80"/>
    </row>
    <row r="12" spans="1:21" ht="76.5">
      <c r="A12" s="63"/>
      <c r="B12" s="63"/>
      <c r="C12" s="63"/>
      <c r="D12" s="65"/>
      <c r="E12" s="58" t="s">
        <v>19</v>
      </c>
      <c r="F12" s="59" t="s">
        <v>63</v>
      </c>
      <c r="G12" s="60">
        <v>0</v>
      </c>
      <c r="H12" s="60">
        <v>100</v>
      </c>
      <c r="I12" s="59"/>
      <c r="J12" s="66"/>
      <c r="K12" s="33"/>
      <c r="L12" s="78" t="s">
        <v>42</v>
      </c>
      <c r="M12" s="62"/>
      <c r="N12" s="79" t="s">
        <v>27</v>
      </c>
      <c r="O12" s="62" t="s">
        <v>28</v>
      </c>
      <c r="P12" s="62"/>
      <c r="Q12" s="62" t="s">
        <v>64</v>
      </c>
      <c r="R12" s="62" t="s">
        <v>28</v>
      </c>
      <c r="S12" s="80"/>
      <c r="T12" s="62" t="s">
        <v>65</v>
      </c>
      <c r="U12" s="80"/>
    </row>
    <row r="13" spans="1:21" ht="91.5">
      <c r="A13" s="63"/>
      <c r="B13" s="63"/>
      <c r="C13" s="63"/>
      <c r="D13" s="65"/>
      <c r="E13" s="58"/>
      <c r="F13" s="59" t="s">
        <v>66</v>
      </c>
      <c r="G13" s="60">
        <v>0</v>
      </c>
      <c r="H13" s="60">
        <v>2</v>
      </c>
      <c r="I13" s="59"/>
      <c r="J13" s="66"/>
      <c r="K13" s="33"/>
      <c r="L13" s="78" t="s">
        <v>42</v>
      </c>
      <c r="M13" s="62"/>
      <c r="N13" s="79" t="s">
        <v>27</v>
      </c>
      <c r="O13" s="62"/>
      <c r="P13" s="62"/>
      <c r="Q13" s="62"/>
      <c r="R13" s="62"/>
      <c r="S13" s="80"/>
      <c r="T13" s="62"/>
      <c r="U13" s="80"/>
    </row>
    <row r="14" spans="1:21" ht="45.75">
      <c r="A14" s="63"/>
      <c r="B14" s="63"/>
      <c r="C14" s="63"/>
      <c r="D14" s="65"/>
      <c r="E14" s="58" t="s">
        <v>19</v>
      </c>
      <c r="F14" s="59" t="s">
        <v>67</v>
      </c>
      <c r="G14" s="60">
        <v>0</v>
      </c>
      <c r="H14" s="60" t="s">
        <v>68</v>
      </c>
      <c r="I14" s="59"/>
      <c r="J14" s="66"/>
      <c r="K14" s="33"/>
      <c r="L14" s="78" t="s">
        <v>42</v>
      </c>
      <c r="M14" s="62"/>
      <c r="N14" s="79" t="s">
        <v>27</v>
      </c>
      <c r="O14" s="62" t="s">
        <v>28</v>
      </c>
      <c r="P14" s="62"/>
      <c r="Q14" s="62" t="s">
        <v>69</v>
      </c>
      <c r="R14" s="62" t="s">
        <v>28</v>
      </c>
      <c r="S14" s="80"/>
      <c r="T14" s="62" t="s">
        <v>65</v>
      </c>
      <c r="U14" s="80"/>
    </row>
    <row r="15" spans="1:21" ht="60.75">
      <c r="A15" s="63"/>
      <c r="B15" s="63"/>
      <c r="C15" s="63"/>
      <c r="D15" s="65"/>
      <c r="E15" s="58" t="s">
        <v>70</v>
      </c>
      <c r="F15" s="59" t="s">
        <v>71</v>
      </c>
      <c r="G15" s="60">
        <v>0</v>
      </c>
      <c r="H15" s="60">
        <v>2</v>
      </c>
      <c r="I15" s="59"/>
      <c r="J15" s="66"/>
      <c r="K15" s="33"/>
      <c r="L15" s="78" t="s">
        <v>42</v>
      </c>
      <c r="M15" s="62"/>
      <c r="N15" s="79" t="s">
        <v>27</v>
      </c>
      <c r="O15" s="62"/>
      <c r="P15" s="62"/>
      <c r="Q15" s="62"/>
      <c r="R15" s="62"/>
      <c r="S15" s="80"/>
      <c r="T15" s="62"/>
      <c r="U15" s="80"/>
    </row>
    <row r="16" spans="1:21" ht="60.75">
      <c r="A16" s="55">
        <v>6188</v>
      </c>
      <c r="B16" s="55" t="s">
        <v>72</v>
      </c>
      <c r="C16" s="55" t="s">
        <v>37</v>
      </c>
      <c r="D16" s="57">
        <v>3302968</v>
      </c>
      <c r="E16" s="58" t="s">
        <v>38</v>
      </c>
      <c r="F16" s="59" t="s">
        <v>73</v>
      </c>
      <c r="G16" s="60">
        <v>0</v>
      </c>
      <c r="H16" s="68">
        <v>43858</v>
      </c>
      <c r="I16" s="59" t="s">
        <v>40</v>
      </c>
      <c r="J16" s="66" t="s">
        <v>41</v>
      </c>
      <c r="K16" s="33"/>
      <c r="L16" s="78" t="s">
        <v>42</v>
      </c>
      <c r="M16" s="62"/>
      <c r="N16" s="79" t="s">
        <v>27</v>
      </c>
      <c r="O16" s="62"/>
      <c r="P16" s="62"/>
      <c r="Q16" s="62"/>
      <c r="R16" s="62"/>
      <c r="S16" s="80"/>
      <c r="T16" s="62"/>
      <c r="U16" s="80"/>
    </row>
    <row r="17" spans="1:21" ht="30.75">
      <c r="A17" s="63"/>
      <c r="B17" s="63"/>
      <c r="C17" s="63"/>
      <c r="D17" s="65"/>
      <c r="E17" s="58" t="s">
        <v>38</v>
      </c>
      <c r="F17" s="59" t="s">
        <v>74</v>
      </c>
      <c r="G17" s="60">
        <v>0</v>
      </c>
      <c r="H17" s="68">
        <v>27011</v>
      </c>
      <c r="I17" s="59" t="s">
        <v>75</v>
      </c>
      <c r="J17" s="66"/>
      <c r="K17" s="33"/>
      <c r="L17" s="78" t="s">
        <v>42</v>
      </c>
      <c r="M17" s="62"/>
      <c r="N17" s="79" t="s">
        <v>27</v>
      </c>
      <c r="O17" s="62"/>
      <c r="P17" s="62"/>
      <c r="Q17" s="62"/>
      <c r="R17" s="62"/>
      <c r="S17" s="80"/>
      <c r="T17" s="62"/>
      <c r="U17" s="80"/>
    </row>
    <row r="18" spans="1:21" ht="30.75">
      <c r="A18" s="63"/>
      <c r="B18" s="63"/>
      <c r="C18" s="63"/>
      <c r="D18" s="65"/>
      <c r="E18" s="58" t="s">
        <v>59</v>
      </c>
      <c r="F18" s="59" t="s">
        <v>76</v>
      </c>
      <c r="G18" s="68">
        <v>350</v>
      </c>
      <c r="H18" s="68">
        <v>1390</v>
      </c>
      <c r="I18" s="59" t="s">
        <v>77</v>
      </c>
      <c r="J18" s="66"/>
      <c r="K18" s="33"/>
      <c r="L18" s="78" t="s">
        <v>42</v>
      </c>
      <c r="M18" s="62"/>
      <c r="N18" s="79" t="s">
        <v>27</v>
      </c>
      <c r="O18" s="62"/>
      <c r="P18" s="62"/>
      <c r="Q18" s="62"/>
      <c r="R18" s="62"/>
      <c r="S18" s="80" t="s">
        <v>78</v>
      </c>
      <c r="T18" s="62"/>
      <c r="U18" s="80"/>
    </row>
    <row r="19" spans="1:21" ht="76.5">
      <c r="A19" s="63"/>
      <c r="B19" s="63"/>
      <c r="C19" s="63"/>
      <c r="D19" s="65"/>
      <c r="E19" s="58" t="s">
        <v>54</v>
      </c>
      <c r="F19" s="59" t="s">
        <v>79</v>
      </c>
      <c r="G19" s="60">
        <v>0</v>
      </c>
      <c r="H19" s="69">
        <v>24</v>
      </c>
      <c r="I19" s="59" t="s">
        <v>80</v>
      </c>
      <c r="J19" s="66"/>
      <c r="K19" s="35">
        <v>0.5</v>
      </c>
      <c r="L19" s="78" t="s">
        <v>42</v>
      </c>
      <c r="M19" s="62"/>
      <c r="N19" s="79" t="s">
        <v>27</v>
      </c>
      <c r="O19" s="62"/>
      <c r="P19" s="62"/>
      <c r="Q19" s="62"/>
      <c r="R19" s="62"/>
      <c r="S19" s="80"/>
      <c r="T19" s="62"/>
      <c r="U19" s="80"/>
    </row>
    <row r="20" spans="1:21" ht="76.5">
      <c r="A20" s="55">
        <v>6159</v>
      </c>
      <c r="B20" s="55" t="s">
        <v>81</v>
      </c>
      <c r="C20" s="55" t="s">
        <v>37</v>
      </c>
      <c r="D20" s="57">
        <v>5379452</v>
      </c>
      <c r="E20" s="58" t="s">
        <v>29</v>
      </c>
      <c r="F20" s="59" t="s">
        <v>82</v>
      </c>
      <c r="G20" s="60">
        <v>0</v>
      </c>
      <c r="H20" s="60">
        <v>60</v>
      </c>
      <c r="I20" s="59" t="s">
        <v>83</v>
      </c>
      <c r="J20" s="66" t="s">
        <v>41</v>
      </c>
      <c r="K20" s="35">
        <v>0.5</v>
      </c>
      <c r="L20" s="78" t="s">
        <v>42</v>
      </c>
      <c r="M20" s="62"/>
      <c r="N20" s="79" t="s">
        <v>43</v>
      </c>
      <c r="O20" s="62"/>
      <c r="P20" s="62"/>
      <c r="Q20" s="62"/>
      <c r="R20" s="62"/>
      <c r="S20" s="80"/>
      <c r="T20" s="62"/>
      <c r="U20" s="80"/>
    </row>
    <row r="21" spans="1:21" ht="91.5">
      <c r="A21" s="63"/>
      <c r="B21" s="63"/>
      <c r="C21" s="63"/>
      <c r="D21" s="65"/>
      <c r="E21" s="58" t="s">
        <v>59</v>
      </c>
      <c r="F21" s="59" t="s">
        <v>84</v>
      </c>
      <c r="G21" s="60">
        <v>0</v>
      </c>
      <c r="H21" s="60" t="s">
        <v>85</v>
      </c>
      <c r="I21" s="59"/>
      <c r="J21" s="66"/>
      <c r="K21" s="35">
        <v>0.2</v>
      </c>
      <c r="L21" s="78" t="s">
        <v>42</v>
      </c>
      <c r="M21" s="62"/>
      <c r="N21" s="79" t="s">
        <v>43</v>
      </c>
      <c r="O21" s="62"/>
      <c r="P21" s="62"/>
      <c r="Q21" s="62"/>
      <c r="R21" s="62"/>
      <c r="S21" s="80" t="s">
        <v>51</v>
      </c>
      <c r="T21" s="62"/>
      <c r="U21" s="80"/>
    </row>
    <row r="22" spans="1:21" ht="106.5">
      <c r="A22" s="63"/>
      <c r="B22" s="63"/>
      <c r="C22" s="63"/>
      <c r="D22" s="65"/>
      <c r="E22" s="58" t="s">
        <v>70</v>
      </c>
      <c r="F22" s="59" t="s">
        <v>86</v>
      </c>
      <c r="G22" s="60">
        <v>0</v>
      </c>
      <c r="H22" s="60">
        <v>8</v>
      </c>
      <c r="I22" s="59"/>
      <c r="J22" s="66"/>
      <c r="K22" s="33"/>
      <c r="L22" s="78" t="s">
        <v>42</v>
      </c>
      <c r="M22" s="62"/>
      <c r="N22" s="79" t="s">
        <v>43</v>
      </c>
      <c r="O22" s="62"/>
      <c r="P22" s="62"/>
      <c r="Q22" s="62"/>
      <c r="R22" s="62"/>
      <c r="S22" s="80"/>
      <c r="T22" s="62"/>
      <c r="U22" s="80"/>
    </row>
    <row r="23" spans="1:21" ht="76.5">
      <c r="A23" s="63"/>
      <c r="B23" s="63"/>
      <c r="C23" s="63"/>
      <c r="D23" s="65"/>
      <c r="E23" s="58" t="s">
        <v>19</v>
      </c>
      <c r="F23" s="59" t="s">
        <v>87</v>
      </c>
      <c r="G23" s="60">
        <v>0</v>
      </c>
      <c r="H23" s="60">
        <v>13</v>
      </c>
      <c r="I23" s="59"/>
      <c r="J23" s="66"/>
      <c r="K23" s="33"/>
      <c r="L23" s="78" t="s">
        <v>42</v>
      </c>
      <c r="M23" s="62"/>
      <c r="N23" s="79" t="s">
        <v>43</v>
      </c>
      <c r="O23" s="62" t="s">
        <v>59</v>
      </c>
      <c r="P23" s="62"/>
      <c r="Q23" s="62" t="s">
        <v>64</v>
      </c>
      <c r="R23" s="62" t="s">
        <v>28</v>
      </c>
      <c r="S23" s="80"/>
      <c r="T23" s="62" t="s">
        <v>65</v>
      </c>
      <c r="U23" s="80"/>
    </row>
    <row r="24" spans="1:21" ht="152.25">
      <c r="A24" s="63"/>
      <c r="B24" s="63"/>
      <c r="C24" s="63"/>
      <c r="D24" s="65"/>
      <c r="E24" s="58"/>
      <c r="F24" s="59" t="s">
        <v>88</v>
      </c>
      <c r="G24" s="60">
        <v>0</v>
      </c>
      <c r="H24" s="60">
        <v>4</v>
      </c>
      <c r="I24" s="59"/>
      <c r="J24" s="66"/>
      <c r="K24" s="33"/>
      <c r="L24" s="78" t="s">
        <v>42</v>
      </c>
      <c r="M24" s="62"/>
      <c r="N24" s="79" t="s">
        <v>43</v>
      </c>
      <c r="O24" s="62" t="s">
        <v>89</v>
      </c>
      <c r="P24" s="62"/>
      <c r="Q24" s="62"/>
      <c r="R24" s="62"/>
      <c r="S24" s="80"/>
      <c r="T24" s="62"/>
      <c r="U24" s="80"/>
    </row>
    <row r="25" spans="1:21" ht="60.75">
      <c r="A25" s="63"/>
      <c r="B25" s="63"/>
      <c r="C25" s="63"/>
      <c r="D25" s="65"/>
      <c r="E25" s="58"/>
      <c r="F25" s="59" t="s">
        <v>90</v>
      </c>
      <c r="G25" s="60">
        <v>0</v>
      </c>
      <c r="H25" s="60">
        <v>20</v>
      </c>
      <c r="I25" s="59"/>
      <c r="J25" s="66"/>
      <c r="K25" s="33"/>
      <c r="L25" s="78" t="s">
        <v>42</v>
      </c>
      <c r="M25" s="62"/>
      <c r="N25" s="79" t="s">
        <v>43</v>
      </c>
      <c r="O25" s="62" t="s">
        <v>89</v>
      </c>
      <c r="P25" s="62"/>
      <c r="Q25" s="62"/>
      <c r="R25" s="62"/>
      <c r="S25" s="80"/>
      <c r="T25" s="62"/>
      <c r="U25" s="80"/>
    </row>
    <row r="26" spans="1:21" ht="121.5">
      <c r="A26" s="63"/>
      <c r="B26" s="63"/>
      <c r="C26" s="63"/>
      <c r="D26" s="65"/>
      <c r="E26" s="58" t="s">
        <v>19</v>
      </c>
      <c r="F26" s="59" t="s">
        <v>91</v>
      </c>
      <c r="G26" s="60">
        <v>0</v>
      </c>
      <c r="H26" s="60">
        <v>1</v>
      </c>
      <c r="I26" s="59"/>
      <c r="J26" s="66"/>
      <c r="K26" s="33"/>
      <c r="L26" s="78" t="s">
        <v>42</v>
      </c>
      <c r="M26" s="62"/>
      <c r="N26" s="79" t="s">
        <v>43</v>
      </c>
      <c r="O26" s="62" t="s">
        <v>28</v>
      </c>
      <c r="P26" s="62"/>
      <c r="Q26" s="62" t="s">
        <v>69</v>
      </c>
      <c r="R26" s="62" t="s">
        <v>28</v>
      </c>
      <c r="S26" s="80"/>
      <c r="T26" s="62" t="s">
        <v>65</v>
      </c>
      <c r="U26" s="80"/>
    </row>
    <row r="27" spans="1:21" ht="91.5">
      <c r="A27" s="63"/>
      <c r="B27" s="63"/>
      <c r="C27" s="63"/>
      <c r="D27" s="65"/>
      <c r="E27" s="58" t="s">
        <v>70</v>
      </c>
      <c r="F27" s="59" t="s">
        <v>92</v>
      </c>
      <c r="G27" s="60">
        <v>0</v>
      </c>
      <c r="H27" s="59">
        <v>60</v>
      </c>
      <c r="I27" s="59"/>
      <c r="J27" s="66"/>
      <c r="K27" s="35">
        <v>0.5</v>
      </c>
      <c r="L27" s="78" t="s">
        <v>42</v>
      </c>
      <c r="M27" s="62"/>
      <c r="N27" s="79" t="s">
        <v>43</v>
      </c>
      <c r="O27" s="62"/>
      <c r="P27" s="62"/>
      <c r="Q27" s="62"/>
      <c r="R27" s="62"/>
      <c r="S27" s="80"/>
      <c r="T27" s="62"/>
      <c r="U27" s="80"/>
    </row>
    <row r="28" spans="1:21" ht="91.5">
      <c r="A28" s="63"/>
      <c r="B28" s="63"/>
      <c r="C28" s="63"/>
      <c r="D28" s="65"/>
      <c r="E28" s="58" t="s">
        <v>70</v>
      </c>
      <c r="F28" s="59" t="s">
        <v>93</v>
      </c>
      <c r="G28" s="60">
        <v>0</v>
      </c>
      <c r="H28" s="60">
        <v>15</v>
      </c>
      <c r="I28" s="59"/>
      <c r="J28" s="66"/>
      <c r="K28" s="33"/>
      <c r="L28" s="78" t="s">
        <v>42</v>
      </c>
      <c r="M28" s="62"/>
      <c r="N28" s="79" t="s">
        <v>43</v>
      </c>
      <c r="O28" s="62"/>
      <c r="P28" s="62"/>
      <c r="Q28" s="62"/>
      <c r="R28" s="62"/>
      <c r="S28" s="80"/>
      <c r="T28" s="62"/>
      <c r="U28" s="80"/>
    </row>
    <row r="29" spans="1:21" ht="30.75">
      <c r="A29" s="63"/>
      <c r="B29" s="63"/>
      <c r="C29" s="63"/>
      <c r="D29" s="65"/>
      <c r="E29" s="58" t="s">
        <v>44</v>
      </c>
      <c r="F29" s="59" t="s">
        <v>94</v>
      </c>
      <c r="G29" s="60">
        <v>0</v>
      </c>
      <c r="H29" s="60">
        <v>11000</v>
      </c>
      <c r="I29" s="59" t="s">
        <v>95</v>
      </c>
      <c r="J29" s="66"/>
      <c r="K29" s="33"/>
      <c r="L29" s="78" t="s">
        <v>42</v>
      </c>
      <c r="M29" s="62"/>
      <c r="N29" s="79" t="s">
        <v>43</v>
      </c>
      <c r="O29" s="62"/>
      <c r="P29" s="62"/>
      <c r="Q29" s="62"/>
      <c r="R29" s="62"/>
      <c r="S29" s="80"/>
      <c r="T29" s="62"/>
      <c r="U29" s="80"/>
    </row>
    <row r="30" spans="1:21" ht="30.75">
      <c r="A30" s="63"/>
      <c r="B30" s="63"/>
      <c r="C30" s="63"/>
      <c r="D30" s="65"/>
      <c r="E30" s="58" t="s">
        <v>48</v>
      </c>
      <c r="F30" s="59" t="s">
        <v>49</v>
      </c>
      <c r="G30" s="60">
        <v>0</v>
      </c>
      <c r="H30" s="60">
        <v>0.4</v>
      </c>
      <c r="I30" s="59" t="s">
        <v>96</v>
      </c>
      <c r="J30" s="66"/>
      <c r="K30" s="33"/>
      <c r="L30" s="78" t="s">
        <v>42</v>
      </c>
      <c r="M30" s="62"/>
      <c r="N30" s="79" t="s">
        <v>43</v>
      </c>
      <c r="O30" s="62"/>
      <c r="P30" s="62"/>
      <c r="Q30" s="62"/>
      <c r="R30" s="62"/>
      <c r="S30" s="80" t="s">
        <v>78</v>
      </c>
      <c r="T30" s="62"/>
      <c r="U30" s="80"/>
    </row>
    <row r="31" spans="1:21" ht="45.75">
      <c r="A31" s="63"/>
      <c r="B31" s="63"/>
      <c r="C31" s="63"/>
      <c r="D31" s="65"/>
      <c r="E31" s="58" t="s">
        <v>97</v>
      </c>
      <c r="F31" s="59" t="s">
        <v>98</v>
      </c>
      <c r="G31" s="60">
        <v>0</v>
      </c>
      <c r="H31" s="68">
        <v>6000</v>
      </c>
      <c r="I31" s="59" t="s">
        <v>99</v>
      </c>
      <c r="J31" s="66"/>
      <c r="K31" s="33"/>
      <c r="L31" s="78" t="s">
        <v>42</v>
      </c>
      <c r="M31" s="62"/>
      <c r="N31" s="79" t="s">
        <v>43</v>
      </c>
      <c r="O31" s="62"/>
      <c r="P31" s="62"/>
      <c r="Q31" s="62"/>
      <c r="R31" s="62"/>
      <c r="S31" s="80"/>
      <c r="T31" s="62"/>
      <c r="U31" s="80"/>
    </row>
    <row r="32" spans="1:21" ht="60.75">
      <c r="A32" s="55">
        <v>5997</v>
      </c>
      <c r="B32" s="55" t="s">
        <v>100</v>
      </c>
      <c r="C32" s="55" t="s">
        <v>37</v>
      </c>
      <c r="D32" s="57">
        <v>1776484</v>
      </c>
      <c r="E32" s="58" t="s">
        <v>38</v>
      </c>
      <c r="F32" s="59" t="s">
        <v>101</v>
      </c>
      <c r="G32" s="60">
        <v>0</v>
      </c>
      <c r="H32" s="60">
        <v>3974</v>
      </c>
      <c r="I32" s="59"/>
      <c r="J32" s="66" t="s">
        <v>41</v>
      </c>
      <c r="K32" s="33"/>
      <c r="L32" s="78" t="s">
        <v>42</v>
      </c>
      <c r="M32" s="62"/>
      <c r="N32" s="79" t="s">
        <v>27</v>
      </c>
      <c r="O32" s="62"/>
      <c r="P32" s="62"/>
      <c r="Q32" s="62"/>
      <c r="R32" s="62"/>
      <c r="S32" s="80"/>
      <c r="T32" s="62"/>
      <c r="U32" s="80"/>
    </row>
    <row r="33" spans="1:21" ht="30.75">
      <c r="A33" s="63"/>
      <c r="B33" s="63"/>
      <c r="C33" s="63"/>
      <c r="D33" s="65"/>
      <c r="E33" s="58" t="s">
        <v>48</v>
      </c>
      <c r="F33" s="59" t="s">
        <v>49</v>
      </c>
      <c r="G33" s="60">
        <v>0</v>
      </c>
      <c r="H33" s="60">
        <v>0.05</v>
      </c>
      <c r="I33" s="59"/>
      <c r="J33" s="66"/>
      <c r="K33" s="33"/>
      <c r="L33" s="78" t="s">
        <v>42</v>
      </c>
      <c r="M33" s="62"/>
      <c r="N33" s="79" t="s">
        <v>27</v>
      </c>
      <c r="O33" s="62"/>
      <c r="P33" s="62"/>
      <c r="Q33" s="62"/>
      <c r="R33" s="62"/>
      <c r="S33" s="80" t="s">
        <v>78</v>
      </c>
      <c r="T33" s="62"/>
      <c r="U33" s="80"/>
    </row>
    <row r="34" spans="1:21" ht="30.75">
      <c r="A34" s="63"/>
      <c r="B34" s="63"/>
      <c r="C34" s="63"/>
      <c r="D34" s="65"/>
      <c r="E34" s="58" t="s">
        <v>56</v>
      </c>
      <c r="F34" s="59" t="s">
        <v>102</v>
      </c>
      <c r="G34" s="60">
        <v>0</v>
      </c>
      <c r="H34" s="60">
        <v>2500</v>
      </c>
      <c r="I34" s="59" t="s">
        <v>103</v>
      </c>
      <c r="J34" s="66"/>
      <c r="K34" s="35">
        <v>0.52</v>
      </c>
      <c r="L34" s="78" t="s">
        <v>42</v>
      </c>
      <c r="M34" s="62"/>
      <c r="N34" s="79" t="s">
        <v>27</v>
      </c>
      <c r="O34" s="62"/>
      <c r="P34" s="62"/>
      <c r="Q34" s="62"/>
      <c r="R34" s="62"/>
      <c r="S34" s="80"/>
      <c r="T34" s="62"/>
      <c r="U34" s="80"/>
    </row>
    <row r="35" spans="1:21" ht="91.5">
      <c r="A35" s="63"/>
      <c r="B35" s="63"/>
      <c r="C35" s="63"/>
      <c r="D35" s="65"/>
      <c r="E35" s="58" t="s">
        <v>19</v>
      </c>
      <c r="F35" s="59" t="s">
        <v>104</v>
      </c>
      <c r="G35" s="60">
        <v>0</v>
      </c>
      <c r="H35" s="60">
        <v>3</v>
      </c>
      <c r="I35" s="59"/>
      <c r="J35" s="66"/>
      <c r="K35" s="33"/>
      <c r="L35" s="78" t="s">
        <v>42</v>
      </c>
      <c r="M35" s="62"/>
      <c r="N35" s="79" t="s">
        <v>27</v>
      </c>
      <c r="O35" s="62" t="s">
        <v>89</v>
      </c>
      <c r="P35" s="62"/>
      <c r="Q35" s="62" t="s">
        <v>64</v>
      </c>
      <c r="R35" s="62" t="s">
        <v>89</v>
      </c>
      <c r="S35" s="80"/>
      <c r="T35" s="62" t="s">
        <v>65</v>
      </c>
      <c r="U35" s="80"/>
    </row>
    <row r="36" spans="1:21" ht="121.5">
      <c r="A36" s="63"/>
      <c r="B36" s="63"/>
      <c r="C36" s="63"/>
      <c r="D36" s="65"/>
      <c r="E36" s="58"/>
      <c r="F36" s="59" t="s">
        <v>105</v>
      </c>
      <c r="G36" s="60">
        <v>0</v>
      </c>
      <c r="H36" s="60">
        <v>14</v>
      </c>
      <c r="I36" s="59"/>
      <c r="J36" s="66"/>
      <c r="K36" s="33"/>
      <c r="L36" s="78" t="s">
        <v>42</v>
      </c>
      <c r="M36" s="62"/>
      <c r="N36" s="79" t="s">
        <v>27</v>
      </c>
      <c r="O36" s="62"/>
      <c r="P36" s="62"/>
      <c r="Q36" s="62"/>
      <c r="R36" s="62"/>
      <c r="S36" s="80"/>
      <c r="T36" s="62"/>
      <c r="U36" s="80"/>
    </row>
    <row r="37" spans="1:21" ht="121.5">
      <c r="A37" s="63"/>
      <c r="B37" s="63"/>
      <c r="C37" s="63"/>
      <c r="D37" s="65"/>
      <c r="E37" s="58"/>
      <c r="F37" s="59" t="s">
        <v>106</v>
      </c>
      <c r="G37" s="60">
        <v>0</v>
      </c>
      <c r="H37" s="60">
        <v>30</v>
      </c>
      <c r="I37" s="59"/>
      <c r="J37" s="66"/>
      <c r="K37" s="33"/>
      <c r="L37" s="78" t="s">
        <v>42</v>
      </c>
      <c r="M37" s="62"/>
      <c r="N37" s="79" t="s">
        <v>27</v>
      </c>
      <c r="O37" s="62"/>
      <c r="P37" s="62"/>
      <c r="Q37" s="62"/>
      <c r="R37" s="62"/>
      <c r="S37" s="80"/>
      <c r="T37" s="62"/>
      <c r="U37" s="80"/>
    </row>
    <row r="38" spans="1:21" ht="106.5">
      <c r="A38" s="63"/>
      <c r="B38" s="63"/>
      <c r="C38" s="63"/>
      <c r="D38" s="65"/>
      <c r="E38" s="58"/>
      <c r="F38" s="59" t="s">
        <v>107</v>
      </c>
      <c r="G38" s="60">
        <v>0</v>
      </c>
      <c r="H38" s="60">
        <v>4</v>
      </c>
      <c r="I38" s="59"/>
      <c r="J38" s="66"/>
      <c r="K38" s="33"/>
      <c r="L38" s="78" t="s">
        <v>42</v>
      </c>
      <c r="M38" s="62"/>
      <c r="N38" s="79" t="s">
        <v>27</v>
      </c>
      <c r="O38" s="62"/>
      <c r="P38" s="62"/>
      <c r="Q38" s="62"/>
      <c r="R38" s="62"/>
      <c r="S38" s="80"/>
      <c r="T38" s="62"/>
      <c r="U38" s="80"/>
    </row>
    <row r="39" spans="1:21" ht="76.5">
      <c r="A39" s="63"/>
      <c r="B39" s="63"/>
      <c r="C39" s="63"/>
      <c r="D39" s="65"/>
      <c r="E39" s="58"/>
      <c r="F39" s="59" t="s">
        <v>108</v>
      </c>
      <c r="G39" s="60">
        <v>0</v>
      </c>
      <c r="H39" s="60">
        <v>14</v>
      </c>
      <c r="I39" s="59"/>
      <c r="J39" s="66"/>
      <c r="K39" s="33"/>
      <c r="L39" s="78" t="s">
        <v>42</v>
      </c>
      <c r="M39" s="62"/>
      <c r="N39" s="79" t="s">
        <v>27</v>
      </c>
      <c r="O39" s="62"/>
      <c r="P39" s="62"/>
      <c r="Q39" s="62"/>
      <c r="R39" s="62"/>
      <c r="S39" s="80"/>
      <c r="T39" s="62"/>
      <c r="U39" s="80"/>
    </row>
    <row r="40" spans="1:21" ht="91.5">
      <c r="A40" s="81"/>
      <c r="B40" s="81"/>
      <c r="C40" s="81"/>
      <c r="D40" s="82"/>
      <c r="E40" s="58" t="s">
        <v>29</v>
      </c>
      <c r="F40" s="59" t="s">
        <v>109</v>
      </c>
      <c r="G40" s="60">
        <v>0</v>
      </c>
      <c r="H40" s="60">
        <v>10</v>
      </c>
      <c r="I40" s="59"/>
      <c r="J40" s="66"/>
      <c r="K40" s="33"/>
      <c r="L40" s="78" t="s">
        <v>42</v>
      </c>
      <c r="M40" s="62"/>
      <c r="N40" s="79" t="s">
        <v>27</v>
      </c>
      <c r="O40" s="62"/>
      <c r="P40" s="62"/>
      <c r="Q40" s="62"/>
      <c r="R40" s="62"/>
      <c r="S40" s="80"/>
      <c r="T40" s="62"/>
      <c r="U40" s="80"/>
    </row>
    <row r="41" spans="1:21">
      <c r="M41" s="27"/>
    </row>
    <row r="42" spans="1:21">
      <c r="M42" s="27"/>
    </row>
    <row r="43" spans="1:21">
      <c r="M43" s="27"/>
    </row>
    <row r="44" spans="1:21">
      <c r="M44" s="27"/>
    </row>
    <row r="45" spans="1:21">
      <c r="M45" s="27"/>
    </row>
    <row r="46" spans="1:21">
      <c r="M46" s="27"/>
    </row>
    <row r="47" spans="1:21">
      <c r="M47" s="27"/>
    </row>
    <row r="48" spans="1:21">
      <c r="M48" s="27"/>
    </row>
    <row r="49" spans="7:13">
      <c r="M49" s="27"/>
    </row>
    <row r="50" spans="7:13">
      <c r="M50" s="27"/>
    </row>
    <row r="51" spans="7:13">
      <c r="M51" s="27"/>
    </row>
    <row r="52" spans="7:13">
      <c r="M52" s="27"/>
    </row>
    <row r="53" spans="7:13">
      <c r="G53" s="1"/>
      <c r="M53" s="27"/>
    </row>
    <row r="54" spans="7:13">
      <c r="M54" s="27"/>
    </row>
    <row r="55" spans="7:13">
      <c r="M55" s="27"/>
    </row>
    <row r="56" spans="7:13">
      <c r="M56" s="27"/>
    </row>
    <row r="57" spans="7:13">
      <c r="M57" s="27"/>
    </row>
    <row r="58" spans="7:13">
      <c r="M58" s="27"/>
    </row>
    <row r="59" spans="7:13">
      <c r="M59" s="27"/>
    </row>
    <row r="60" spans="7:13">
      <c r="M60" s="27"/>
    </row>
    <row r="61" spans="7:13">
      <c r="M61" s="27"/>
    </row>
    <row r="62" spans="7:13">
      <c r="M62" s="27"/>
    </row>
    <row r="63" spans="7:13">
      <c r="M63" s="27"/>
    </row>
  </sheetData>
  <dataValidations count="10">
    <dataValidation type="list" allowBlank="1" showInputMessage="1" showErrorMessage="1" sqref="P2:P40" xr:uid="{C439934C-3034-436E-8E3C-251ABD166B98}">
      <formula1>"AMP, PUDC, Solar4Health, Action Opportunities, Italy UNDP Energy Partnership"</formula1>
    </dataValidation>
    <dataValidation type="list" allowBlank="1" showInputMessage="1" showErrorMessage="1" sqref="P41:P77" xr:uid="{EA5FC6D5-B093-4DC3-A5EC-B83C46170898}">
      <formula1>"Electricity Access, Energy Efficiency, Clean Cooking, Renewable Energy"</formula1>
    </dataValidation>
    <dataValidation type="list" allowBlank="1" showInputMessage="1" showErrorMessage="1" sqref="O41:O77 N2:N40" xr:uid="{1444403A-6234-44D2-8221-8F1C9266EC91}">
      <formula1>"Accelerating just energy transition, Close the gap on energy access, Scale up energy finance"</formula1>
    </dataValidation>
    <dataValidation type="list" allowBlank="1" showInputMessage="1" showErrorMessage="1" sqref="R41:R76 Q2:Q40" xr:uid="{101C01E0-252F-4BB5-B89D-F673AA351BDF}">
      <formula1>"NDC Support, National Strategy, Legal Framework,Incentives and Support, Government Capacity-Building, Carbon Pricing and Monitoring, Financing Model, Business Model"</formula1>
    </dataValidation>
    <dataValidation type="list" allowBlank="1" showInputMessage="1" showErrorMessage="1" sqref="O2:O40" xr:uid="{3A867DC6-B9EB-41A5-826E-F8394338B2AE}">
      <formula1>"Electricity Access, Energy Efficiency, Clean Cooking, Renewable Energy, Overall"</formula1>
    </dataValidation>
    <dataValidation type="list" allowBlank="1" showInputMessage="1" showErrorMessage="1" sqref="L2:L40" xr:uid="{0D994A3A-584E-426B-9369-BF5EC4AD91B1}">
      <formula1>"Non-VF, VF"</formula1>
    </dataValidation>
    <dataValidation type="list" allowBlank="1" showInputMessage="1" showErrorMessage="1" sqref="M2:M40" xr:uid="{004A2D53-B44B-4778-A27F-5351D486295A}">
      <formula1>"Finance, Gender, Efficiency, Just, Health"</formula1>
    </dataValidation>
    <dataValidation type="list" allowBlank="1" showInputMessage="1" showErrorMessage="1" sqref="T2:T40" xr:uid="{5BB1851A-5E91-4F13-8A53-D2A78CAC9155}">
      <formula1>"National, Regional, City, Community"</formula1>
    </dataValidation>
    <dataValidation type="list" allowBlank="1" showInputMessage="1" showErrorMessage="1" sqref="S2:S40" xr:uid="{E40A156D-7465-402C-ADEC-9CA0476888F0}">
      <formula1>"Solar, Wind, Bioenergy, Hydro, Geothermal, Waste, Some Sources, Other, Unknown"</formula1>
    </dataValidation>
    <dataValidation type="list" allowBlank="1" showInputMessage="1" showErrorMessage="1" sqref="R2:R40" xr:uid="{3868A7C2-96DA-4130-8E4C-4F1CAF5C20B6}">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506D29C7-E17C-48DD-B1F9-0BA424C1B44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6A66C4-E60B-4A01-A3DC-DC8F589F8D12}">
          <x14:formula1>
            <xm:f>'Beneficiary Categories'!$A$2:$A$22</xm:f>
          </x14:formula1>
          <xm:sqref>E2:E40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8FC40-B3FE-463A-89F3-C6C42EBB8E90}">
  <dimension ref="A1:S75"/>
  <sheetViews>
    <sheetView topLeftCell="A24" workbookViewId="0">
      <selection activeCell="H26" sqref="H26"/>
    </sheetView>
  </sheetViews>
  <sheetFormatPr defaultRowHeight="15"/>
  <cols>
    <col min="1" max="2" width="20.7109375" style="2" customWidth="1"/>
    <col min="3" max="3" width="9" style="2" customWidth="1"/>
    <col min="4" max="5" width="20.7109375" style="2" customWidth="1"/>
    <col min="6" max="6" width="24.7109375" style="4" customWidth="1"/>
    <col min="7" max="7" width="12.7109375" style="2" customWidth="1"/>
    <col min="8" max="8" width="32.7109375" style="2" customWidth="1"/>
    <col min="9" max="9" width="27.5703125" style="4" customWidth="1"/>
    <col min="10" max="10" width="14.140625" style="2" customWidth="1"/>
    <col min="13" max="13" width="34.5703125" customWidth="1"/>
    <col min="14" max="14" width="70.42578125" style="2" customWidth="1"/>
    <col min="15" max="15" width="15" customWidth="1"/>
    <col min="16" max="16" width="13.5703125" customWidth="1"/>
    <col min="18" max="18" width="11.7109375" customWidth="1"/>
  </cols>
  <sheetData>
    <row r="1" spans="1:19">
      <c r="A1" s="42" t="s">
        <v>0</v>
      </c>
      <c r="B1" s="42" t="s">
        <v>1</v>
      </c>
      <c r="C1" s="42" t="s">
        <v>2</v>
      </c>
      <c r="D1" s="42" t="s">
        <v>3</v>
      </c>
      <c r="E1" s="5" t="s">
        <v>4</v>
      </c>
      <c r="F1" s="6" t="s">
        <v>5</v>
      </c>
      <c r="G1" s="5" t="s">
        <v>6</v>
      </c>
      <c r="H1" s="5" t="s">
        <v>7</v>
      </c>
      <c r="I1" s="6" t="s">
        <v>8</v>
      </c>
      <c r="J1" s="3" t="s">
        <v>9</v>
      </c>
      <c r="K1" s="32" t="s">
        <v>10</v>
      </c>
      <c r="L1" s="32" t="s">
        <v>110</v>
      </c>
      <c r="M1" s="32" t="s">
        <v>111</v>
      </c>
      <c r="N1" s="5" t="s">
        <v>112</v>
      </c>
      <c r="O1" s="26" t="s">
        <v>13</v>
      </c>
      <c r="P1" s="26" t="s">
        <v>14</v>
      </c>
      <c r="Q1" s="26" t="s">
        <v>15</v>
      </c>
      <c r="R1" s="26" t="s">
        <v>16</v>
      </c>
      <c r="S1" s="26" t="s">
        <v>17</v>
      </c>
    </row>
    <row r="2" spans="1:19" ht="121.5">
      <c r="A2" s="46">
        <v>115827</v>
      </c>
      <c r="B2" s="46" t="s">
        <v>21</v>
      </c>
      <c r="C2" s="48" t="s">
        <v>22</v>
      </c>
      <c r="D2" s="44">
        <v>1575829</v>
      </c>
      <c r="E2" s="41" t="s">
        <v>19</v>
      </c>
      <c r="F2" s="10" t="s">
        <v>23</v>
      </c>
      <c r="G2" s="7">
        <v>0</v>
      </c>
      <c r="H2" s="7">
        <v>11</v>
      </c>
      <c r="I2" s="10" t="s">
        <v>24</v>
      </c>
      <c r="J2" s="29" t="s">
        <v>25</v>
      </c>
      <c r="K2" s="33"/>
      <c r="L2" s="34" t="s">
        <v>26</v>
      </c>
      <c r="M2" s="28"/>
      <c r="N2" s="39" t="s">
        <v>113</v>
      </c>
      <c r="O2" s="33" t="s">
        <v>27</v>
      </c>
      <c r="P2" s="33" t="s">
        <v>59</v>
      </c>
      <c r="Q2" s="33"/>
      <c r="R2" s="33"/>
      <c r="S2" s="33"/>
    </row>
    <row r="3" spans="1:19" ht="76.5">
      <c r="A3" s="47"/>
      <c r="B3" s="47"/>
      <c r="C3" s="49"/>
      <c r="D3" s="45"/>
      <c r="E3" s="41" t="s">
        <v>56</v>
      </c>
      <c r="F3" s="10" t="s">
        <v>30</v>
      </c>
      <c r="G3" s="7">
        <v>0</v>
      </c>
      <c r="H3" s="7">
        <v>12</v>
      </c>
      <c r="I3" s="10" t="s">
        <v>31</v>
      </c>
      <c r="J3" s="30"/>
      <c r="K3" s="33"/>
      <c r="L3" s="34" t="s">
        <v>26</v>
      </c>
      <c r="M3" s="33"/>
      <c r="N3" s="39"/>
      <c r="O3" s="33" t="s">
        <v>27</v>
      </c>
      <c r="P3" s="33" t="s">
        <v>59</v>
      </c>
      <c r="Q3" s="33"/>
      <c r="R3" s="33"/>
      <c r="S3" s="33"/>
    </row>
    <row r="4" spans="1:19" ht="91.5">
      <c r="A4" s="47"/>
      <c r="B4" s="47"/>
      <c r="C4" s="49"/>
      <c r="D4" s="45"/>
      <c r="E4" s="41" t="s">
        <v>56</v>
      </c>
      <c r="F4" s="10" t="s">
        <v>32</v>
      </c>
      <c r="G4" s="7">
        <v>0</v>
      </c>
      <c r="H4" s="7">
        <v>12</v>
      </c>
      <c r="I4" s="10"/>
      <c r="J4" s="30"/>
      <c r="K4" s="33"/>
      <c r="L4" s="34" t="s">
        <v>26</v>
      </c>
      <c r="M4" s="33"/>
      <c r="N4" s="39"/>
      <c r="O4" s="33" t="s">
        <v>27</v>
      </c>
      <c r="P4" s="33" t="s">
        <v>59</v>
      </c>
      <c r="Q4" s="33"/>
      <c r="R4" s="33" t="s">
        <v>33</v>
      </c>
      <c r="S4" s="33" t="s">
        <v>114</v>
      </c>
    </row>
    <row r="5" spans="1:19" ht="60.75">
      <c r="A5" s="47"/>
      <c r="B5" s="47"/>
      <c r="C5" s="49"/>
      <c r="D5" s="45"/>
      <c r="E5" s="41" t="s">
        <v>115</v>
      </c>
      <c r="F5" s="10" t="s">
        <v>116</v>
      </c>
      <c r="G5" s="7">
        <v>0</v>
      </c>
      <c r="H5" s="7">
        <v>48</v>
      </c>
      <c r="I5" s="10" t="s">
        <v>117</v>
      </c>
      <c r="J5" s="30"/>
      <c r="K5" s="33"/>
      <c r="L5" s="34" t="s">
        <v>26</v>
      </c>
      <c r="M5" s="33"/>
      <c r="N5" s="39"/>
      <c r="O5" s="33" t="s">
        <v>27</v>
      </c>
      <c r="P5" s="33" t="s">
        <v>59</v>
      </c>
      <c r="Q5" s="33"/>
      <c r="R5" s="33"/>
      <c r="S5" s="33"/>
    </row>
    <row r="6" spans="1:19" ht="60.75">
      <c r="A6" s="52">
        <v>5926</v>
      </c>
      <c r="B6" s="52" t="s">
        <v>36</v>
      </c>
      <c r="C6" s="52" t="s">
        <v>37</v>
      </c>
      <c r="D6" s="22">
        <v>2639726</v>
      </c>
      <c r="E6" s="50" t="s">
        <v>38</v>
      </c>
      <c r="F6" s="13" t="s">
        <v>39</v>
      </c>
      <c r="G6" s="11">
        <v>0</v>
      </c>
      <c r="H6" s="14">
        <v>45016.1</v>
      </c>
      <c r="I6" s="13" t="s">
        <v>40</v>
      </c>
      <c r="J6" s="31" t="s">
        <v>41</v>
      </c>
      <c r="K6" s="33"/>
      <c r="L6" s="33" t="s">
        <v>42</v>
      </c>
      <c r="M6" s="33"/>
      <c r="N6" s="40" t="s">
        <v>118</v>
      </c>
      <c r="O6" s="33" t="s">
        <v>27</v>
      </c>
      <c r="P6" s="33" t="s">
        <v>89</v>
      </c>
      <c r="Q6" s="33"/>
      <c r="R6" s="33"/>
      <c r="S6" s="33"/>
    </row>
    <row r="7" spans="1:19" ht="121.5">
      <c r="A7" s="53"/>
      <c r="B7" s="53"/>
      <c r="C7" s="53"/>
      <c r="D7" s="51"/>
      <c r="E7" s="50" t="s">
        <v>44</v>
      </c>
      <c r="F7" s="13" t="s">
        <v>45</v>
      </c>
      <c r="G7" s="11">
        <v>0</v>
      </c>
      <c r="H7" s="15" t="s">
        <v>46</v>
      </c>
      <c r="I7" s="13"/>
      <c r="J7" s="31"/>
      <c r="K7" s="35">
        <v>0.2</v>
      </c>
      <c r="L7" s="33" t="s">
        <v>42</v>
      </c>
      <c r="M7" s="33"/>
      <c r="N7" s="40"/>
      <c r="O7" s="33" t="s">
        <v>27</v>
      </c>
      <c r="P7" s="33" t="s">
        <v>44</v>
      </c>
      <c r="Q7" s="33"/>
      <c r="R7" s="33"/>
      <c r="S7" s="33"/>
    </row>
    <row r="8" spans="1:19" ht="45.75">
      <c r="A8" s="53"/>
      <c r="B8" s="53"/>
      <c r="C8" s="53"/>
      <c r="D8" s="51"/>
      <c r="E8" s="50"/>
      <c r="F8" s="13"/>
      <c r="G8" s="11">
        <v>0</v>
      </c>
      <c r="H8" s="15">
        <v>704</v>
      </c>
      <c r="I8" s="13" t="s">
        <v>119</v>
      </c>
      <c r="J8" s="31"/>
      <c r="K8" s="33"/>
      <c r="L8" s="33" t="s">
        <v>42</v>
      </c>
      <c r="M8" s="33"/>
      <c r="N8" s="40"/>
      <c r="O8" s="33" t="s">
        <v>27</v>
      </c>
      <c r="P8" s="33" t="s">
        <v>89</v>
      </c>
      <c r="Q8" s="33"/>
      <c r="R8" s="33"/>
      <c r="S8" s="33"/>
    </row>
    <row r="9" spans="1:19" ht="45.75">
      <c r="A9" s="53"/>
      <c r="B9" s="53"/>
      <c r="C9" s="53"/>
      <c r="D9" s="51"/>
      <c r="E9" s="50"/>
      <c r="F9" s="13"/>
      <c r="G9" s="11">
        <v>0</v>
      </c>
      <c r="H9" s="11">
        <v>24960</v>
      </c>
      <c r="I9" s="13" t="s">
        <v>120</v>
      </c>
      <c r="J9" s="31"/>
      <c r="K9" s="33"/>
      <c r="L9" s="33" t="s">
        <v>42</v>
      </c>
      <c r="M9" s="33"/>
      <c r="N9" s="40"/>
      <c r="O9" s="33" t="s">
        <v>27</v>
      </c>
      <c r="P9" s="33" t="s">
        <v>89</v>
      </c>
      <c r="Q9" s="33"/>
      <c r="R9" s="33"/>
      <c r="S9" s="33"/>
    </row>
    <row r="10" spans="1:19" ht="60.75">
      <c r="A10" s="46">
        <v>5613</v>
      </c>
      <c r="B10" s="46" t="s">
        <v>47</v>
      </c>
      <c r="C10" s="46" t="s">
        <v>37</v>
      </c>
      <c r="D10" s="44">
        <v>2639725</v>
      </c>
      <c r="E10" s="41"/>
      <c r="F10" s="10" t="s">
        <v>121</v>
      </c>
      <c r="G10" s="16">
        <v>0.26</v>
      </c>
      <c r="H10" s="16"/>
      <c r="I10" s="10" t="s">
        <v>83</v>
      </c>
      <c r="J10" s="30" t="s">
        <v>41</v>
      </c>
      <c r="K10" s="33"/>
      <c r="L10" s="33" t="s">
        <v>42</v>
      </c>
      <c r="M10" s="36" t="s">
        <v>122</v>
      </c>
      <c r="N10" s="39" t="s">
        <v>123</v>
      </c>
      <c r="O10" s="33" t="s">
        <v>27</v>
      </c>
      <c r="P10" s="33" t="s">
        <v>89</v>
      </c>
      <c r="Q10" s="33"/>
      <c r="R10" s="33"/>
      <c r="S10" s="33"/>
    </row>
    <row r="11" spans="1:19" ht="60.75">
      <c r="A11" s="47"/>
      <c r="B11" s="47"/>
      <c r="C11" s="47"/>
      <c r="D11" s="45"/>
      <c r="E11" s="50" t="s">
        <v>38</v>
      </c>
      <c r="F11" s="10" t="s">
        <v>52</v>
      </c>
      <c r="G11" s="7">
        <v>0</v>
      </c>
      <c r="H11" s="17">
        <v>15000</v>
      </c>
      <c r="I11" s="10" t="s">
        <v>53</v>
      </c>
      <c r="J11" s="30"/>
      <c r="K11" s="33"/>
      <c r="L11" s="33" t="s">
        <v>42</v>
      </c>
      <c r="M11" s="33"/>
      <c r="N11" s="39"/>
      <c r="O11" s="33" t="s">
        <v>27</v>
      </c>
      <c r="P11" s="33" t="s">
        <v>89</v>
      </c>
      <c r="Q11" s="33"/>
      <c r="R11" s="33"/>
      <c r="S11" s="33"/>
    </row>
    <row r="12" spans="1:19" ht="76.5">
      <c r="A12" s="47"/>
      <c r="B12" s="47"/>
      <c r="C12" s="47"/>
      <c r="D12" s="45"/>
      <c r="E12" s="41" t="s">
        <v>54</v>
      </c>
      <c r="F12" s="10" t="s">
        <v>55</v>
      </c>
      <c r="G12" s="7">
        <v>0</v>
      </c>
      <c r="H12" s="7">
        <v>10</v>
      </c>
      <c r="I12" s="10"/>
      <c r="J12" s="30"/>
      <c r="K12" s="33"/>
      <c r="L12" s="33" t="s">
        <v>42</v>
      </c>
      <c r="M12" s="33"/>
      <c r="N12" s="39"/>
      <c r="O12" s="33" t="s">
        <v>27</v>
      </c>
      <c r="P12" s="33" t="s">
        <v>89</v>
      </c>
      <c r="Q12" s="33"/>
      <c r="R12" s="33"/>
      <c r="S12" s="33"/>
    </row>
    <row r="13" spans="1:19" ht="106.5">
      <c r="A13" s="47"/>
      <c r="B13" s="47"/>
      <c r="C13" s="47"/>
      <c r="D13" s="45"/>
      <c r="E13" s="41" t="s">
        <v>56</v>
      </c>
      <c r="F13" s="10" t="s">
        <v>57</v>
      </c>
      <c r="G13" s="7">
        <v>0</v>
      </c>
      <c r="H13" s="7">
        <v>4</v>
      </c>
      <c r="I13" s="10"/>
      <c r="J13" s="30"/>
      <c r="K13" s="33"/>
      <c r="L13" s="33" t="s">
        <v>42</v>
      </c>
      <c r="M13" s="37" t="s">
        <v>124</v>
      </c>
      <c r="N13" s="39"/>
      <c r="O13" s="33" t="s">
        <v>27</v>
      </c>
      <c r="P13" s="33" t="s">
        <v>89</v>
      </c>
      <c r="Q13" s="33"/>
      <c r="R13" s="33"/>
      <c r="S13" s="33"/>
    </row>
    <row r="14" spans="1:19" ht="106.5">
      <c r="A14" s="47"/>
      <c r="B14" s="47"/>
      <c r="C14" s="47"/>
      <c r="D14" s="45"/>
      <c r="E14" s="41" t="s">
        <v>56</v>
      </c>
      <c r="F14" s="10" t="s">
        <v>60</v>
      </c>
      <c r="G14" s="7">
        <v>396</v>
      </c>
      <c r="H14" s="7">
        <v>410</v>
      </c>
      <c r="I14" s="10"/>
      <c r="J14" s="30"/>
      <c r="K14" s="33"/>
      <c r="L14" s="33" t="s">
        <v>42</v>
      </c>
      <c r="M14" s="28" t="s">
        <v>125</v>
      </c>
      <c r="N14" s="39"/>
      <c r="O14" s="33" t="s">
        <v>27</v>
      </c>
      <c r="P14" s="33" t="s">
        <v>89</v>
      </c>
      <c r="Q14" s="33"/>
      <c r="R14" s="33"/>
      <c r="S14" s="33"/>
    </row>
    <row r="15" spans="1:19" ht="76.5">
      <c r="A15" s="47"/>
      <c r="B15" s="47"/>
      <c r="C15" s="47"/>
      <c r="D15" s="45"/>
      <c r="E15" s="41" t="s">
        <v>19</v>
      </c>
      <c r="F15" s="10" t="s">
        <v>63</v>
      </c>
      <c r="G15" s="7">
        <v>0</v>
      </c>
      <c r="H15" s="7">
        <v>100</v>
      </c>
      <c r="I15" s="10"/>
      <c r="J15" s="30"/>
      <c r="K15" s="33"/>
      <c r="L15" s="33" t="s">
        <v>42</v>
      </c>
      <c r="M15" s="33"/>
      <c r="N15" s="39"/>
      <c r="O15" s="33" t="s">
        <v>27</v>
      </c>
      <c r="P15" s="33" t="s">
        <v>89</v>
      </c>
      <c r="Q15" s="33"/>
      <c r="R15" s="33" t="s">
        <v>33</v>
      </c>
      <c r="S15" s="33" t="s">
        <v>89</v>
      </c>
    </row>
    <row r="16" spans="1:19" ht="91.5">
      <c r="A16" s="47"/>
      <c r="B16" s="47"/>
      <c r="C16" s="47"/>
      <c r="D16" s="45"/>
      <c r="E16" s="41" t="s">
        <v>19</v>
      </c>
      <c r="F16" s="10" t="s">
        <v>66</v>
      </c>
      <c r="G16" s="7">
        <v>0</v>
      </c>
      <c r="H16" s="7">
        <v>2</v>
      </c>
      <c r="I16" s="10"/>
      <c r="J16" s="30"/>
      <c r="K16" s="33"/>
      <c r="L16" s="33" t="s">
        <v>42</v>
      </c>
      <c r="M16" s="33"/>
      <c r="N16" s="39"/>
      <c r="O16" s="33" t="s">
        <v>27</v>
      </c>
      <c r="P16" s="33" t="s">
        <v>89</v>
      </c>
      <c r="Q16" s="33"/>
      <c r="R16" s="33" t="s">
        <v>33</v>
      </c>
      <c r="S16" s="33" t="s">
        <v>89</v>
      </c>
    </row>
    <row r="17" spans="1:19" ht="106.5">
      <c r="A17" s="47"/>
      <c r="B17" s="47"/>
      <c r="C17" s="47"/>
      <c r="D17" s="45"/>
      <c r="E17" s="41" t="s">
        <v>54</v>
      </c>
      <c r="F17" s="10" t="s">
        <v>126</v>
      </c>
      <c r="G17" s="7">
        <v>0</v>
      </c>
      <c r="H17" s="16">
        <v>0.8</v>
      </c>
      <c r="I17" s="10"/>
      <c r="J17" s="30"/>
      <c r="K17" s="33"/>
      <c r="L17" s="33" t="s">
        <v>42</v>
      </c>
      <c r="M17" s="37" t="s">
        <v>124</v>
      </c>
      <c r="N17" s="39"/>
      <c r="O17" s="33" t="s">
        <v>27</v>
      </c>
      <c r="P17" s="33" t="s">
        <v>89</v>
      </c>
      <c r="Q17" s="33"/>
      <c r="R17" s="33"/>
      <c r="S17" s="33"/>
    </row>
    <row r="18" spans="1:19" ht="60.75">
      <c r="A18" s="47"/>
      <c r="B18" s="47"/>
      <c r="C18" s="47"/>
      <c r="D18" s="45"/>
      <c r="E18" s="41" t="s">
        <v>54</v>
      </c>
      <c r="F18" s="10" t="s">
        <v>127</v>
      </c>
      <c r="G18" s="7">
        <v>16</v>
      </c>
      <c r="H18" s="7">
        <v>26</v>
      </c>
      <c r="I18" s="10"/>
      <c r="J18" s="30"/>
      <c r="K18" s="33"/>
      <c r="L18" s="33" t="s">
        <v>42</v>
      </c>
      <c r="M18" s="37" t="s">
        <v>124</v>
      </c>
      <c r="N18" s="39"/>
      <c r="O18" s="33" t="s">
        <v>27</v>
      </c>
      <c r="P18" s="33" t="s">
        <v>89</v>
      </c>
      <c r="Q18" s="33"/>
      <c r="R18" s="33"/>
      <c r="S18" s="33"/>
    </row>
    <row r="19" spans="1:19" ht="60.75">
      <c r="A19" s="47"/>
      <c r="B19" s="47"/>
      <c r="C19" s="47"/>
      <c r="D19" s="45"/>
      <c r="E19" s="41" t="s">
        <v>70</v>
      </c>
      <c r="F19" s="10" t="s">
        <v>67</v>
      </c>
      <c r="G19" s="7">
        <v>0</v>
      </c>
      <c r="H19" s="7">
        <v>2</v>
      </c>
      <c r="I19" s="10"/>
      <c r="J19" s="30"/>
      <c r="K19" s="33"/>
      <c r="L19" s="33" t="s">
        <v>42</v>
      </c>
      <c r="M19" s="37" t="s">
        <v>124</v>
      </c>
      <c r="N19" s="39"/>
      <c r="O19" s="33" t="s">
        <v>27</v>
      </c>
      <c r="P19" s="33" t="s">
        <v>89</v>
      </c>
      <c r="Q19" s="33"/>
      <c r="R19" s="33"/>
      <c r="S19" s="33"/>
    </row>
    <row r="20" spans="1:19" ht="60.75">
      <c r="A20" s="47"/>
      <c r="B20" s="47"/>
      <c r="C20" s="47"/>
      <c r="D20" s="45"/>
      <c r="E20" s="41" t="s">
        <v>70</v>
      </c>
      <c r="F20" s="10" t="s">
        <v>71</v>
      </c>
      <c r="G20" s="7">
        <v>0</v>
      </c>
      <c r="H20" s="7">
        <v>2</v>
      </c>
      <c r="I20" s="10"/>
      <c r="J20" s="30"/>
      <c r="K20" s="33"/>
      <c r="L20" s="33" t="s">
        <v>42</v>
      </c>
      <c r="M20" s="37" t="s">
        <v>124</v>
      </c>
      <c r="N20" s="39"/>
      <c r="O20" s="33" t="s">
        <v>27</v>
      </c>
      <c r="P20" s="33" t="s">
        <v>89</v>
      </c>
      <c r="Q20" s="33"/>
      <c r="R20" s="33"/>
      <c r="S20" s="33"/>
    </row>
    <row r="21" spans="1:19" ht="60.75">
      <c r="A21" s="47"/>
      <c r="B21" s="47"/>
      <c r="C21" s="47"/>
      <c r="D21" s="45"/>
      <c r="E21" s="41" t="s">
        <v>54</v>
      </c>
      <c r="F21" s="10" t="s">
        <v>128</v>
      </c>
      <c r="G21" s="7">
        <v>0</v>
      </c>
      <c r="H21" s="17">
        <v>400000</v>
      </c>
      <c r="I21" s="10" t="s">
        <v>129</v>
      </c>
      <c r="J21" s="30"/>
      <c r="K21" s="33"/>
      <c r="L21" s="33" t="s">
        <v>42</v>
      </c>
      <c r="M21" s="37" t="s">
        <v>124</v>
      </c>
      <c r="N21" s="39"/>
      <c r="O21" s="33" t="s">
        <v>27</v>
      </c>
      <c r="P21" s="33" t="s">
        <v>89</v>
      </c>
      <c r="Q21" s="33"/>
      <c r="R21" s="33"/>
      <c r="S21" s="33"/>
    </row>
    <row r="22" spans="1:19" ht="60.75">
      <c r="A22" s="52">
        <v>6188</v>
      </c>
      <c r="B22" s="52" t="s">
        <v>72</v>
      </c>
      <c r="C22" s="52" t="s">
        <v>37</v>
      </c>
      <c r="D22" s="22">
        <v>3302968</v>
      </c>
      <c r="E22" s="50" t="s">
        <v>38</v>
      </c>
      <c r="F22" s="13" t="s">
        <v>73</v>
      </c>
      <c r="G22" s="11">
        <v>0</v>
      </c>
      <c r="H22" s="15">
        <v>43858</v>
      </c>
      <c r="I22" s="13" t="s">
        <v>40</v>
      </c>
      <c r="J22" s="31" t="s">
        <v>41</v>
      </c>
      <c r="K22" s="33"/>
      <c r="L22" s="33" t="s">
        <v>42</v>
      </c>
      <c r="M22" s="33"/>
      <c r="N22" s="40" t="s">
        <v>130</v>
      </c>
      <c r="O22" s="33" t="s">
        <v>27</v>
      </c>
      <c r="P22" s="33" t="s">
        <v>89</v>
      </c>
      <c r="Q22" s="33"/>
      <c r="R22" s="33"/>
      <c r="S22" s="33"/>
    </row>
    <row r="23" spans="1:19" ht="60.75">
      <c r="A23" s="53"/>
      <c r="B23" s="53"/>
      <c r="C23" s="53"/>
      <c r="D23" s="51"/>
      <c r="E23" s="50" t="s">
        <v>38</v>
      </c>
      <c r="F23" s="13" t="s">
        <v>74</v>
      </c>
      <c r="G23" s="11">
        <v>0</v>
      </c>
      <c r="H23" s="15">
        <v>27011</v>
      </c>
      <c r="I23" s="13" t="s">
        <v>75</v>
      </c>
      <c r="J23" s="31"/>
      <c r="K23" s="33"/>
      <c r="L23" s="33" t="s">
        <v>42</v>
      </c>
      <c r="M23" s="33"/>
      <c r="N23" s="40"/>
      <c r="O23" s="33" t="s">
        <v>27</v>
      </c>
      <c r="P23" s="33" t="s">
        <v>89</v>
      </c>
      <c r="Q23" s="33"/>
      <c r="R23" s="33"/>
      <c r="S23" s="33"/>
    </row>
    <row r="24" spans="1:19" ht="60.75">
      <c r="A24" s="53"/>
      <c r="B24" s="53"/>
      <c r="C24" s="53"/>
      <c r="D24" s="51"/>
      <c r="E24" s="50" t="s">
        <v>59</v>
      </c>
      <c r="F24" s="13" t="s">
        <v>131</v>
      </c>
      <c r="G24" s="18">
        <v>0.03</v>
      </c>
      <c r="H24" s="19"/>
      <c r="I24" s="13" t="s">
        <v>132</v>
      </c>
      <c r="J24" s="31"/>
      <c r="K24" s="33"/>
      <c r="L24" s="33" t="s">
        <v>42</v>
      </c>
      <c r="M24" s="28" t="s">
        <v>122</v>
      </c>
      <c r="N24" s="40"/>
      <c r="O24" s="33" t="s">
        <v>27</v>
      </c>
      <c r="P24" s="33" t="s">
        <v>89</v>
      </c>
      <c r="Q24" s="33"/>
      <c r="R24" s="33"/>
      <c r="S24" s="33"/>
    </row>
    <row r="25" spans="1:19" ht="76.5">
      <c r="A25" s="53"/>
      <c r="B25" s="53"/>
      <c r="C25" s="53"/>
      <c r="D25" s="51"/>
      <c r="E25" s="50" t="s">
        <v>54</v>
      </c>
      <c r="F25" s="13" t="s">
        <v>79</v>
      </c>
      <c r="G25" s="11">
        <v>0</v>
      </c>
      <c r="H25" s="20">
        <v>24</v>
      </c>
      <c r="I25" s="13" t="s">
        <v>80</v>
      </c>
      <c r="J25" s="31"/>
      <c r="K25" s="35">
        <v>0.5</v>
      </c>
      <c r="L25" s="33" t="s">
        <v>42</v>
      </c>
      <c r="M25" s="33"/>
      <c r="N25" s="40"/>
      <c r="O25" s="33" t="s">
        <v>27</v>
      </c>
      <c r="P25" s="33" t="s">
        <v>89</v>
      </c>
      <c r="Q25" s="33"/>
      <c r="R25" s="33"/>
      <c r="S25" s="33"/>
    </row>
    <row r="26" spans="1:19" ht="76.5">
      <c r="A26" s="46">
        <v>6159</v>
      </c>
      <c r="B26" s="46" t="s">
        <v>81</v>
      </c>
      <c r="C26" s="46" t="s">
        <v>37</v>
      </c>
      <c r="D26" s="44">
        <v>5379452</v>
      </c>
      <c r="E26" s="41" t="s">
        <v>54</v>
      </c>
      <c r="F26" s="10" t="s">
        <v>82</v>
      </c>
      <c r="G26" s="7">
        <v>0</v>
      </c>
      <c r="H26" s="7" t="s">
        <v>133</v>
      </c>
      <c r="I26" s="10" t="s">
        <v>83</v>
      </c>
      <c r="J26" s="30" t="s">
        <v>41</v>
      </c>
      <c r="K26" s="35">
        <v>0.5</v>
      </c>
      <c r="L26" s="33" t="s">
        <v>42</v>
      </c>
      <c r="M26" s="38" t="s">
        <v>124</v>
      </c>
      <c r="N26" s="39" t="s">
        <v>134</v>
      </c>
      <c r="O26" s="33" t="s">
        <v>27</v>
      </c>
      <c r="P26" s="33" t="s">
        <v>89</v>
      </c>
      <c r="Q26" s="33"/>
      <c r="R26" s="33"/>
      <c r="S26" s="33"/>
    </row>
    <row r="27" spans="1:19" ht="76.5">
      <c r="A27" s="47"/>
      <c r="B27" s="47"/>
      <c r="C27" s="47"/>
      <c r="D27" s="45"/>
      <c r="E27" s="41" t="s">
        <v>54</v>
      </c>
      <c r="F27" s="10" t="s">
        <v>135</v>
      </c>
      <c r="G27" s="16">
        <v>0</v>
      </c>
      <c r="H27" s="16">
        <v>0.8</v>
      </c>
      <c r="I27" s="10"/>
      <c r="J27" s="30"/>
      <c r="K27" s="33"/>
      <c r="L27" s="33" t="s">
        <v>42</v>
      </c>
      <c r="M27" s="38" t="s">
        <v>124</v>
      </c>
      <c r="N27" s="39"/>
      <c r="O27" s="33" t="s">
        <v>27</v>
      </c>
      <c r="P27" s="33" t="s">
        <v>89</v>
      </c>
      <c r="Q27" s="33"/>
      <c r="R27" s="33"/>
      <c r="S27" s="33"/>
    </row>
    <row r="28" spans="1:19" ht="106.5">
      <c r="A28" s="47"/>
      <c r="B28" s="47"/>
      <c r="C28" s="47"/>
      <c r="D28" s="45"/>
      <c r="E28" s="41" t="s">
        <v>70</v>
      </c>
      <c r="F28" s="10" t="s">
        <v>86</v>
      </c>
      <c r="G28" s="7">
        <v>0</v>
      </c>
      <c r="H28" s="7">
        <v>8</v>
      </c>
      <c r="I28" s="10"/>
      <c r="J28" s="30"/>
      <c r="K28" s="33"/>
      <c r="L28" s="33" t="s">
        <v>42</v>
      </c>
      <c r="M28" s="38"/>
      <c r="N28" s="39"/>
      <c r="O28" s="33" t="s">
        <v>27</v>
      </c>
      <c r="P28" s="33" t="s">
        <v>89</v>
      </c>
      <c r="Q28" s="33"/>
      <c r="R28" s="33"/>
      <c r="S28" s="33"/>
    </row>
    <row r="29" spans="1:19" ht="76.5">
      <c r="A29" s="47"/>
      <c r="B29" s="47"/>
      <c r="C29" s="47"/>
      <c r="D29" s="45"/>
      <c r="E29" s="41" t="s">
        <v>19</v>
      </c>
      <c r="F29" s="10" t="s">
        <v>87</v>
      </c>
      <c r="G29" s="7">
        <v>0</v>
      </c>
      <c r="H29" s="7">
        <v>13</v>
      </c>
      <c r="I29" s="10"/>
      <c r="J29" s="30"/>
      <c r="K29" s="33"/>
      <c r="L29" s="33" t="s">
        <v>42</v>
      </c>
      <c r="M29" s="38"/>
      <c r="N29" s="39"/>
      <c r="O29" s="33" t="s">
        <v>27</v>
      </c>
      <c r="P29" s="33" t="s">
        <v>89</v>
      </c>
      <c r="Q29" s="33"/>
      <c r="R29" s="33" t="s">
        <v>33</v>
      </c>
      <c r="S29" s="33" t="s">
        <v>89</v>
      </c>
    </row>
    <row r="30" spans="1:19" ht="152.25">
      <c r="A30" s="47"/>
      <c r="B30" s="47"/>
      <c r="C30" s="47"/>
      <c r="D30" s="45"/>
      <c r="E30" s="41" t="s">
        <v>19</v>
      </c>
      <c r="F30" s="10" t="s">
        <v>88</v>
      </c>
      <c r="G30" s="7">
        <v>0</v>
      </c>
      <c r="H30" s="7">
        <v>4</v>
      </c>
      <c r="I30" s="10"/>
      <c r="J30" s="30"/>
      <c r="K30" s="33"/>
      <c r="L30" s="33" t="s">
        <v>42</v>
      </c>
      <c r="M30" s="38"/>
      <c r="N30" s="39"/>
      <c r="O30" s="33" t="s">
        <v>27</v>
      </c>
      <c r="P30" s="33" t="s">
        <v>89</v>
      </c>
      <c r="Q30" s="33"/>
      <c r="R30" s="33" t="s">
        <v>33</v>
      </c>
      <c r="S30" s="33" t="s">
        <v>89</v>
      </c>
    </row>
    <row r="31" spans="1:19" ht="60.75">
      <c r="A31" s="47"/>
      <c r="B31" s="47"/>
      <c r="C31" s="47"/>
      <c r="D31" s="45"/>
      <c r="E31" s="41" t="s">
        <v>19</v>
      </c>
      <c r="F31" s="10" t="s">
        <v>90</v>
      </c>
      <c r="G31" s="7">
        <v>0</v>
      </c>
      <c r="H31" s="7">
        <v>20</v>
      </c>
      <c r="I31" s="10"/>
      <c r="J31" s="30"/>
      <c r="K31" s="33"/>
      <c r="L31" s="33" t="s">
        <v>42</v>
      </c>
      <c r="M31" s="38"/>
      <c r="N31" s="39"/>
      <c r="O31" s="33" t="s">
        <v>27</v>
      </c>
      <c r="P31" s="33" t="s">
        <v>89</v>
      </c>
      <c r="Q31" s="33"/>
      <c r="R31" s="33" t="s">
        <v>33</v>
      </c>
      <c r="S31" s="33" t="s">
        <v>89</v>
      </c>
    </row>
    <row r="32" spans="1:19" ht="121.5">
      <c r="A32" s="47"/>
      <c r="B32" s="47"/>
      <c r="C32" s="47"/>
      <c r="D32" s="45"/>
      <c r="E32" s="41" t="s">
        <v>70</v>
      </c>
      <c r="F32" s="10" t="s">
        <v>91</v>
      </c>
      <c r="G32" s="7">
        <v>0</v>
      </c>
      <c r="H32" s="7">
        <v>1</v>
      </c>
      <c r="I32" s="10"/>
      <c r="J32" s="30"/>
      <c r="K32" s="33"/>
      <c r="L32" s="33" t="s">
        <v>42</v>
      </c>
      <c r="M32" s="38" t="s">
        <v>124</v>
      </c>
      <c r="N32" s="39"/>
      <c r="O32" s="33" t="s">
        <v>27</v>
      </c>
      <c r="P32" s="33" t="s">
        <v>89</v>
      </c>
      <c r="Q32" s="33"/>
      <c r="R32" s="33"/>
      <c r="S32" s="33"/>
    </row>
    <row r="33" spans="1:19" ht="91.5">
      <c r="A33" s="47"/>
      <c r="B33" s="47"/>
      <c r="C33" s="47"/>
      <c r="D33" s="45"/>
      <c r="E33" s="41" t="s">
        <v>70</v>
      </c>
      <c r="F33" s="10" t="s">
        <v>92</v>
      </c>
      <c r="G33" s="7">
        <v>0</v>
      </c>
      <c r="H33" s="10">
        <v>60</v>
      </c>
      <c r="I33" s="10"/>
      <c r="J33" s="30"/>
      <c r="K33" s="35">
        <v>0.5</v>
      </c>
      <c r="L33" s="33" t="s">
        <v>42</v>
      </c>
      <c r="M33" s="38"/>
      <c r="N33" s="39"/>
      <c r="O33" s="33" t="s">
        <v>27</v>
      </c>
      <c r="P33" s="33" t="s">
        <v>89</v>
      </c>
      <c r="Q33" s="33"/>
      <c r="R33" s="33"/>
      <c r="S33" s="33"/>
    </row>
    <row r="34" spans="1:19" ht="91.5">
      <c r="A34" s="47"/>
      <c r="B34" s="47"/>
      <c r="C34" s="47"/>
      <c r="D34" s="45"/>
      <c r="E34" s="41" t="s">
        <v>70</v>
      </c>
      <c r="F34" s="10" t="s">
        <v>93</v>
      </c>
      <c r="G34" s="7">
        <v>0</v>
      </c>
      <c r="H34" s="7">
        <v>15</v>
      </c>
      <c r="I34" s="10"/>
      <c r="J34" s="30"/>
      <c r="K34" s="33"/>
      <c r="L34" s="33" t="s">
        <v>42</v>
      </c>
      <c r="M34" s="38" t="s">
        <v>124</v>
      </c>
      <c r="N34" s="39"/>
      <c r="O34" s="33" t="s">
        <v>27</v>
      </c>
      <c r="P34" s="33" t="s">
        <v>89</v>
      </c>
      <c r="Q34" s="33"/>
      <c r="R34" s="33"/>
      <c r="S34" s="33"/>
    </row>
    <row r="35" spans="1:19" ht="91.5">
      <c r="A35" s="47"/>
      <c r="B35" s="47"/>
      <c r="C35" s="47"/>
      <c r="D35" s="45"/>
      <c r="E35" s="41" t="s">
        <v>56</v>
      </c>
      <c r="F35" s="10" t="s">
        <v>136</v>
      </c>
      <c r="G35" s="7">
        <v>0</v>
      </c>
      <c r="H35" s="16">
        <v>1</v>
      </c>
      <c r="I35" s="10"/>
      <c r="J35" s="30"/>
      <c r="K35" s="33"/>
      <c r="L35" s="33" t="s">
        <v>42</v>
      </c>
      <c r="M35" s="38" t="s">
        <v>124</v>
      </c>
      <c r="N35" s="39"/>
      <c r="O35" s="33" t="s">
        <v>27</v>
      </c>
      <c r="P35" s="33" t="s">
        <v>89</v>
      </c>
      <c r="Q35" s="33"/>
      <c r="R35" s="33"/>
      <c r="S35" s="33"/>
    </row>
    <row r="36" spans="1:19" ht="106.5">
      <c r="A36" s="47"/>
      <c r="B36" s="47"/>
      <c r="C36" s="47"/>
      <c r="D36" s="45"/>
      <c r="E36" s="41" t="s">
        <v>44</v>
      </c>
      <c r="F36" s="10" t="s">
        <v>137</v>
      </c>
      <c r="G36" s="7">
        <v>0</v>
      </c>
      <c r="H36" s="16">
        <v>0.6</v>
      </c>
      <c r="I36" s="10"/>
      <c r="J36" s="30"/>
      <c r="K36" s="33"/>
      <c r="L36" s="33" t="s">
        <v>42</v>
      </c>
      <c r="M36" s="38" t="s">
        <v>124</v>
      </c>
      <c r="N36" s="39"/>
      <c r="O36" s="33" t="s">
        <v>27</v>
      </c>
      <c r="P36" s="33" t="s">
        <v>44</v>
      </c>
      <c r="Q36" s="33"/>
      <c r="R36" s="33"/>
      <c r="S36" s="33"/>
    </row>
    <row r="37" spans="1:19" ht="91.5">
      <c r="A37" s="47"/>
      <c r="B37" s="47"/>
      <c r="C37" s="47"/>
      <c r="D37" s="45"/>
      <c r="E37" s="41" t="s">
        <v>54</v>
      </c>
      <c r="F37" s="10" t="s">
        <v>138</v>
      </c>
      <c r="G37" s="7">
        <v>0</v>
      </c>
      <c r="H37" s="7">
        <v>30</v>
      </c>
      <c r="I37" s="10"/>
      <c r="J37" s="30"/>
      <c r="K37" s="33"/>
      <c r="L37" s="33" t="s">
        <v>42</v>
      </c>
      <c r="M37" s="38" t="s">
        <v>124</v>
      </c>
      <c r="N37" s="39"/>
      <c r="O37" s="33" t="s">
        <v>27</v>
      </c>
      <c r="P37" s="33" t="s">
        <v>89</v>
      </c>
      <c r="Q37" s="33"/>
      <c r="R37" s="33"/>
      <c r="S37" s="33"/>
    </row>
    <row r="38" spans="1:19" ht="60.75">
      <c r="A38" s="47"/>
      <c r="B38" s="47"/>
      <c r="C38" s="47"/>
      <c r="D38" s="45"/>
      <c r="E38" s="41" t="s">
        <v>48</v>
      </c>
      <c r="F38" s="10" t="s">
        <v>49</v>
      </c>
      <c r="G38" s="7">
        <v>0</v>
      </c>
      <c r="H38" s="7">
        <v>0.4</v>
      </c>
      <c r="I38" s="10" t="s">
        <v>96</v>
      </c>
      <c r="J38" s="30"/>
      <c r="K38" s="33"/>
      <c r="L38" s="33" t="s">
        <v>42</v>
      </c>
      <c r="M38" s="38"/>
      <c r="N38" s="39"/>
      <c r="O38" s="33" t="s">
        <v>27</v>
      </c>
      <c r="P38" s="33" t="s">
        <v>28</v>
      </c>
      <c r="Q38" s="33"/>
      <c r="R38" s="33"/>
      <c r="S38" s="33"/>
    </row>
    <row r="39" spans="1:19" ht="76.5">
      <c r="A39" s="47"/>
      <c r="B39" s="47"/>
      <c r="C39" s="47"/>
      <c r="D39" s="45"/>
      <c r="E39" s="41" t="s">
        <v>139</v>
      </c>
      <c r="F39" s="10" t="s">
        <v>140</v>
      </c>
      <c r="G39" s="7">
        <v>0</v>
      </c>
      <c r="H39" s="17">
        <v>109325</v>
      </c>
      <c r="I39" s="10" t="s">
        <v>141</v>
      </c>
      <c r="J39" s="30"/>
      <c r="K39" s="33"/>
      <c r="L39" s="33" t="s">
        <v>42</v>
      </c>
      <c r="M39" s="38" t="s">
        <v>124</v>
      </c>
      <c r="N39" s="39"/>
      <c r="O39" s="33" t="s">
        <v>27</v>
      </c>
      <c r="P39" s="33" t="s">
        <v>89</v>
      </c>
      <c r="Q39" s="33"/>
      <c r="R39" s="33"/>
      <c r="S39" s="33"/>
    </row>
    <row r="40" spans="1:19" ht="60.75">
      <c r="A40" s="52">
        <v>5997</v>
      </c>
      <c r="B40" s="52" t="s">
        <v>100</v>
      </c>
      <c r="C40" s="52" t="s">
        <v>37</v>
      </c>
      <c r="D40" s="22">
        <v>1776484</v>
      </c>
      <c r="E40" s="50" t="s">
        <v>38</v>
      </c>
      <c r="F40" s="13" t="s">
        <v>142</v>
      </c>
      <c r="G40" s="11">
        <v>150</v>
      </c>
      <c r="H40" s="11">
        <v>140</v>
      </c>
      <c r="I40" s="13" t="s">
        <v>143</v>
      </c>
      <c r="J40" s="31" t="s">
        <v>41</v>
      </c>
      <c r="K40" s="33"/>
      <c r="L40" s="33" t="s">
        <v>42</v>
      </c>
      <c r="M40" s="38" t="s">
        <v>144</v>
      </c>
      <c r="N40" s="40" t="s">
        <v>145</v>
      </c>
      <c r="O40" s="33" t="s">
        <v>27</v>
      </c>
      <c r="P40" s="33" t="s">
        <v>89</v>
      </c>
      <c r="Q40" s="33"/>
      <c r="R40" s="33"/>
      <c r="S40" s="33"/>
    </row>
    <row r="41" spans="1:19" ht="60.75">
      <c r="A41" s="53"/>
      <c r="B41" s="53"/>
      <c r="C41" s="53"/>
      <c r="D41" s="51"/>
      <c r="E41" s="50" t="s">
        <v>38</v>
      </c>
      <c r="F41" s="13" t="s">
        <v>101</v>
      </c>
      <c r="G41" s="11">
        <v>0</v>
      </c>
      <c r="H41" s="11">
        <v>3974</v>
      </c>
      <c r="I41" s="13"/>
      <c r="J41" s="31"/>
      <c r="K41" s="33"/>
      <c r="L41" s="33" t="s">
        <v>42</v>
      </c>
      <c r="M41" s="38"/>
      <c r="N41" s="40"/>
      <c r="O41" s="33" t="s">
        <v>27</v>
      </c>
      <c r="P41" s="33" t="s">
        <v>89</v>
      </c>
      <c r="Q41" s="33"/>
      <c r="R41" s="33"/>
      <c r="S41" s="33"/>
    </row>
    <row r="42" spans="1:19" ht="60.75">
      <c r="A42" s="53"/>
      <c r="B42" s="53"/>
      <c r="C42" s="53"/>
      <c r="D42" s="51"/>
      <c r="E42" s="50" t="s">
        <v>38</v>
      </c>
      <c r="F42" s="13" t="s">
        <v>74</v>
      </c>
      <c r="G42" s="11">
        <v>0</v>
      </c>
      <c r="H42" s="11">
        <v>2017</v>
      </c>
      <c r="I42" s="13" t="s">
        <v>146</v>
      </c>
      <c r="J42" s="31"/>
      <c r="K42" s="33"/>
      <c r="L42" s="33" t="s">
        <v>42</v>
      </c>
      <c r="M42" s="38"/>
      <c r="N42" s="40"/>
      <c r="O42" s="33" t="s">
        <v>27</v>
      </c>
      <c r="P42" s="33" t="s">
        <v>89</v>
      </c>
      <c r="Q42" s="33"/>
      <c r="R42" s="33"/>
      <c r="S42" s="33"/>
    </row>
    <row r="43" spans="1:19" ht="76.5">
      <c r="A43" s="53"/>
      <c r="B43" s="53"/>
      <c r="C43" s="53"/>
      <c r="D43" s="51"/>
      <c r="E43" s="50" t="s">
        <v>56</v>
      </c>
      <c r="F43" s="13" t="s">
        <v>147</v>
      </c>
      <c r="G43" s="11">
        <v>0</v>
      </c>
      <c r="H43" s="11">
        <v>4</v>
      </c>
      <c r="I43" s="13"/>
      <c r="J43" s="31"/>
      <c r="K43" s="33"/>
      <c r="L43" s="33" t="s">
        <v>42</v>
      </c>
      <c r="M43" s="38"/>
      <c r="N43" s="40"/>
      <c r="O43" s="33" t="s">
        <v>27</v>
      </c>
      <c r="P43" s="33" t="s">
        <v>89</v>
      </c>
      <c r="Q43" s="33"/>
      <c r="R43" s="33"/>
      <c r="S43" s="33"/>
    </row>
    <row r="44" spans="1:19" ht="91.5">
      <c r="A44" s="53"/>
      <c r="B44" s="53"/>
      <c r="C44" s="53"/>
      <c r="D44" s="51"/>
      <c r="E44" s="50" t="s">
        <v>19</v>
      </c>
      <c r="F44" s="13" t="s">
        <v>104</v>
      </c>
      <c r="G44" s="11">
        <v>0</v>
      </c>
      <c r="H44" s="11">
        <v>3</v>
      </c>
      <c r="I44" s="13"/>
      <c r="J44" s="31"/>
      <c r="K44" s="33"/>
      <c r="L44" s="33" t="s">
        <v>42</v>
      </c>
      <c r="M44" s="38"/>
      <c r="N44" s="40"/>
      <c r="O44" s="33" t="s">
        <v>27</v>
      </c>
      <c r="P44" s="33" t="s">
        <v>89</v>
      </c>
      <c r="Q44" s="33"/>
      <c r="R44" s="33" t="s">
        <v>33</v>
      </c>
      <c r="S44" s="33" t="s">
        <v>89</v>
      </c>
    </row>
    <row r="45" spans="1:19" ht="121.5">
      <c r="A45" s="53"/>
      <c r="B45" s="53"/>
      <c r="C45" s="53"/>
      <c r="D45" s="51"/>
      <c r="E45" s="50" t="s">
        <v>19</v>
      </c>
      <c r="F45" s="13" t="s">
        <v>105</v>
      </c>
      <c r="G45" s="11">
        <v>0</v>
      </c>
      <c r="H45" s="11">
        <v>14</v>
      </c>
      <c r="I45" s="13"/>
      <c r="J45" s="31"/>
      <c r="K45" s="33"/>
      <c r="L45" s="33" t="s">
        <v>42</v>
      </c>
      <c r="M45" s="38"/>
      <c r="N45" s="40"/>
      <c r="O45" s="33" t="s">
        <v>27</v>
      </c>
      <c r="P45" s="33" t="s">
        <v>89</v>
      </c>
      <c r="Q45" s="33"/>
      <c r="R45" s="33" t="s">
        <v>33</v>
      </c>
      <c r="S45" s="33" t="s">
        <v>89</v>
      </c>
    </row>
    <row r="46" spans="1:19" ht="121.5">
      <c r="A46" s="53"/>
      <c r="B46" s="53"/>
      <c r="C46" s="53"/>
      <c r="D46" s="51"/>
      <c r="E46" s="50" t="s">
        <v>19</v>
      </c>
      <c r="F46" s="13" t="s">
        <v>106</v>
      </c>
      <c r="G46" s="11">
        <v>0</v>
      </c>
      <c r="H46" s="11">
        <v>30</v>
      </c>
      <c r="I46" s="13"/>
      <c r="J46" s="31"/>
      <c r="K46" s="33"/>
      <c r="L46" s="33" t="s">
        <v>42</v>
      </c>
      <c r="M46" s="38"/>
      <c r="N46" s="40"/>
      <c r="O46" s="33" t="s">
        <v>27</v>
      </c>
      <c r="P46" s="33" t="s">
        <v>89</v>
      </c>
      <c r="Q46" s="33"/>
      <c r="R46" s="33" t="s">
        <v>33</v>
      </c>
      <c r="S46" s="33" t="s">
        <v>89</v>
      </c>
    </row>
    <row r="47" spans="1:19" ht="106.5">
      <c r="A47" s="53"/>
      <c r="B47" s="53"/>
      <c r="C47" s="53"/>
      <c r="D47" s="51"/>
      <c r="E47" s="50" t="s">
        <v>19</v>
      </c>
      <c r="F47" s="13" t="s">
        <v>107</v>
      </c>
      <c r="G47" s="11">
        <v>0</v>
      </c>
      <c r="H47" s="11">
        <v>4</v>
      </c>
      <c r="I47" s="13"/>
      <c r="J47" s="31"/>
      <c r="K47" s="33"/>
      <c r="L47" s="33" t="s">
        <v>42</v>
      </c>
      <c r="M47" s="38"/>
      <c r="N47" s="40"/>
      <c r="O47" s="33" t="s">
        <v>27</v>
      </c>
      <c r="P47" s="33" t="s">
        <v>89</v>
      </c>
      <c r="Q47" s="33"/>
      <c r="R47" s="33" t="s">
        <v>33</v>
      </c>
      <c r="S47" s="33" t="s">
        <v>89</v>
      </c>
    </row>
    <row r="48" spans="1:19" ht="76.5">
      <c r="A48" s="53"/>
      <c r="B48" s="53"/>
      <c r="C48" s="53"/>
      <c r="D48" s="51"/>
      <c r="E48" s="50" t="s">
        <v>19</v>
      </c>
      <c r="F48" s="13" t="s">
        <v>108</v>
      </c>
      <c r="G48" s="11">
        <v>0</v>
      </c>
      <c r="H48" s="11">
        <v>14</v>
      </c>
      <c r="I48" s="13"/>
      <c r="J48" s="31"/>
      <c r="K48" s="33"/>
      <c r="L48" s="33" t="s">
        <v>42</v>
      </c>
      <c r="M48" s="38"/>
      <c r="N48" s="40"/>
      <c r="O48" s="33" t="s">
        <v>27</v>
      </c>
      <c r="P48" s="33" t="s">
        <v>89</v>
      </c>
      <c r="Q48" s="33"/>
      <c r="R48" s="33" t="s">
        <v>33</v>
      </c>
      <c r="S48" s="33" t="s">
        <v>89</v>
      </c>
    </row>
    <row r="49" spans="1:19" ht="91.5">
      <c r="A49" s="53"/>
      <c r="B49" s="53"/>
      <c r="C49" s="53"/>
      <c r="D49" s="51"/>
      <c r="E49" s="50" t="s">
        <v>54</v>
      </c>
      <c r="F49" s="13" t="s">
        <v>148</v>
      </c>
      <c r="G49" s="11">
        <v>0</v>
      </c>
      <c r="H49" s="11">
        <v>14</v>
      </c>
      <c r="I49" s="13"/>
      <c r="J49" s="31"/>
      <c r="K49" s="33"/>
      <c r="L49" s="33" t="s">
        <v>42</v>
      </c>
      <c r="M49" s="38" t="s">
        <v>124</v>
      </c>
      <c r="N49" s="40"/>
      <c r="O49" s="33" t="s">
        <v>27</v>
      </c>
      <c r="P49" s="33" t="s">
        <v>89</v>
      </c>
      <c r="Q49" s="33"/>
      <c r="R49" s="33"/>
      <c r="S49" s="33"/>
    </row>
    <row r="50" spans="1:19" ht="106.5">
      <c r="A50" s="53"/>
      <c r="B50" s="53"/>
      <c r="C50" s="53"/>
      <c r="D50" s="51"/>
      <c r="E50" s="50" t="s">
        <v>54</v>
      </c>
      <c r="F50" s="13" t="s">
        <v>149</v>
      </c>
      <c r="G50" s="11">
        <v>0</v>
      </c>
      <c r="H50" s="11">
        <v>16</v>
      </c>
      <c r="I50" s="13"/>
      <c r="J50" s="31"/>
      <c r="K50" s="33"/>
      <c r="L50" s="33" t="s">
        <v>42</v>
      </c>
      <c r="M50" s="38" t="s">
        <v>124</v>
      </c>
      <c r="N50" s="40"/>
      <c r="O50" s="33" t="s">
        <v>27</v>
      </c>
      <c r="P50" s="33" t="s">
        <v>89</v>
      </c>
      <c r="Q50" s="33"/>
      <c r="R50" s="33"/>
      <c r="S50" s="33"/>
    </row>
    <row r="51" spans="1:19" ht="91.5">
      <c r="A51" s="53"/>
      <c r="B51" s="53"/>
      <c r="C51" s="53"/>
      <c r="D51" s="51"/>
      <c r="E51" s="50" t="s">
        <v>150</v>
      </c>
      <c r="F51" s="13" t="s">
        <v>109</v>
      </c>
      <c r="G51" s="11">
        <v>0</v>
      </c>
      <c r="H51" s="11">
        <v>10</v>
      </c>
      <c r="I51" s="13"/>
      <c r="J51" s="31"/>
      <c r="K51" s="33"/>
      <c r="L51" s="33" t="s">
        <v>42</v>
      </c>
      <c r="M51" s="38"/>
      <c r="N51" s="40"/>
      <c r="O51" s="33" t="s">
        <v>27</v>
      </c>
      <c r="P51" s="33" t="s">
        <v>89</v>
      </c>
      <c r="Q51" s="33"/>
      <c r="R51" s="33"/>
      <c r="S51" s="33"/>
    </row>
    <row r="52" spans="1:19" ht="91.5">
      <c r="A52" s="54"/>
      <c r="B52" s="54"/>
      <c r="C52" s="54"/>
      <c r="D52" s="43"/>
      <c r="E52" s="50" t="s">
        <v>54</v>
      </c>
      <c r="F52" s="13" t="s">
        <v>151</v>
      </c>
      <c r="G52" s="11">
        <v>0</v>
      </c>
      <c r="H52" s="11">
        <v>32</v>
      </c>
      <c r="I52" s="13"/>
      <c r="J52" s="31"/>
      <c r="K52" s="33"/>
      <c r="L52" s="33" t="s">
        <v>42</v>
      </c>
      <c r="M52" s="38" t="s">
        <v>124</v>
      </c>
      <c r="N52" s="40"/>
      <c r="O52" s="33" t="s">
        <v>27</v>
      </c>
      <c r="P52" s="33" t="s">
        <v>89</v>
      </c>
      <c r="Q52" s="33"/>
      <c r="R52" s="33"/>
      <c r="S52" s="33"/>
    </row>
    <row r="53" spans="1:19">
      <c r="M53" s="27"/>
    </row>
    <row r="54" spans="1:19">
      <c r="M54" s="27"/>
    </row>
    <row r="55" spans="1:19">
      <c r="M55" s="27"/>
    </row>
    <row r="56" spans="1:19">
      <c r="M56" s="27"/>
    </row>
    <row r="57" spans="1:19">
      <c r="M57" s="27"/>
    </row>
    <row r="58" spans="1:19">
      <c r="M58" s="27"/>
    </row>
    <row r="59" spans="1:19">
      <c r="M59" s="27"/>
    </row>
    <row r="60" spans="1:19">
      <c r="M60" s="27"/>
    </row>
    <row r="61" spans="1:19">
      <c r="M61" s="27"/>
    </row>
    <row r="62" spans="1:19">
      <c r="M62" s="27"/>
    </row>
    <row r="63" spans="1:19">
      <c r="M63" s="27"/>
    </row>
    <row r="64" spans="1:19">
      <c r="M64" s="27"/>
    </row>
    <row r="65" spans="7:13">
      <c r="G65" s="1"/>
      <c r="M65" s="27"/>
    </row>
    <row r="66" spans="7:13">
      <c r="M66" s="27"/>
    </row>
    <row r="67" spans="7:13">
      <c r="M67" s="27"/>
    </row>
    <row r="68" spans="7:13">
      <c r="M68" s="27"/>
    </row>
    <row r="69" spans="7:13">
      <c r="M69" s="27"/>
    </row>
    <row r="70" spans="7:13">
      <c r="M70" s="27"/>
    </row>
    <row r="71" spans="7:13">
      <c r="M71" s="27"/>
    </row>
    <row r="72" spans="7:13">
      <c r="M72" s="27"/>
    </row>
    <row r="73" spans="7:13">
      <c r="M73" s="27"/>
    </row>
    <row r="74" spans="7:13">
      <c r="M74" s="27"/>
    </row>
    <row r="75" spans="7:13">
      <c r="M75" s="27"/>
    </row>
  </sheetData>
  <dataValidations count="6">
    <dataValidation type="list" allowBlank="1" showInputMessage="1" showErrorMessage="1" sqref="O2:O89" xr:uid="{7C25463E-A0DA-4B96-A689-F56254FF59AF}">
      <formula1>"Accelerating just energy transition, Close the gap on energy access, Scale up energy finance"</formula1>
    </dataValidation>
    <dataValidation type="list" allowBlank="1" showInputMessage="1" showErrorMessage="1" sqref="P2:P89" xr:uid="{A4534423-EC52-4AB6-B6D3-4DE9806B6CFF}">
      <formula1>"Electricity Access, Energy Efficiency, Clean Cooking, Renewable Energy"</formula1>
    </dataValidation>
    <dataValidation type="list" allowBlank="1" showInputMessage="1" showErrorMessage="1" sqref="Q2:Q52" xr:uid="{6F4B3CC7-A43F-401B-8336-FD20D01489EC}">
      <formula1>"AMP, PUDC, Solar4Health, Action Opportunities, Italy UNDP Energy Partnership"</formula1>
    </dataValidation>
    <dataValidation type="list" allowBlank="1" showInputMessage="1" showErrorMessage="1" sqref="R2:R88" xr:uid="{4001A400-6D7B-4F70-99B3-FAA85C5373BB}">
      <formula1>"NDC Support, National Strategy, Legal Framework,Incentives and Support, Government Capacity-Building, Carbon Pricing and Monitoring, Financing Model, Business Model"</formula1>
    </dataValidation>
    <dataValidation type="list" allowBlank="1" showInputMessage="1" showErrorMessage="1" sqref="S2:S88" xr:uid="{ABDF96AF-A8FD-4022-9F3D-FB504C2A9841}">
      <formula1>"Electricity Access, Energy Efficiency, Renewable EnergyEnergy Infrastructure,   Transport, Digital &amp; Data, Clean Cooking, Decarbonization, Hydrogen, Off-Grid, On-Grid"</formula1>
    </dataValidation>
    <dataValidation allowBlank="1" showInputMessage="1" showErrorMessage="1" sqref="E8 E22:E23 E40:E42 E6 E11" xr:uid="{79B91E17-5ED9-4FCC-8DB3-137A6732A0F1}"/>
  </dataValidations>
  <hyperlinks>
    <hyperlink ref="C2" r:id="rId1" xr:uid="{7C8668F4-5C72-48FD-8B5F-C0FA53A9356D}"/>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332C2BE-6FDB-4908-9D34-370DD687F925}">
          <x14:formula1>
            <xm:f>'Beneficiary Categories'!$A$2:$A$16</xm:f>
          </x14:formula1>
          <xm:sqref>E43:E52 E12:E21 E9:E10 E2:E5 E24:E39 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5"/>
  <sheetViews>
    <sheetView workbookViewId="0">
      <pane ySplit="1" topLeftCell="A2" activePane="bottomLeft" state="frozen"/>
      <selection pane="bottomLeft" activeCell="E3" sqref="E3"/>
    </sheetView>
  </sheetViews>
  <sheetFormatPr defaultRowHeight="15"/>
  <cols>
    <col min="1" max="1" width="9.140625" style="2"/>
    <col min="2" max="3" width="20.7109375" style="2" customWidth="1"/>
    <col min="4" max="4" width="9" style="2" customWidth="1"/>
    <col min="5" max="6" width="20.7109375" style="2" customWidth="1"/>
    <col min="7" max="7" width="24.7109375" style="4" customWidth="1"/>
    <col min="8" max="8" width="12.7109375" style="2" customWidth="1"/>
    <col min="9" max="9" width="32.7109375" style="2" customWidth="1"/>
    <col min="10" max="10" width="27.5703125" style="4" customWidth="1"/>
    <col min="11" max="11" width="14.140625" style="2" customWidth="1"/>
  </cols>
  <sheetData>
    <row r="1" spans="1:11">
      <c r="A1" s="5" t="s">
        <v>112</v>
      </c>
      <c r="B1" s="5" t="s">
        <v>0</v>
      </c>
      <c r="C1" s="5" t="s">
        <v>1</v>
      </c>
      <c r="D1" s="5" t="s">
        <v>2</v>
      </c>
      <c r="E1" s="5" t="s">
        <v>3</v>
      </c>
      <c r="F1" s="5" t="s">
        <v>4</v>
      </c>
      <c r="G1" s="6" t="s">
        <v>5</v>
      </c>
      <c r="H1" s="5" t="s">
        <v>6</v>
      </c>
      <c r="I1" s="5" t="s">
        <v>7</v>
      </c>
      <c r="J1" s="6" t="s">
        <v>8</v>
      </c>
      <c r="K1" s="3" t="s">
        <v>9</v>
      </c>
    </row>
    <row r="2" spans="1:11" ht="121.5">
      <c r="A2" s="7" t="s">
        <v>113</v>
      </c>
      <c r="B2" s="7">
        <v>115827</v>
      </c>
      <c r="C2" s="7" t="s">
        <v>21</v>
      </c>
      <c r="D2" s="8" t="s">
        <v>22</v>
      </c>
      <c r="E2" s="7">
        <v>1310000</v>
      </c>
      <c r="F2" s="9" t="s">
        <v>48</v>
      </c>
      <c r="G2" s="10" t="s">
        <v>23</v>
      </c>
      <c r="H2" s="7">
        <v>0</v>
      </c>
      <c r="I2" s="7">
        <v>12</v>
      </c>
      <c r="J2" s="10" t="s">
        <v>24</v>
      </c>
      <c r="K2" s="21" t="s">
        <v>25</v>
      </c>
    </row>
    <row r="3" spans="1:11" ht="76.5">
      <c r="A3" s="7"/>
      <c r="B3" s="7"/>
      <c r="C3" s="7"/>
      <c r="D3" s="8"/>
      <c r="E3" s="7"/>
      <c r="F3" s="9" t="s">
        <v>150</v>
      </c>
      <c r="G3" s="10" t="s">
        <v>30</v>
      </c>
      <c r="H3" s="7">
        <v>0</v>
      </c>
      <c r="I3" s="7">
        <v>12</v>
      </c>
      <c r="J3" s="10" t="s">
        <v>31</v>
      </c>
      <c r="K3" s="9"/>
    </row>
    <row r="4" spans="1:11" ht="60.75">
      <c r="A4" s="7"/>
      <c r="B4" s="7"/>
      <c r="C4" s="7"/>
      <c r="D4" s="8"/>
      <c r="E4" s="7"/>
      <c r="F4" s="9" t="s">
        <v>150</v>
      </c>
      <c r="G4" s="10" t="s">
        <v>32</v>
      </c>
      <c r="H4" s="7">
        <v>0</v>
      </c>
      <c r="I4" s="7">
        <v>12</v>
      </c>
      <c r="J4" s="10"/>
      <c r="K4" s="9"/>
    </row>
    <row r="5" spans="1:11" ht="30.75">
      <c r="A5" s="7"/>
      <c r="B5" s="7"/>
      <c r="C5" s="7"/>
      <c r="D5" s="8"/>
      <c r="E5" s="7"/>
      <c r="F5" s="9" t="s">
        <v>54</v>
      </c>
      <c r="G5" s="10" t="s">
        <v>116</v>
      </c>
      <c r="H5" s="7">
        <v>0</v>
      </c>
      <c r="I5" s="7">
        <v>48</v>
      </c>
      <c r="J5" s="10" t="s">
        <v>117</v>
      </c>
      <c r="K5" s="9"/>
    </row>
    <row r="6" spans="1:11" ht="60.75">
      <c r="A6" s="11" t="s">
        <v>118</v>
      </c>
      <c r="B6" s="11">
        <v>5926</v>
      </c>
      <c r="C6" s="11" t="s">
        <v>36</v>
      </c>
      <c r="D6" s="11" t="s">
        <v>37</v>
      </c>
      <c r="E6" s="11">
        <v>2639726</v>
      </c>
      <c r="F6" s="12" t="s">
        <v>56</v>
      </c>
      <c r="G6" s="13" t="s">
        <v>39</v>
      </c>
      <c r="H6" s="11">
        <v>0</v>
      </c>
      <c r="I6" s="14">
        <v>45016.1</v>
      </c>
      <c r="J6" s="13" t="s">
        <v>40</v>
      </c>
      <c r="K6" s="12" t="s">
        <v>41</v>
      </c>
    </row>
    <row r="7" spans="1:11" ht="121.5">
      <c r="A7" s="11"/>
      <c r="B7" s="11"/>
      <c r="C7" s="11"/>
      <c r="D7" s="11"/>
      <c r="E7" s="11"/>
      <c r="F7" s="12" t="s">
        <v>56</v>
      </c>
      <c r="G7" s="13" t="s">
        <v>45</v>
      </c>
      <c r="H7" s="11">
        <v>0</v>
      </c>
      <c r="I7" s="15">
        <v>14000</v>
      </c>
      <c r="J7" s="13"/>
      <c r="K7" s="12"/>
    </row>
    <row r="8" spans="1:11" ht="76.5">
      <c r="A8" s="11"/>
      <c r="B8" s="11"/>
      <c r="C8" s="11"/>
      <c r="D8" s="11"/>
      <c r="E8" s="11"/>
      <c r="F8" s="12" t="s">
        <v>56</v>
      </c>
      <c r="G8" s="13" t="s">
        <v>152</v>
      </c>
      <c r="H8" s="11">
        <v>0</v>
      </c>
      <c r="I8" s="15">
        <v>272212</v>
      </c>
      <c r="J8" s="13" t="s">
        <v>119</v>
      </c>
      <c r="K8" s="12"/>
    </row>
    <row r="9" spans="1:11" ht="60.75">
      <c r="A9" s="11"/>
      <c r="B9" s="11"/>
      <c r="C9" s="11"/>
      <c r="D9" s="11"/>
      <c r="E9" s="11"/>
      <c r="F9" s="12" t="s">
        <v>44</v>
      </c>
      <c r="G9" s="13" t="s">
        <v>153</v>
      </c>
      <c r="H9" s="11">
        <v>0</v>
      </c>
      <c r="I9" s="11">
        <v>15.6</v>
      </c>
      <c r="J9" s="13" t="s">
        <v>120</v>
      </c>
      <c r="K9" s="12"/>
    </row>
    <row r="10" spans="1:11" ht="30.75">
      <c r="A10" s="7" t="s">
        <v>123</v>
      </c>
      <c r="B10" s="7">
        <v>5613</v>
      </c>
      <c r="C10" s="7" t="s">
        <v>47</v>
      </c>
      <c r="D10" s="7" t="s">
        <v>37</v>
      </c>
      <c r="E10" s="7">
        <v>2639725</v>
      </c>
      <c r="F10" s="9" t="s">
        <v>56</v>
      </c>
      <c r="G10" s="10" t="s">
        <v>121</v>
      </c>
      <c r="H10" s="16">
        <v>0.26</v>
      </c>
      <c r="I10" s="16">
        <v>0.67</v>
      </c>
      <c r="J10" s="10" t="s">
        <v>83</v>
      </c>
      <c r="K10" s="9" t="s">
        <v>41</v>
      </c>
    </row>
    <row r="11" spans="1:11" ht="60.75">
      <c r="A11" s="7"/>
      <c r="B11" s="7"/>
      <c r="C11" s="7"/>
      <c r="D11" s="7"/>
      <c r="E11" s="7"/>
      <c r="F11" s="9" t="s">
        <v>56</v>
      </c>
      <c r="G11" s="10" t="s">
        <v>52</v>
      </c>
      <c r="H11" s="7">
        <v>0</v>
      </c>
      <c r="I11" s="17">
        <v>15000</v>
      </c>
      <c r="J11" s="10" t="s">
        <v>53</v>
      </c>
      <c r="K11" s="9"/>
    </row>
    <row r="12" spans="1:11" ht="76.5">
      <c r="A12" s="7"/>
      <c r="B12" s="7"/>
      <c r="C12" s="7"/>
      <c r="D12" s="7"/>
      <c r="E12" s="7"/>
      <c r="F12" s="9" t="s">
        <v>54</v>
      </c>
      <c r="G12" s="10" t="s">
        <v>55</v>
      </c>
      <c r="H12" s="7">
        <v>0</v>
      </c>
      <c r="I12" s="7">
        <v>10</v>
      </c>
      <c r="J12" s="10"/>
      <c r="K12" s="9"/>
    </row>
    <row r="13" spans="1:11" ht="106.5">
      <c r="A13" s="7"/>
      <c r="B13" s="7"/>
      <c r="C13" s="7"/>
      <c r="D13" s="7"/>
      <c r="E13" s="7"/>
      <c r="F13" s="9" t="s">
        <v>56</v>
      </c>
      <c r="G13" s="10" t="s">
        <v>57</v>
      </c>
      <c r="H13" s="7">
        <v>0</v>
      </c>
      <c r="I13" s="7">
        <v>4</v>
      </c>
      <c r="J13" s="10"/>
      <c r="K13" s="9"/>
    </row>
    <row r="14" spans="1:11" ht="106.5">
      <c r="A14" s="7"/>
      <c r="B14" s="7"/>
      <c r="C14" s="7"/>
      <c r="D14" s="7"/>
      <c r="E14" s="7"/>
      <c r="F14" s="9" t="s">
        <v>56</v>
      </c>
      <c r="G14" s="10" t="s">
        <v>60</v>
      </c>
      <c r="H14" s="7">
        <v>396</v>
      </c>
      <c r="I14" s="7">
        <v>410</v>
      </c>
      <c r="J14" s="10"/>
      <c r="K14" s="9"/>
    </row>
    <row r="15" spans="1:11" ht="76.5">
      <c r="A15" s="7"/>
      <c r="B15" s="7"/>
      <c r="C15" s="7"/>
      <c r="D15" s="7"/>
      <c r="E15" s="7"/>
      <c r="F15" s="9" t="s">
        <v>19</v>
      </c>
      <c r="G15" s="10" t="s">
        <v>63</v>
      </c>
      <c r="H15" s="7">
        <v>0</v>
      </c>
      <c r="I15" s="7">
        <v>100</v>
      </c>
      <c r="J15" s="10"/>
      <c r="K15" s="9"/>
    </row>
    <row r="16" spans="1:11" ht="91.5">
      <c r="A16" s="7"/>
      <c r="B16" s="7"/>
      <c r="C16" s="7"/>
      <c r="D16" s="7"/>
      <c r="E16" s="7"/>
      <c r="F16" s="9" t="s">
        <v>19</v>
      </c>
      <c r="G16" s="10" t="s">
        <v>66</v>
      </c>
      <c r="H16" s="7">
        <v>0</v>
      </c>
      <c r="I16" s="7">
        <v>2</v>
      </c>
      <c r="J16" s="10"/>
      <c r="K16" s="9"/>
    </row>
    <row r="17" spans="1:11" ht="106.5">
      <c r="A17" s="7"/>
      <c r="B17" s="7"/>
      <c r="C17" s="7"/>
      <c r="D17" s="7"/>
      <c r="E17" s="7"/>
      <c r="F17" s="9" t="s">
        <v>54</v>
      </c>
      <c r="G17" s="10" t="s">
        <v>126</v>
      </c>
      <c r="H17" s="7">
        <v>0</v>
      </c>
      <c r="I17" s="16">
        <v>0.8</v>
      </c>
      <c r="J17" s="10"/>
      <c r="K17" s="9"/>
    </row>
    <row r="18" spans="1:11" ht="60.75">
      <c r="A18" s="7"/>
      <c r="B18" s="7"/>
      <c r="C18" s="7"/>
      <c r="D18" s="7"/>
      <c r="E18" s="7"/>
      <c r="F18" s="9" t="s">
        <v>54</v>
      </c>
      <c r="G18" s="10" t="s">
        <v>127</v>
      </c>
      <c r="H18" s="7">
        <v>16</v>
      </c>
      <c r="I18" s="7">
        <v>26</v>
      </c>
      <c r="J18" s="10"/>
      <c r="K18" s="9"/>
    </row>
    <row r="19" spans="1:11" ht="45.75">
      <c r="A19" s="7"/>
      <c r="B19" s="7"/>
      <c r="C19" s="7"/>
      <c r="D19" s="7"/>
      <c r="E19" s="7"/>
      <c r="F19" s="9" t="s">
        <v>70</v>
      </c>
      <c r="G19" s="10" t="s">
        <v>67</v>
      </c>
      <c r="H19" s="7">
        <v>0</v>
      </c>
      <c r="I19" s="7">
        <v>2</v>
      </c>
      <c r="J19" s="10"/>
      <c r="K19" s="9"/>
    </row>
    <row r="20" spans="1:11" ht="60.75">
      <c r="A20" s="7"/>
      <c r="B20" s="7"/>
      <c r="C20" s="7"/>
      <c r="D20" s="7"/>
      <c r="E20" s="7"/>
      <c r="F20" s="9" t="s">
        <v>70</v>
      </c>
      <c r="G20" s="10" t="s">
        <v>71</v>
      </c>
      <c r="H20" s="7">
        <v>0</v>
      </c>
      <c r="I20" s="7">
        <v>2</v>
      </c>
      <c r="J20" s="10"/>
      <c r="K20" s="9"/>
    </row>
    <row r="21" spans="1:11" ht="60.75">
      <c r="A21" s="7"/>
      <c r="B21" s="7"/>
      <c r="C21" s="7"/>
      <c r="D21" s="7"/>
      <c r="E21" s="7"/>
      <c r="F21" s="9" t="s">
        <v>54</v>
      </c>
      <c r="G21" s="10" t="s">
        <v>128</v>
      </c>
      <c r="H21" s="7">
        <v>0</v>
      </c>
      <c r="I21" s="17">
        <v>400000</v>
      </c>
      <c r="J21" s="10" t="s">
        <v>129</v>
      </c>
      <c r="K21" s="9"/>
    </row>
    <row r="22" spans="1:11" ht="60.75">
      <c r="A22" s="11" t="s">
        <v>130</v>
      </c>
      <c r="B22" s="11">
        <v>6188</v>
      </c>
      <c r="C22" s="11" t="s">
        <v>72</v>
      </c>
      <c r="D22" s="11" t="s">
        <v>37</v>
      </c>
      <c r="E22" s="11">
        <v>3302968</v>
      </c>
      <c r="F22" s="12" t="s">
        <v>56</v>
      </c>
      <c r="G22" s="13" t="s">
        <v>73</v>
      </c>
      <c r="H22" s="11">
        <v>0</v>
      </c>
      <c r="I22" s="15">
        <v>43858</v>
      </c>
      <c r="J22" s="13" t="s">
        <v>40</v>
      </c>
      <c r="K22" s="12" t="s">
        <v>41</v>
      </c>
    </row>
    <row r="23" spans="1:11" ht="91.5">
      <c r="A23" s="11"/>
      <c r="B23" s="11"/>
      <c r="C23" s="11"/>
      <c r="D23" s="11"/>
      <c r="E23" s="11"/>
      <c r="F23" s="12" t="s">
        <v>56</v>
      </c>
      <c r="G23" s="13" t="s">
        <v>154</v>
      </c>
      <c r="H23" s="11">
        <v>0</v>
      </c>
      <c r="I23" s="15">
        <v>13955</v>
      </c>
      <c r="J23" s="13" t="s">
        <v>75</v>
      </c>
      <c r="K23" s="12"/>
    </row>
    <row r="24" spans="1:11" ht="30.75">
      <c r="A24" s="11"/>
      <c r="B24" s="11"/>
      <c r="C24" s="11"/>
      <c r="D24" s="11"/>
      <c r="E24" s="11"/>
      <c r="F24" s="12" t="s">
        <v>59</v>
      </c>
      <c r="G24" s="13" t="s">
        <v>131</v>
      </c>
      <c r="H24" s="18">
        <v>0.03</v>
      </c>
      <c r="I24" s="19">
        <v>0.47399999999999998</v>
      </c>
      <c r="J24" s="13" t="s">
        <v>132</v>
      </c>
      <c r="K24" s="12"/>
    </row>
    <row r="25" spans="1:11" ht="76.5">
      <c r="A25" s="11"/>
      <c r="B25" s="11"/>
      <c r="C25" s="11"/>
      <c r="D25" s="11"/>
      <c r="E25" s="11"/>
      <c r="F25" s="12" t="s">
        <v>54</v>
      </c>
      <c r="G25" s="13" t="s">
        <v>79</v>
      </c>
      <c r="H25" s="11">
        <v>0</v>
      </c>
      <c r="I25" s="20" t="s">
        <v>155</v>
      </c>
      <c r="J25" s="13" t="s">
        <v>80</v>
      </c>
      <c r="K25" s="12"/>
    </row>
    <row r="26" spans="1:11" ht="76.5">
      <c r="A26" s="7" t="s">
        <v>134</v>
      </c>
      <c r="B26" s="7">
        <v>6159</v>
      </c>
      <c r="C26" s="7" t="s">
        <v>81</v>
      </c>
      <c r="D26" s="7" t="s">
        <v>37</v>
      </c>
      <c r="E26" s="7">
        <v>5379452</v>
      </c>
      <c r="F26" s="9" t="s">
        <v>54</v>
      </c>
      <c r="G26" s="10" t="s">
        <v>82</v>
      </c>
      <c r="H26" s="7">
        <v>0</v>
      </c>
      <c r="I26" s="7" t="s">
        <v>133</v>
      </c>
      <c r="J26" s="10" t="s">
        <v>83</v>
      </c>
      <c r="K26" s="9" t="s">
        <v>41</v>
      </c>
    </row>
    <row r="27" spans="1:11" ht="76.5">
      <c r="A27" s="7"/>
      <c r="B27" s="7"/>
      <c r="C27" s="7"/>
      <c r="D27" s="7"/>
      <c r="E27" s="7"/>
      <c r="F27" s="9" t="s">
        <v>54</v>
      </c>
      <c r="G27" s="10" t="s">
        <v>135</v>
      </c>
      <c r="H27" s="16">
        <v>0</v>
      </c>
      <c r="I27" s="16">
        <v>0.8</v>
      </c>
      <c r="J27" s="10"/>
      <c r="K27" s="9"/>
    </row>
    <row r="28" spans="1:11" ht="106.5">
      <c r="A28" s="7"/>
      <c r="B28" s="7"/>
      <c r="C28" s="7"/>
      <c r="D28" s="7"/>
      <c r="E28" s="7"/>
      <c r="F28" s="9" t="s">
        <v>70</v>
      </c>
      <c r="G28" s="10" t="s">
        <v>86</v>
      </c>
      <c r="H28" s="7">
        <v>0</v>
      </c>
      <c r="I28" s="7">
        <v>8</v>
      </c>
      <c r="J28" s="10"/>
      <c r="K28" s="9"/>
    </row>
    <row r="29" spans="1:11" ht="76.5">
      <c r="A29" s="7"/>
      <c r="B29" s="7"/>
      <c r="C29" s="7"/>
      <c r="D29" s="7"/>
      <c r="E29" s="7"/>
      <c r="F29" s="9" t="s">
        <v>19</v>
      </c>
      <c r="G29" s="10" t="s">
        <v>87</v>
      </c>
      <c r="H29" s="7">
        <v>0</v>
      </c>
      <c r="I29" s="7">
        <v>13</v>
      </c>
      <c r="J29" s="10"/>
      <c r="K29" s="9"/>
    </row>
    <row r="30" spans="1:11" ht="152.25">
      <c r="A30" s="7"/>
      <c r="B30" s="7"/>
      <c r="C30" s="7"/>
      <c r="D30" s="7"/>
      <c r="E30" s="7"/>
      <c r="F30" s="9" t="s">
        <v>19</v>
      </c>
      <c r="G30" s="10" t="s">
        <v>88</v>
      </c>
      <c r="H30" s="7">
        <v>0</v>
      </c>
      <c r="I30" s="7">
        <v>4</v>
      </c>
      <c r="J30" s="10"/>
      <c r="K30" s="9"/>
    </row>
    <row r="31" spans="1:11" ht="60.75">
      <c r="A31" s="7"/>
      <c r="B31" s="7"/>
      <c r="C31" s="7"/>
      <c r="D31" s="7"/>
      <c r="E31" s="7"/>
      <c r="F31" s="9" t="s">
        <v>19</v>
      </c>
      <c r="G31" s="10" t="s">
        <v>90</v>
      </c>
      <c r="H31" s="7">
        <v>0</v>
      </c>
      <c r="I31" s="7">
        <v>20</v>
      </c>
      <c r="J31" s="10"/>
      <c r="K31" s="9"/>
    </row>
    <row r="32" spans="1:11" ht="121.5">
      <c r="A32" s="7"/>
      <c r="B32" s="7"/>
      <c r="C32" s="7"/>
      <c r="D32" s="7"/>
      <c r="E32" s="7"/>
      <c r="F32" s="9" t="s">
        <v>70</v>
      </c>
      <c r="G32" s="10" t="s">
        <v>91</v>
      </c>
      <c r="H32" s="7">
        <v>0</v>
      </c>
      <c r="I32" s="7">
        <v>1</v>
      </c>
      <c r="J32" s="10"/>
      <c r="K32" s="9"/>
    </row>
    <row r="33" spans="1:11" ht="91.5">
      <c r="A33" s="7"/>
      <c r="B33" s="7"/>
      <c r="C33" s="7"/>
      <c r="D33" s="7"/>
      <c r="E33" s="7"/>
      <c r="F33" s="9" t="s">
        <v>70</v>
      </c>
      <c r="G33" s="10" t="s">
        <v>92</v>
      </c>
      <c r="H33" s="7">
        <v>0</v>
      </c>
      <c r="I33" s="10" t="s">
        <v>156</v>
      </c>
      <c r="J33" s="10"/>
      <c r="K33" s="9"/>
    </row>
    <row r="34" spans="1:11" ht="91.5">
      <c r="A34" s="7"/>
      <c r="B34" s="7"/>
      <c r="C34" s="7"/>
      <c r="D34" s="7"/>
      <c r="E34" s="7"/>
      <c r="F34" s="9" t="s">
        <v>70</v>
      </c>
      <c r="G34" s="10" t="s">
        <v>93</v>
      </c>
      <c r="H34" s="7">
        <v>0</v>
      </c>
      <c r="I34" s="7">
        <v>15</v>
      </c>
      <c r="J34" s="10"/>
      <c r="K34" s="9"/>
    </row>
    <row r="35" spans="1:11" ht="91.5">
      <c r="A35" s="7"/>
      <c r="B35" s="7"/>
      <c r="C35" s="7"/>
      <c r="D35" s="7"/>
      <c r="E35" s="7"/>
      <c r="F35" s="9" t="s">
        <v>56</v>
      </c>
      <c r="G35" s="10" t="s">
        <v>136</v>
      </c>
      <c r="H35" s="7">
        <v>0</v>
      </c>
      <c r="I35" s="16">
        <v>1</v>
      </c>
      <c r="J35" s="10"/>
      <c r="K35" s="9"/>
    </row>
    <row r="36" spans="1:11" ht="106.5">
      <c r="A36" s="7"/>
      <c r="B36" s="7"/>
      <c r="C36" s="7"/>
      <c r="D36" s="7"/>
      <c r="E36" s="7"/>
      <c r="F36" s="9" t="s">
        <v>44</v>
      </c>
      <c r="G36" s="10" t="s">
        <v>137</v>
      </c>
      <c r="H36" s="7">
        <v>0</v>
      </c>
      <c r="I36" s="16">
        <v>0.6</v>
      </c>
      <c r="J36" s="10"/>
      <c r="K36" s="9"/>
    </row>
    <row r="37" spans="1:11" ht="91.5">
      <c r="A37" s="7"/>
      <c r="B37" s="7"/>
      <c r="C37" s="7"/>
      <c r="D37" s="7"/>
      <c r="E37" s="7"/>
      <c r="F37" s="9" t="s">
        <v>54</v>
      </c>
      <c r="G37" s="10" t="s">
        <v>138</v>
      </c>
      <c r="H37" s="7">
        <v>0</v>
      </c>
      <c r="I37" s="7">
        <v>30</v>
      </c>
      <c r="J37" s="10"/>
      <c r="K37" s="9"/>
    </row>
    <row r="38" spans="1:11" ht="45.75">
      <c r="A38" s="7"/>
      <c r="B38" s="7"/>
      <c r="C38" s="7"/>
      <c r="D38" s="7"/>
      <c r="E38" s="7"/>
      <c r="F38" s="9" t="s">
        <v>48</v>
      </c>
      <c r="G38" s="10" t="s">
        <v>157</v>
      </c>
      <c r="H38" s="7">
        <v>0</v>
      </c>
      <c r="I38" s="17">
        <v>3460300</v>
      </c>
      <c r="J38" s="10" t="s">
        <v>96</v>
      </c>
      <c r="K38" s="9"/>
    </row>
    <row r="39" spans="1:11" ht="76.5">
      <c r="A39" s="7"/>
      <c r="B39" s="7"/>
      <c r="C39" s="7"/>
      <c r="D39" s="7"/>
      <c r="E39" s="7"/>
      <c r="F39" s="9" t="s">
        <v>139</v>
      </c>
      <c r="G39" s="10" t="s">
        <v>140</v>
      </c>
      <c r="H39" s="7">
        <v>0</v>
      </c>
      <c r="I39" s="17">
        <v>109325</v>
      </c>
      <c r="J39" s="10" t="s">
        <v>141</v>
      </c>
      <c r="K39" s="9"/>
    </row>
    <row r="40" spans="1:11" ht="60.75">
      <c r="A40" s="11" t="s">
        <v>145</v>
      </c>
      <c r="B40" s="11">
        <v>5997</v>
      </c>
      <c r="C40" s="11" t="s">
        <v>100</v>
      </c>
      <c r="D40" s="11" t="s">
        <v>37</v>
      </c>
      <c r="E40" s="11">
        <v>1776484</v>
      </c>
      <c r="F40" s="12" t="s">
        <v>56</v>
      </c>
      <c r="G40" s="13" t="s">
        <v>142</v>
      </c>
      <c r="H40" s="11">
        <v>150</v>
      </c>
      <c r="I40" s="11">
        <v>140</v>
      </c>
      <c r="J40" s="13" t="s">
        <v>143</v>
      </c>
      <c r="K40" s="12" t="s">
        <v>41</v>
      </c>
    </row>
    <row r="41" spans="1:11" ht="60.75">
      <c r="A41" s="11"/>
      <c r="B41" s="11"/>
      <c r="C41" s="11"/>
      <c r="D41" s="11"/>
      <c r="E41" s="11"/>
      <c r="F41" s="12" t="s">
        <v>56</v>
      </c>
      <c r="G41" s="13" t="s">
        <v>101</v>
      </c>
      <c r="H41" s="11">
        <v>0</v>
      </c>
      <c r="I41" s="11">
        <v>3974</v>
      </c>
      <c r="J41" s="13"/>
      <c r="K41" s="12"/>
    </row>
    <row r="42" spans="1:11" ht="91.5">
      <c r="A42" s="11"/>
      <c r="B42" s="11"/>
      <c r="C42" s="11"/>
      <c r="D42" s="11"/>
      <c r="E42" s="11"/>
      <c r="F42" s="12" t="s">
        <v>56</v>
      </c>
      <c r="G42" s="13" t="s">
        <v>158</v>
      </c>
      <c r="H42" s="11">
        <v>0</v>
      </c>
      <c r="I42" s="11">
        <v>1042.0999999999999</v>
      </c>
      <c r="J42" s="13" t="s">
        <v>146</v>
      </c>
      <c r="K42" s="12"/>
    </row>
    <row r="43" spans="1:11" ht="76.5">
      <c r="A43" s="11"/>
      <c r="B43" s="11"/>
      <c r="C43" s="11"/>
      <c r="D43" s="11"/>
      <c r="E43" s="11"/>
      <c r="F43" s="12" t="s">
        <v>54</v>
      </c>
      <c r="G43" s="13" t="s">
        <v>147</v>
      </c>
      <c r="H43" s="11">
        <v>0</v>
      </c>
      <c r="I43" s="11">
        <v>4</v>
      </c>
      <c r="J43" s="13"/>
      <c r="K43" s="12"/>
    </row>
    <row r="44" spans="1:11" ht="91.5">
      <c r="A44" s="11"/>
      <c r="B44" s="11"/>
      <c r="C44" s="11"/>
      <c r="D44" s="11"/>
      <c r="E44" s="11"/>
      <c r="F44" s="12" t="s">
        <v>19</v>
      </c>
      <c r="G44" s="13" t="s">
        <v>104</v>
      </c>
      <c r="H44" s="11">
        <v>0</v>
      </c>
      <c r="I44" s="11">
        <v>3</v>
      </c>
      <c r="J44" s="13"/>
      <c r="K44" s="12"/>
    </row>
    <row r="45" spans="1:11" ht="121.5">
      <c r="A45" s="11"/>
      <c r="B45" s="11"/>
      <c r="C45" s="11"/>
      <c r="D45" s="11"/>
      <c r="E45" s="11"/>
      <c r="F45" s="12" t="s">
        <v>19</v>
      </c>
      <c r="G45" s="13" t="s">
        <v>105</v>
      </c>
      <c r="H45" s="11">
        <v>0</v>
      </c>
      <c r="I45" s="11">
        <v>14</v>
      </c>
      <c r="J45" s="13"/>
      <c r="K45" s="12"/>
    </row>
    <row r="46" spans="1:11" ht="121.5">
      <c r="A46" s="11"/>
      <c r="B46" s="11"/>
      <c r="C46" s="11"/>
      <c r="D46" s="11"/>
      <c r="E46" s="11"/>
      <c r="F46" s="12" t="s">
        <v>19</v>
      </c>
      <c r="G46" s="13" t="s">
        <v>106</v>
      </c>
      <c r="H46" s="11">
        <v>0</v>
      </c>
      <c r="I46" s="11">
        <v>30</v>
      </c>
      <c r="J46" s="13"/>
      <c r="K46" s="12"/>
    </row>
    <row r="47" spans="1:11" ht="106.5">
      <c r="A47" s="11"/>
      <c r="B47" s="11"/>
      <c r="C47" s="11"/>
      <c r="D47" s="11"/>
      <c r="E47" s="11"/>
      <c r="F47" s="12" t="s">
        <v>19</v>
      </c>
      <c r="G47" s="13" t="s">
        <v>107</v>
      </c>
      <c r="H47" s="11">
        <v>0</v>
      </c>
      <c r="I47" s="11">
        <v>4</v>
      </c>
      <c r="J47" s="13"/>
      <c r="K47" s="12"/>
    </row>
    <row r="48" spans="1:11" ht="76.5">
      <c r="A48" s="11"/>
      <c r="B48" s="11"/>
      <c r="C48" s="11"/>
      <c r="D48" s="11"/>
      <c r="E48" s="11"/>
      <c r="F48" s="12" t="s">
        <v>19</v>
      </c>
      <c r="G48" s="13" t="s">
        <v>108</v>
      </c>
      <c r="H48" s="11">
        <v>0</v>
      </c>
      <c r="I48" s="11">
        <v>14</v>
      </c>
      <c r="J48" s="13"/>
      <c r="K48" s="12"/>
    </row>
    <row r="49" spans="1:11" ht="91.5">
      <c r="A49" s="11"/>
      <c r="B49" s="11"/>
      <c r="C49" s="11"/>
      <c r="D49" s="11"/>
      <c r="E49" s="11"/>
      <c r="F49" s="12" t="s">
        <v>54</v>
      </c>
      <c r="G49" s="13" t="s">
        <v>148</v>
      </c>
      <c r="H49" s="11">
        <v>0</v>
      </c>
      <c r="I49" s="11">
        <v>14</v>
      </c>
      <c r="J49" s="13"/>
      <c r="K49" s="12"/>
    </row>
    <row r="50" spans="1:11" ht="106.5">
      <c r="A50" s="11"/>
      <c r="B50" s="11"/>
      <c r="C50" s="11"/>
      <c r="D50" s="11"/>
      <c r="E50" s="11"/>
      <c r="F50" s="12" t="s">
        <v>54</v>
      </c>
      <c r="G50" s="13" t="s">
        <v>149</v>
      </c>
      <c r="H50" s="11">
        <v>0</v>
      </c>
      <c r="I50" s="11">
        <v>16</v>
      </c>
      <c r="J50" s="13"/>
      <c r="K50" s="12"/>
    </row>
    <row r="51" spans="1:11" ht="91.5">
      <c r="A51" s="11"/>
      <c r="B51" s="11"/>
      <c r="C51" s="11"/>
      <c r="D51" s="11"/>
      <c r="E51" s="11"/>
      <c r="F51" s="12" t="s">
        <v>150</v>
      </c>
      <c r="G51" s="13" t="s">
        <v>109</v>
      </c>
      <c r="H51" s="11">
        <v>0</v>
      </c>
      <c r="I51" s="11">
        <v>10</v>
      </c>
      <c r="J51" s="13"/>
      <c r="K51" s="12"/>
    </row>
    <row r="52" spans="1:11" ht="91.5">
      <c r="A52" s="22"/>
      <c r="B52" s="22"/>
      <c r="C52" s="22"/>
      <c r="D52" s="22"/>
      <c r="E52" s="22"/>
      <c r="F52" s="23" t="s">
        <v>54</v>
      </c>
      <c r="G52" s="24" t="s">
        <v>151</v>
      </c>
      <c r="H52" s="22">
        <v>0</v>
      </c>
      <c r="I52" s="22">
        <v>32</v>
      </c>
      <c r="J52" s="24"/>
      <c r="K52" s="23"/>
    </row>
    <row r="53" spans="1:11" ht="106.5">
      <c r="A53" s="9" t="s">
        <v>118</v>
      </c>
      <c r="B53" s="9">
        <v>1000416</v>
      </c>
      <c r="C53" s="25" t="s">
        <v>159</v>
      </c>
      <c r="D53" s="9"/>
      <c r="E53" s="9">
        <v>4622265</v>
      </c>
      <c r="F53" s="9" t="s">
        <v>48</v>
      </c>
      <c r="G53" s="21" t="s">
        <v>160</v>
      </c>
      <c r="H53" s="9">
        <v>2</v>
      </c>
      <c r="I53" s="9">
        <v>10</v>
      </c>
      <c r="J53" s="21" t="s">
        <v>161</v>
      </c>
      <c r="K53" s="21" t="s">
        <v>162</v>
      </c>
    </row>
    <row r="54" spans="1:11" ht="76.5">
      <c r="A54" s="9"/>
      <c r="B54" s="9"/>
      <c r="C54" s="9"/>
      <c r="D54" s="9"/>
      <c r="E54" s="9"/>
      <c r="F54" s="9" t="s">
        <v>59</v>
      </c>
      <c r="G54" s="21" t="s">
        <v>163</v>
      </c>
      <c r="H54" s="9">
        <v>1250</v>
      </c>
      <c r="I54" s="9">
        <v>3616</v>
      </c>
      <c r="J54" s="21"/>
      <c r="K54" s="9"/>
    </row>
    <row r="55" spans="1:11" ht="30.75">
      <c r="A55" s="9"/>
      <c r="B55" s="9"/>
      <c r="C55" s="9"/>
      <c r="D55" s="9"/>
      <c r="E55" s="9"/>
      <c r="F55" s="9" t="s">
        <v>150</v>
      </c>
      <c r="G55" s="21" t="s">
        <v>164</v>
      </c>
      <c r="H55" s="9">
        <v>2</v>
      </c>
      <c r="I55" s="9">
        <v>12</v>
      </c>
      <c r="J55" s="21"/>
      <c r="K55" s="9"/>
    </row>
    <row r="56" spans="1:11" ht="60.75">
      <c r="A56" s="9"/>
      <c r="B56" s="9"/>
      <c r="C56" s="9"/>
      <c r="D56" s="9"/>
      <c r="E56" s="9"/>
      <c r="F56" s="9" t="s">
        <v>70</v>
      </c>
      <c r="G56" s="21" t="s">
        <v>165</v>
      </c>
      <c r="H56" s="9">
        <v>10</v>
      </c>
      <c r="I56" s="9">
        <v>20</v>
      </c>
      <c r="J56" s="21"/>
      <c r="K56" s="9"/>
    </row>
    <row r="65" spans="8:8">
      <c r="H65" s="1"/>
    </row>
  </sheetData>
  <hyperlinks>
    <hyperlink ref="D2" r:id="rId1" xr:uid="{62238136-43FA-4E85-85C4-BAC10A8981B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F2:F52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2" sqref="A12"/>
    </sheetView>
  </sheetViews>
  <sheetFormatPr defaultRowHeight="15"/>
  <cols>
    <col min="1" max="2" width="52.7109375" customWidth="1"/>
  </cols>
  <sheetData>
    <row r="1" spans="1:2">
      <c r="A1" s="73" t="s">
        <v>4</v>
      </c>
      <c r="B1" s="73" t="s">
        <v>5</v>
      </c>
    </row>
    <row r="2" spans="1:2" ht="45.75">
      <c r="A2" s="83" t="s">
        <v>59</v>
      </c>
      <c r="B2" s="74" t="s">
        <v>166</v>
      </c>
    </row>
    <row r="3" spans="1:2">
      <c r="A3" s="83" t="s">
        <v>48</v>
      </c>
      <c r="B3" s="74" t="s">
        <v>167</v>
      </c>
    </row>
    <row r="4" spans="1:2" ht="30.75">
      <c r="A4" s="83" t="s">
        <v>44</v>
      </c>
      <c r="B4" s="74" t="s">
        <v>168</v>
      </c>
    </row>
    <row r="5" spans="1:2" ht="30.75">
      <c r="A5" s="83" t="s">
        <v>169</v>
      </c>
      <c r="B5" s="74" t="s">
        <v>170</v>
      </c>
    </row>
    <row r="6" spans="1:2" ht="91.5">
      <c r="A6" s="83" t="s">
        <v>97</v>
      </c>
      <c r="B6" s="74" t="s">
        <v>171</v>
      </c>
    </row>
    <row r="7" spans="1:2" ht="45.75">
      <c r="A7" s="83" t="s">
        <v>172</v>
      </c>
      <c r="B7" s="74" t="s">
        <v>173</v>
      </c>
    </row>
    <row r="8" spans="1:2" ht="45.75">
      <c r="A8" s="83" t="s">
        <v>174</v>
      </c>
      <c r="B8" s="74" t="s">
        <v>175</v>
      </c>
    </row>
    <row r="9" spans="1:2" ht="45.75">
      <c r="A9" s="83" t="s">
        <v>176</v>
      </c>
      <c r="B9" s="74" t="s">
        <v>177</v>
      </c>
    </row>
    <row r="10" spans="1:2" ht="30.75">
      <c r="A10" s="83" t="s">
        <v>178</v>
      </c>
      <c r="B10" s="84" t="s">
        <v>179</v>
      </c>
    </row>
    <row r="11" spans="1:2" ht="30.75">
      <c r="A11" s="83" t="s">
        <v>180</v>
      </c>
      <c r="B11" s="84" t="s">
        <v>181</v>
      </c>
    </row>
    <row r="12" spans="1:2" ht="45.75">
      <c r="A12" s="83" t="s">
        <v>182</v>
      </c>
      <c r="B12" s="74" t="s">
        <v>183</v>
      </c>
    </row>
    <row r="13" spans="1:2" ht="30.75">
      <c r="A13" s="83" t="s">
        <v>56</v>
      </c>
      <c r="B13" s="84" t="s">
        <v>184</v>
      </c>
    </row>
    <row r="14" spans="1:2">
      <c r="A14" s="83" t="s">
        <v>185</v>
      </c>
      <c r="B14" s="84" t="s">
        <v>186</v>
      </c>
    </row>
    <row r="15" spans="1:2" ht="30.75">
      <c r="A15" s="83" t="s">
        <v>187</v>
      </c>
      <c r="B15" s="84" t="s">
        <v>188</v>
      </c>
    </row>
    <row r="16" spans="1:2" ht="30.75">
      <c r="A16" s="83" t="s">
        <v>70</v>
      </c>
      <c r="B16" s="84" t="s">
        <v>189</v>
      </c>
    </row>
    <row r="17" spans="1:2" ht="30.75">
      <c r="A17" s="83" t="s">
        <v>29</v>
      </c>
      <c r="B17" s="74" t="s">
        <v>190</v>
      </c>
    </row>
    <row r="18" spans="1:2" ht="30.75">
      <c r="A18" s="83" t="s">
        <v>191</v>
      </c>
      <c r="B18" s="84" t="s">
        <v>192</v>
      </c>
    </row>
    <row r="19" spans="1:2" ht="76.5">
      <c r="A19" s="83" t="s">
        <v>193</v>
      </c>
      <c r="B19" s="84" t="s">
        <v>194</v>
      </c>
    </row>
    <row r="20" spans="1:2" ht="30.75">
      <c r="A20" s="83" t="s">
        <v>115</v>
      </c>
      <c r="B20" s="84" t="s">
        <v>195</v>
      </c>
    </row>
    <row r="21" spans="1:2" ht="45.75">
      <c r="A21" s="83" t="s">
        <v>19</v>
      </c>
      <c r="B21" s="85" t="s">
        <v>196</v>
      </c>
    </row>
    <row r="22" spans="1:2" ht="30.75">
      <c r="A22" s="83" t="s">
        <v>54</v>
      </c>
      <c r="B22" s="84" t="s">
        <v>197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9D631E-F8F2-4600-A91D-CAE7CB55D54D}"/>
</file>

<file path=customXml/itemProps2.xml><?xml version="1.0" encoding="utf-8"?>
<ds:datastoreItem xmlns:ds="http://schemas.openxmlformats.org/officeDocument/2006/customXml" ds:itemID="{03E4DDC6-93DE-4726-9ACE-7BD62907D096}"/>
</file>

<file path=customXml/itemProps3.xml><?xml version="1.0" encoding="utf-8"?>
<ds:datastoreItem xmlns:ds="http://schemas.openxmlformats.org/officeDocument/2006/customXml" ds:itemID="{9AFE58BC-0343-491D-81D1-6EA5BABC1A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2023-12-27T14:26:34Z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