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26"/>
  <workbookPr defaultThemeVersion="124226"/>
  <mc:AlternateContent xmlns:mc="http://schemas.openxmlformats.org/markup-compatibility/2006">
    <mc:Choice Requires="x15">
      <x15ac:absPath xmlns:x15ac="http://schemas.microsoft.com/office/spreadsheetml/2010/11/ac" url="/Users/ben/Downloads/"/>
    </mc:Choice>
  </mc:AlternateContent>
  <xr:revisionPtr revIDLastSave="164" documentId="8_{98A7AFD8-A93A-D34A-9879-81FC8C3B641F}" xr6:coauthVersionLast="47" xr6:coauthVersionMax="47" xr10:uidLastSave="{182F57EF-C12A-45A3-956D-26FF56B120BB}"/>
  <bookViews>
    <workbookView xWindow="240" yWindow="740" windowWidth="29160" windowHeight="17400" xr2:uid="{00000000-000D-0000-FFFF-FFFF00000000}"/>
  </bookViews>
  <sheets>
    <sheet name="Projects (3)" sheetId="4" r:id="rId1"/>
    <sheet name="Projects (2)" sheetId="3" r:id="rId2"/>
    <sheet name="Projects" sheetId="1" r:id="rId3"/>
    <sheet name="Beneficiary Categories" sheetId="2"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<sst xmlns="http://schemas.openxmlformats.org/spreadsheetml/2006/main" count="217" uniqueCount="128">
  <si>
    <t>Project ID</t>
  </si>
  <si>
    <t>Title</t>
  </si>
  <si>
    <t>Link</t>
  </si>
  <si>
    <t>Budget</t>
  </si>
  <si>
    <t>Beneficiary Category</t>
  </si>
  <si>
    <t>Indicator</t>
  </si>
  <si>
    <t>Baseline</t>
  </si>
  <si>
    <t>Target</t>
  </si>
  <si>
    <t>Notes</t>
  </si>
  <si>
    <t>Donors</t>
  </si>
  <si>
    <t>Gender (% female)</t>
  </si>
  <si>
    <t>VF or Non-VF</t>
  </si>
  <si>
    <t>Tag</t>
  </si>
  <si>
    <t>SEH Taxonomy</t>
  </si>
  <si>
    <t>RISE Taxonomy</t>
  </si>
  <si>
    <t>Flagship</t>
  </si>
  <si>
    <t>Indirect Category</t>
  </si>
  <si>
    <t>Indirect Taxonomy</t>
  </si>
  <si>
    <t>Technology</t>
  </si>
  <si>
    <t>Policy or Regulatory Framework</t>
  </si>
  <si>
    <t>Policy Population</t>
  </si>
  <si>
    <t>missing-KEN-1</t>
  </si>
  <si>
    <t>JSB- ACCELERATING CLEAN COOKING ACTION IN KENYA</t>
  </si>
  <si>
    <t>Clean Cooking</t>
  </si>
  <si>
    <t>Number of households with access to clean cooking technologies and fuels</t>
  </si>
  <si>
    <t>10000 HH</t>
  </si>
  <si>
    <t>Japan</t>
  </si>
  <si>
    <t>Non-VF</t>
  </si>
  <si>
    <t>Close the gap on energy access</t>
  </si>
  <si>
    <t>Number of beneficiaries benefited from using energy efficient cooking</t>
  </si>
  <si>
    <t>Capacity Building Training</t>
  </si>
  <si>
    <t>Number of women and youth trained on clean cooking enterprises</t>
  </si>
  <si>
    <t>Number of counties with energy policies</t>
  </si>
  <si>
    <t>Incentives and Support</t>
  </si>
  <si>
    <t>City</t>
  </si>
  <si>
    <t>No prodoc</t>
  </si>
  <si>
    <t>Tier 1</t>
  </si>
  <si>
    <t>Campaign Participant</t>
  </si>
  <si>
    <t>Number of people reached through clean cooking awareness raising campaigns</t>
  </si>
  <si>
    <t>missing-KEN-2</t>
  </si>
  <si>
    <t>SOLAR POWERWED COLD STORAGE FACILITIES TO REDUCE POST HARVEST LOSSESS</t>
  </si>
  <si>
    <t>Agriculture and Food System</t>
  </si>
  <si>
    <t>Number of smallholder farmers benefiting from storage facities</t>
  </si>
  <si>
    <t xml:space="preserve">MITIGATION FACILITY				</t>
  </si>
  <si>
    <t>GHG Emission Reduction</t>
  </si>
  <si>
    <t>CO2 emission reduction from cold storage facilities tCO2</t>
  </si>
  <si>
    <t>Tonnes of Cold Storage facilities deployed</t>
  </si>
  <si>
    <t>Number of markets with cold storage facilities</t>
  </si>
  <si>
    <t>Number of individuals trained in operation and maintenance of cold storage facilities</t>
  </si>
  <si>
    <t>Number of policies developed</t>
  </si>
  <si>
    <t>Renewable Energy</t>
  </si>
  <si>
    <t>Legal Framework</t>
  </si>
  <si>
    <t>Regional</t>
  </si>
  <si>
    <t>Tier 2</t>
  </si>
  <si>
    <t xml:space="preserve">·       </t>
  </si>
  <si>
    <t xml:space="preserve">Donor: JAPAN </t>
  </si>
  <si>
    <t>Period: Mar 2023 – Mar 2024</t>
  </si>
  <si>
    <t>Budget: USD 1,327,000</t>
  </si>
  <si>
    <t>CLIMATE PROMISE JSB 2022</t>
  </si>
  <si>
    <t>INDICATOR</t>
  </si>
  <si>
    <t>BASELINE</t>
  </si>
  <si>
    <t>TARGET</t>
  </si>
  <si>
    <t>BENEFICIARY</t>
  </si>
  <si>
    <t>NOTES</t>
  </si>
  <si>
    <r>
      <rPr>
        <sz val="11"/>
        <color rgb="FF000000"/>
        <rFont val="Symbol"/>
      </rPr>
      <t>·</t>
    </r>
    <r>
      <rPr>
        <sz val="7"/>
        <color rgb="FF000000"/>
        <rFont val="Times New Roman"/>
      </rPr>
      <t xml:space="preserve">       </t>
    </r>
    <r>
      <rPr>
        <sz val="11"/>
        <color rgb="FF000000"/>
        <rFont val="Calibri"/>
      </rPr>
      <t>Number of households with access to clean cooking technologies and fuels</t>
    </r>
  </si>
  <si>
    <t>Access to clean cooking</t>
  </si>
  <si>
    <t>Direct: 50,000</t>
  </si>
  <si>
    <r>
      <t>·</t>
    </r>
    <r>
      <rPr>
        <sz val="7"/>
        <color theme="1"/>
        <rFont val="Times New Roman"/>
        <family val="1"/>
      </rPr>
      <t xml:space="preserve">       </t>
    </r>
    <r>
      <rPr>
        <sz val="11"/>
        <color theme="1"/>
        <rFont val="Calibri"/>
        <family val="2"/>
        <scheme val="minor"/>
      </rPr>
      <t>Number of public institutions using energy efficient cooking</t>
    </r>
  </si>
  <si>
    <t>Access to clean cooking :</t>
  </si>
  <si>
    <t>Based on average population of 300 Individuals per institution</t>
  </si>
  <si>
    <r>
      <t>·</t>
    </r>
    <r>
      <rPr>
        <sz val="7"/>
        <color theme="1"/>
        <rFont val="Times New Roman"/>
        <family val="1"/>
      </rPr>
      <t xml:space="preserve">       </t>
    </r>
    <r>
      <rPr>
        <sz val="11"/>
        <color theme="1"/>
        <rFont val="Calibri"/>
        <family val="2"/>
        <scheme val="minor"/>
      </rPr>
      <t>Number of women and youth trained on clean cooking enterprises</t>
    </r>
  </si>
  <si>
    <t>Individuals trained</t>
  </si>
  <si>
    <r>
      <t>·</t>
    </r>
    <r>
      <rPr>
        <sz val="7"/>
        <color theme="1"/>
        <rFont val="Times New Roman"/>
        <family val="1"/>
      </rPr>
      <t xml:space="preserve">       </t>
    </r>
    <r>
      <rPr>
        <sz val="11"/>
        <color theme="1"/>
        <rFont val="Calibri"/>
        <family val="2"/>
        <scheme val="minor"/>
      </rPr>
      <t>Number of counties with energy policies</t>
    </r>
  </si>
  <si>
    <t>Indirect beneficiaries</t>
  </si>
  <si>
    <t>Beneficiaries from poly framework</t>
  </si>
  <si>
    <r>
      <rPr>
        <sz val="11"/>
        <color rgb="FF000000"/>
        <rFont val="Symbol"/>
      </rPr>
      <t>·</t>
    </r>
    <r>
      <rPr>
        <sz val="7"/>
        <color rgb="FF000000"/>
        <rFont val="Times New Roman"/>
      </rPr>
      <t xml:space="preserve">       </t>
    </r>
    <r>
      <rPr>
        <sz val="11"/>
        <color rgb="FF000000"/>
        <rFont val="Calibri"/>
        <scheme val="minor"/>
      </rPr>
      <t>Number of people reached through clean cooking awareness raising campaigns</t>
    </r>
  </si>
  <si>
    <t>Individuals benefiting from advocacy campaigns via radio, market shows and television</t>
  </si>
  <si>
    <t>NAMA: SOLAR POWERWED COLD STORAGE FACILITIES TO REDUCE POST HARVEST LOSSESS</t>
  </si>
  <si>
    <t>DONOR: MITIGATION FACILITY</t>
  </si>
  <si>
    <t>BUDGET: DETAILED PROPOSAL PHASE EURO 369,359 IMPLEMENTATION PHASE:  EURO 23.35 MILLION</t>
  </si>
  <si>
    <t>IMPLEMENTED BY UNDP/UNCDF</t>
  </si>
  <si>
    <t>Productive use of energy for agriculture</t>
  </si>
  <si>
    <r>
      <t>CO</t>
    </r>
    <r>
      <rPr>
        <vertAlign val="subscript"/>
        <sz val="11"/>
        <color theme="1"/>
        <rFont val="Calibri"/>
        <family val="2"/>
        <scheme val="minor"/>
      </rPr>
      <t>2</t>
    </r>
    <r>
      <rPr>
        <sz val="11"/>
        <color theme="1"/>
        <rFont val="Calibri"/>
        <family val="2"/>
        <scheme val="minor"/>
      </rPr>
      <t xml:space="preserve"> emission reduction from cold storage facilities</t>
    </r>
  </si>
  <si>
    <r>
      <rPr>
        <sz val="11"/>
        <color rgb="FF000000"/>
        <rFont val="Calibri"/>
        <scheme val="minor"/>
      </rPr>
      <t>3,099,660tCO</t>
    </r>
    <r>
      <rPr>
        <vertAlign val="subscript"/>
        <sz val="11"/>
        <color rgb="FF000000"/>
        <rFont val="Calibri"/>
        <scheme val="minor"/>
      </rPr>
      <t>2</t>
    </r>
    <r>
      <rPr>
        <sz val="11"/>
        <color rgb="FF000000"/>
        <rFont val="Calibri"/>
        <scheme val="minor"/>
      </rPr>
      <t>e</t>
    </r>
  </si>
  <si>
    <t>Lifetime emission reduction for the facilities</t>
  </si>
  <si>
    <t>Market Development – support to small and medium  enterprises in the energy market</t>
  </si>
  <si>
    <t>Productive use of energy</t>
  </si>
  <si>
    <t>Individuals who participate in training</t>
  </si>
  <si>
    <t>Standards developed for the sector</t>
  </si>
  <si>
    <r>
      <t>·</t>
    </r>
    <r>
      <rPr>
        <sz val="7"/>
        <color theme="1"/>
        <rFont val="Times New Roman"/>
        <family val="1"/>
      </rPr>
      <t xml:space="preserve">       </t>
    </r>
    <r>
      <rPr>
        <sz val="11"/>
        <color theme="1"/>
        <rFont val="Calibri"/>
        <family val="2"/>
        <scheme val="minor"/>
      </rPr>
      <t>Number of people reached through clean cooking awareness raising campaigns</t>
    </r>
  </si>
  <si>
    <r>
      <t>3,099,660tCO</t>
    </r>
    <r>
      <rPr>
        <vertAlign val="subscript"/>
        <sz val="11"/>
        <color theme="1"/>
        <rFont val="Calibri"/>
        <family val="2"/>
        <scheme val="minor"/>
      </rPr>
      <t>2</t>
    </r>
    <r>
      <rPr>
        <sz val="11"/>
        <color theme="1"/>
        <rFont val="Calibri"/>
        <family val="2"/>
        <scheme val="minor"/>
      </rPr>
      <t>e</t>
    </r>
  </si>
  <si>
    <t>Electricity Access</t>
  </si>
  <si>
    <t>Number of people, disaggregated by sex, who gain access to clean electricity (direct access to electricity, lighting, cooling, etc.) </t>
  </si>
  <si>
    <t>Energy (MW added)</t>
  </si>
  <si>
    <t>Number of MW installed capacity</t>
  </si>
  <si>
    <t>Number of people who gain access to clean cooking (direct access to clean cook stoves, clean fuels, biomass, etc.).</t>
  </si>
  <si>
    <t>Clean Heating</t>
  </si>
  <si>
    <t>Number of people who gain access to clean heating (direct access to clean electric heaters, clean fuels, etc.).</t>
  </si>
  <si>
    <t>Number of people who gain access to clean, affordable, and sustainable electricity for agricultural and food system activities (direct access to power machines for crop, processing, milling, grinding, de-husking, pressing, canning, sealing and packaging electricity, heating, cooling, solar water pumping for irrigation etc.) </t>
  </si>
  <si>
    <t>Health Services</t>
  </si>
  <si>
    <t>Number of people who gain access to health care facilities (direct access to electricity and heating systems for clinics, hospitals, health centers etc.) </t>
  </si>
  <si>
    <t>Water Services</t>
  </si>
  <si>
    <t>Number of people who gain access to water services (powering water pumps, water distributions, waste management, etc.).  </t>
  </si>
  <si>
    <t>Education Services</t>
  </si>
  <si>
    <t>Number of people who gain access to education services through clean energy systems (including students, teachers, etc.) </t>
  </si>
  <si>
    <t>Transportation and E-mobility Services</t>
  </si>
  <si>
    <t xml:space="preserve">Number of MJ saved from transport and e-mobility interventions (e.g., electric vehicles, charging stations, etc.)  </t>
  </si>
  <si>
    <t>Energy Efficiency Services</t>
  </si>
  <si>
    <t xml:space="preserve">Number of MJ saved from energy efficiency interventions (e.g., building efficiency, industries, etc.)  </t>
  </si>
  <si>
    <t>Energy Infrastructure Services</t>
  </si>
  <si>
    <t>Number of people who benefits from energy infrastructure interventions (streetlight, transmission, and distribution lines, etc.) </t>
  </si>
  <si>
    <t>Other Energy Services</t>
  </si>
  <si>
    <t>Access to other service (electric vehicles, industries efficiency etc.)</t>
  </si>
  <si>
    <t xml:space="preserve">Financing support </t>
  </si>
  <si>
    <t xml:space="preserve">Support for the development of market ecosystem </t>
  </si>
  <si>
    <t>Medium Enterprises</t>
  </si>
  <si>
    <t>Support for the development of medium enterprises in the energy transition market</t>
  </si>
  <si>
    <t>Small Enterprises</t>
  </si>
  <si>
    <t>Support for the development of small enterprises in the energy transition market</t>
  </si>
  <si>
    <t>Number of people who benefits from training for enterprises on the energy business and energy finance. </t>
  </si>
  <si>
    <t>Entrepreneurship Training</t>
  </si>
  <si>
    <t>Training for enterprises on the energy business is assumed to result in at least 100 direct beneficiaries</t>
  </si>
  <si>
    <t>Market Intervention</t>
  </si>
  <si>
    <t xml:space="preserve">Volume of investment (US dollars) leverage removing barriers to private and public investment in clean, reliable, affordable, and sustainable energy solutions and energy efficiency for social infrastructure, productive use of electricity and other services </t>
  </si>
  <si>
    <t>Individuals who participate in advocacy and campaign on energy</t>
  </si>
  <si>
    <t xml:space="preserve">Number of people supported by policy and regulatory framework development on clean, affordable, and sustainable energy </t>
  </si>
  <si>
    <t>Other</t>
  </si>
  <si>
    <t>Any other type of beneficiary (please specify justification in Notes)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</si>
</sst>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1"/>
      <color theme="1"/>
      <name val="Calibri"/>
      <family val="2"/>
      <scheme val="minor"/>
    </font>
    <font>
      <sz val="11"/>
      <color theme="1"/>
      <name val="Calibri"/>
      <scheme val="minor"/>
    </font>
    <font>
      <b/>
      <sz val="11"/>
      <color theme="1"/>
      <name val="Calibri"/>
      <family val="2"/>
      <scheme val="minor"/>
    </font>
    <font>
      <b/>
      <sz val="12"/>
      <color rgb="FFFFFFFF"/>
      <name val="Calibri"/>
      <family val="2"/>
      <scheme val="minor"/>
    </font>
    <font>
      <b/>
      <sz val="11"/>
      <color rgb="FF000000"/>
      <name val="Calibri"/>
      <family val="2"/>
      <scheme val="minor"/>
    </font>
    <font>
      <sz val="11"/>
      <color theme="1"/>
      <name val="Symbol"/>
      <charset val="2"/>
    </font>
    <font>
      <sz val="7"/>
      <color theme="1"/>
      <name val="Times New Roman"/>
      <family val="1"/>
    </font>
    <font>
      <vertAlign val="subscript"/>
      <sz val="11"/>
      <color theme="1"/>
      <name val="Calibri"/>
      <family val="2"/>
      <scheme val="minor"/>
    </font>
    <font>
      <sz val="11"/>
      <color rgb="FF000000"/>
      <name val="Symbol"/>
    </font>
    <font>
      <sz val="7"/>
      <color rgb="FF000000"/>
      <name val="Times New Roman"/>
    </font>
    <font>
      <sz val="11"/>
      <color rgb="FF000000"/>
      <name val="Calibri"/>
    </font>
    <font>
      <sz val="11"/>
      <color rgb="FF000000"/>
      <name val="Symbol"/>
      <charset val="2"/>
    </font>
    <font>
      <u/>
      <sz val="11"/>
      <color theme="10"/>
      <name val="Calibri"/>
      <family val="2"/>
      <scheme val="minor"/>
    </font>
    <font>
      <sz val="11"/>
      <color rgb="FF000000"/>
      <name val="Calibri"/>
      <scheme val="minor"/>
    </font>
    <font>
      <sz val="11"/>
      <color rgb="FF000000"/>
      <name val="Calibri"/>
      <family val="2"/>
      <scheme val="minor"/>
    </font>
    <font>
      <u/>
      <sz val="11"/>
      <color rgb="FF000000"/>
      <name val="Calibri"/>
      <family val="2"/>
      <scheme val="minor"/>
    </font>
    <font>
      <sz val="11"/>
      <color rgb="FF000000"/>
      <name val="Calibri"/>
      <family val="2"/>
      <charset val="1"/>
    </font>
    <font>
      <sz val="12"/>
      <color rgb="FF000000"/>
      <name val="Calibri"/>
      <charset val="1"/>
    </font>
    <font>
      <vertAlign val="subscript"/>
      <sz val="11"/>
      <color rgb="FF000000"/>
      <name val="Calibri"/>
      <scheme val="minor"/>
    </font>
    <font>
      <b/>
      <sz val="11"/>
      <color theme="1"/>
      <name val="Calibri"/>
      <scheme val="minor"/>
    </font>
  </fonts>
  <fills count="5">
    <fill>
      <patternFill patternType="none"/>
    </fill>
    <fill>
      <patternFill patternType="gray125"/>
    </fill>
    <fill>
      <patternFill patternType="solid">
        <fgColor rgb="FF4472C4"/>
        <bgColor indexed="64"/>
      </patternFill>
    </fill>
    <fill>
      <patternFill patternType="solid">
        <fgColor rgb="FFD9E2F3"/>
        <bgColor indexed="64"/>
      </patternFill>
    </fill>
    <fill>
      <patternFill patternType="solid">
        <fgColor rgb="FFFFFF00"/>
        <bgColor indexed="64"/>
      </patternFill>
    </fill>
  </fills>
  <borders count="18">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style="medium">
        <color indexed="64"/>
      </left>
      <right style="medium">
        <color indexed="64"/>
      </right>
      <top style="medium">
        <color indexed="64"/>
      </top>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s>
  <cellStyleXfs count="2">
    <xf numFmtId="0" fontId="0" fillId="0" borderId="0"/>
    <xf numFmtId="0" fontId="12" fillId="0" borderId="0" applyNumberFormat="0" applyFill="0" applyBorder="0" applyAlignment="0" applyProtection="0"/>
  </cellStyleXfs>
  <cellXfs count="65">
    <xf numFmtId="0" fontId="0" fillId="0" borderId="0" xfId="0"/>
    <xf numFmtId="0" fontId="0" fillId="0" borderId="0" xfId="0" applyAlignment="1">
      <alignment wrapText="1"/>
    </xf>
    <xf numFmtId="0" fontId="0" fillId="0" borderId="0" xfId="0" applyAlignment="1">
      <alignment vertical="center"/>
    </xf>
    <xf numFmtId="0" fontId="2" fillId="0" borderId="2" xfId="0" applyFont="1" applyBorder="1" applyAlignment="1">
      <alignment horizontal="center" vertical="top"/>
    </xf>
    <xf numFmtId="0" fontId="2" fillId="0" borderId="2" xfId="0" applyFont="1" applyBorder="1" applyAlignment="1">
      <alignment horizontal="center" vertical="center"/>
    </xf>
    <xf numFmtId="0" fontId="2" fillId="0" borderId="2" xfId="0" applyFont="1" applyBorder="1" applyAlignment="1">
      <alignment horizontal="center" vertical="top" wrapText="1"/>
    </xf>
    <xf numFmtId="0" fontId="0" fillId="0" borderId="1" xfId="0" applyBorder="1" applyAlignment="1">
      <alignment wrapText="1"/>
    </xf>
    <xf numFmtId="0" fontId="0" fillId="0" borderId="1" xfId="0" applyBorder="1" applyAlignment="1">
      <alignment horizontal="center" vertical="center"/>
    </xf>
    <xf numFmtId="0" fontId="0" fillId="0" borderId="1" xfId="0" applyBorder="1" applyAlignment="1">
      <alignment horizontal="left" vertical="center"/>
    </xf>
    <xf numFmtId="0" fontId="4" fillId="3" borderId="11" xfId="0" applyFont="1" applyFill="1" applyBorder="1" applyAlignment="1">
      <alignment horizontal="left" vertical="center" wrapText="1" indent="6"/>
    </xf>
    <xf numFmtId="0" fontId="4" fillId="3" borderId="10" xfId="0" applyFont="1" applyFill="1" applyBorder="1" applyAlignment="1">
      <alignment vertical="center" wrapText="1"/>
    </xf>
    <xf numFmtId="0" fontId="0" fillId="0" borderId="7" xfId="0" applyBorder="1" applyAlignment="1">
      <alignment vertical="center" wrapText="1"/>
    </xf>
    <xf numFmtId="0" fontId="0" fillId="0" borderId="10" xfId="0" applyBorder="1" applyAlignment="1">
      <alignment vertical="center" wrapText="1"/>
    </xf>
    <xf numFmtId="0" fontId="2" fillId="0" borderId="7" xfId="0" applyFont="1" applyBorder="1" applyAlignment="1">
      <alignment vertical="center" wrapText="1"/>
    </xf>
    <xf numFmtId="0" fontId="0" fillId="0" borderId="7" xfId="0" applyBorder="1" applyAlignment="1">
      <alignment vertical="top" wrapText="1"/>
    </xf>
    <xf numFmtId="0" fontId="0" fillId="0" borderId="10" xfId="0" applyBorder="1" applyAlignment="1">
      <alignment vertical="top" wrapText="1"/>
    </xf>
    <xf numFmtId="3" fontId="0" fillId="0" borderId="10" xfId="0" applyNumberFormat="1" applyBorder="1" applyAlignment="1">
      <alignment vertical="center" wrapText="1"/>
    </xf>
    <xf numFmtId="0" fontId="4" fillId="3" borderId="11" xfId="0" applyFont="1" applyFill="1" applyBorder="1" applyAlignment="1">
      <alignment vertical="center" wrapText="1"/>
    </xf>
    <xf numFmtId="0" fontId="0" fillId="0" borderId="11" xfId="0" applyBorder="1" applyAlignment="1">
      <alignment vertical="center" wrapText="1"/>
    </xf>
    <xf numFmtId="0" fontId="0" fillId="0" borderId="1" xfId="0" applyBorder="1" applyAlignment="1">
      <alignment horizontal="center" vertical="center" wrapText="1"/>
    </xf>
    <xf numFmtId="0" fontId="12" fillId="0" borderId="1" xfId="1" applyBorder="1" applyAlignment="1" applyProtection="1">
      <alignment horizontal="center" vertical="center" wrapText="1"/>
    </xf>
    <xf numFmtId="0" fontId="4" fillId="0" borderId="1" xfId="0" applyFont="1" applyBorder="1" applyAlignment="1">
      <alignment horizontal="center" vertical="top" wrapText="1"/>
    </xf>
    <xf numFmtId="0" fontId="4" fillId="0" borderId="1" xfId="0" applyFont="1" applyBorder="1" applyAlignment="1">
      <alignment wrapText="1"/>
    </xf>
    <xf numFmtId="0" fontId="14" fillId="0" borderId="1" xfId="0" applyFont="1" applyBorder="1" applyAlignment="1">
      <alignment horizontal="center" vertical="center" wrapText="1"/>
    </xf>
    <xf numFmtId="0" fontId="15" fillId="0" borderId="1" xfId="1" applyFont="1" applyBorder="1" applyAlignment="1" applyProtection="1">
      <alignment horizontal="center" vertical="center" wrapText="1"/>
    </xf>
    <xf numFmtId="0" fontId="14" fillId="0" borderId="1" xfId="0" applyFont="1" applyBorder="1" applyAlignment="1">
      <alignment wrapText="1"/>
    </xf>
    <xf numFmtId="0" fontId="14" fillId="0" borderId="0" xfId="0" applyFont="1"/>
    <xf numFmtId="0" fontId="16" fillId="0" borderId="0" xfId="0" applyFont="1" applyAlignment="1">
      <alignment wrapText="1"/>
    </xf>
    <xf numFmtId="0" fontId="17" fillId="0" borderId="0" xfId="0" applyFont="1"/>
    <xf numFmtId="0" fontId="13" fillId="0" borderId="10" xfId="0" applyFont="1" applyBorder="1" applyAlignment="1">
      <alignment vertical="center" wrapText="1"/>
    </xf>
    <xf numFmtId="0" fontId="0" fillId="4" borderId="1" xfId="0" applyFill="1" applyBorder="1" applyAlignment="1">
      <alignment wrapText="1"/>
    </xf>
    <xf numFmtId="0" fontId="0" fillId="0" borderId="1" xfId="0" applyBorder="1" applyAlignment="1">
      <alignment vertical="center" wrapText="1"/>
    </xf>
    <xf numFmtId="0" fontId="0" fillId="0" borderId="16" xfId="0" applyBorder="1" applyAlignment="1">
      <alignment vertical="center" wrapText="1"/>
    </xf>
    <xf numFmtId="3" fontId="14" fillId="4" borderId="1" xfId="0" applyNumberFormat="1" applyFont="1" applyFill="1" applyBorder="1" applyAlignment="1">
      <alignment horizontal="center" vertical="center" wrapText="1"/>
    </xf>
    <xf numFmtId="0" fontId="19" fillId="0" borderId="1" xfId="0" applyFont="1" applyBorder="1" applyAlignment="1">
      <alignment horizontal="center" vertical="top" wrapText="1"/>
    </xf>
    <xf numFmtId="0" fontId="13" fillId="0" borderId="1" xfId="0" applyFont="1" applyBorder="1" applyAlignment="1">
      <alignment wrapText="1"/>
    </xf>
    <xf numFmtId="0" fontId="2" fillId="0" borderId="1" xfId="0" applyFont="1" applyBorder="1" applyAlignment="1">
      <alignment horizontal="center"/>
    </xf>
    <xf numFmtId="0" fontId="2" fillId="0" borderId="17" xfId="0" applyFont="1" applyBorder="1" applyAlignment="1">
      <alignment horizontal="center"/>
    </xf>
    <xf numFmtId="0" fontId="2" fillId="0" borderId="15" xfId="0" applyFont="1" applyBorder="1" applyAlignment="1">
      <alignment horizontal="center"/>
    </xf>
    <xf numFmtId="0" fontId="2" fillId="0" borderId="17" xfId="0" applyFont="1" applyBorder="1"/>
    <xf numFmtId="0" fontId="0" fillId="0" borderId="14" xfId="0" applyBorder="1" applyAlignment="1">
      <alignment horizontal="center" vertical="center"/>
    </xf>
    <xf numFmtId="0" fontId="0" fillId="0" borderId="16" xfId="0" applyBorder="1" applyAlignment="1">
      <alignment horizontal="center" vertical="center" wrapText="1"/>
    </xf>
    <xf numFmtId="0" fontId="0" fillId="0" borderId="1" xfId="0" applyBorder="1" applyAlignment="1">
      <alignment vertical="center"/>
    </xf>
    <xf numFmtId="0" fontId="3" fillId="2" borderId="3" xfId="0" applyFont="1" applyFill="1" applyBorder="1" applyAlignment="1">
      <alignment vertical="center" wrapText="1"/>
    </xf>
    <xf numFmtId="0" fontId="3" fillId="2" borderId="4" xfId="0" applyFont="1" applyFill="1" applyBorder="1" applyAlignment="1">
      <alignment vertical="center" wrapText="1"/>
    </xf>
    <xf numFmtId="0" fontId="3" fillId="2" borderId="5" xfId="0" applyFont="1" applyFill="1" applyBorder="1" applyAlignment="1">
      <alignment vertical="center" wrapText="1"/>
    </xf>
    <xf numFmtId="0" fontId="3" fillId="2" borderId="6" xfId="0" applyFont="1" applyFill="1" applyBorder="1" applyAlignment="1">
      <alignment vertical="center" wrapText="1"/>
    </xf>
    <xf numFmtId="0" fontId="3" fillId="2" borderId="0" xfId="0" applyFont="1" applyFill="1" applyAlignment="1">
      <alignment vertical="center" wrapText="1"/>
    </xf>
    <xf numFmtId="0" fontId="3" fillId="2" borderId="7" xfId="0" applyFont="1" applyFill="1" applyBorder="1" applyAlignment="1">
      <alignment vertical="center" wrapText="1"/>
    </xf>
    <xf numFmtId="0" fontId="3" fillId="2" borderId="8" xfId="0" applyFont="1" applyFill="1" applyBorder="1" applyAlignment="1">
      <alignment vertical="center" wrapText="1"/>
    </xf>
    <xf numFmtId="0" fontId="3" fillId="2" borderId="9" xfId="0" applyFont="1" applyFill="1" applyBorder="1" applyAlignment="1">
      <alignment vertical="center" wrapText="1"/>
    </xf>
    <xf numFmtId="0" fontId="3" fillId="2" borderId="10" xfId="0" applyFont="1" applyFill="1" applyBorder="1" applyAlignment="1">
      <alignment vertical="center" wrapText="1"/>
    </xf>
    <xf numFmtId="0" fontId="5" fillId="0" borderId="13" xfId="0" applyFont="1" applyBorder="1" applyAlignment="1">
      <alignment horizontal="left" vertical="center" wrapText="1" indent="6"/>
    </xf>
    <xf numFmtId="0" fontId="5" fillId="0" borderId="11" xfId="0" applyFont="1" applyBorder="1" applyAlignment="1">
      <alignment horizontal="left" vertical="center" wrapText="1" indent="6"/>
    </xf>
    <xf numFmtId="0" fontId="0" fillId="0" borderId="13" xfId="0" applyBorder="1" applyAlignment="1">
      <alignment vertical="center" wrapText="1"/>
    </xf>
    <xf numFmtId="0" fontId="0" fillId="0" borderId="11" xfId="0" applyBorder="1" applyAlignment="1">
      <alignment vertical="center" wrapText="1"/>
    </xf>
    <xf numFmtId="0" fontId="11" fillId="0" borderId="13" xfId="0" applyFont="1" applyBorder="1" applyAlignment="1">
      <alignment horizontal="left" vertical="center" wrapText="1" indent="6"/>
    </xf>
    <xf numFmtId="3" fontId="0" fillId="0" borderId="13" xfId="0" applyNumberFormat="1" applyBorder="1" applyAlignment="1">
      <alignment vertical="center" wrapText="1"/>
    </xf>
    <xf numFmtId="3" fontId="0" fillId="0" borderId="11" xfId="0" applyNumberFormat="1" applyBorder="1" applyAlignment="1">
      <alignment vertical="center" wrapText="1"/>
    </xf>
    <xf numFmtId="0" fontId="5" fillId="0" borderId="12" xfId="0" applyFont="1" applyBorder="1" applyAlignment="1">
      <alignment horizontal="left" vertical="center" wrapText="1" indent="6"/>
    </xf>
    <xf numFmtId="0" fontId="0" fillId="0" borderId="12" xfId="0" applyBorder="1" applyAlignment="1">
      <alignment vertical="center" wrapText="1"/>
    </xf>
    <xf numFmtId="3" fontId="0" fillId="0" borderId="12" xfId="0" applyNumberFormat="1" applyBorder="1" applyAlignment="1">
      <alignment vertical="center" wrapText="1"/>
    </xf>
    <xf numFmtId="0" fontId="1" fillId="0" borderId="1" xfId="0" applyFont="1" applyBorder="1" applyAlignment="1">
      <alignment horizontal="left" vertical="center" wrapText="1"/>
    </xf>
    <xf numFmtId="0" fontId="1" fillId="0" borderId="1" xfId="0" applyFont="1" applyBorder="1" applyAlignment="1">
      <alignment wrapText="1"/>
    </xf>
    <xf numFmtId="0" fontId="1" fillId="0" borderId="1" xfId="0" applyFont="1" applyBorder="1" applyAlignment="1">
      <alignment vertical="center"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1495D4-B028-4763-B195-010A1D63E803}">
  <dimension ref="A1:X13"/>
  <sheetViews>
    <sheetView tabSelected="1" topLeftCell="A8" workbookViewId="0">
      <selection activeCell="V13" sqref="V13"/>
    </sheetView>
  </sheetViews>
  <sheetFormatPr defaultRowHeight="15"/>
  <cols>
    <col min="4" max="4" width="13.42578125" customWidth="1"/>
    <col min="5" max="5" width="12.140625" customWidth="1"/>
    <col min="6" max="6" width="20.7109375" customWidth="1"/>
    <col min="12" max="12" width="12.85546875" bestFit="1" customWidth="1"/>
    <col min="14" max="14" width="14.42578125" bestFit="1" customWidth="1"/>
    <col min="15" max="15" width="14.85546875" bestFit="1" customWidth="1"/>
    <col min="16" max="16" width="12.140625" customWidth="1"/>
    <col min="17" max="17" width="21.5703125" bestFit="1" customWidth="1"/>
    <col min="18" max="18" width="18.140625" bestFit="1" customWidth="1"/>
    <col min="19" max="19" width="11.5703125" customWidth="1"/>
    <col min="20" max="20" width="30.28515625" bestFit="1" customWidth="1"/>
    <col min="21" max="21" width="16.7109375" bestFit="1" customWidth="1"/>
  </cols>
  <sheetData>
    <row r="1" spans="1:24" ht="45.75">
      <c r="A1" s="21" t="s">
        <v>0</v>
      </c>
      <c r="B1" s="21" t="s">
        <v>1</v>
      </c>
      <c r="C1" s="21" t="s">
        <v>2</v>
      </c>
      <c r="D1" s="21" t="s">
        <v>3</v>
      </c>
      <c r="E1" s="21" t="s">
        <v>4</v>
      </c>
      <c r="F1" s="21" t="s">
        <v>5</v>
      </c>
      <c r="G1" s="21" t="s">
        <v>6</v>
      </c>
      <c r="H1" s="21" t="s">
        <v>7</v>
      </c>
      <c r="I1" s="21" t="s">
        <v>8</v>
      </c>
      <c r="J1" s="22" t="s">
        <v>9</v>
      </c>
      <c r="K1" s="22" t="s">
        <v>10</v>
      </c>
      <c r="L1" s="36" t="s">
        <v>11</v>
      </c>
      <c r="M1" s="37" t="s">
        <v>12</v>
      </c>
      <c r="N1" s="36" t="s">
        <v>13</v>
      </c>
      <c r="O1" s="36" t="s">
        <v>14</v>
      </c>
      <c r="P1" s="37" t="s">
        <v>15</v>
      </c>
      <c r="Q1" s="37" t="s">
        <v>16</v>
      </c>
      <c r="R1" s="38" t="s">
        <v>17</v>
      </c>
      <c r="S1" s="39" t="s">
        <v>18</v>
      </c>
      <c r="T1" s="38" t="s">
        <v>19</v>
      </c>
      <c r="U1" s="39" t="s">
        <v>20</v>
      </c>
    </row>
    <row r="2" spans="1:24" ht="106.5">
      <c r="A2" s="23" t="s">
        <v>21</v>
      </c>
      <c r="B2" s="23" t="s">
        <v>22</v>
      </c>
      <c r="C2" s="24"/>
      <c r="D2" s="23">
        <v>1327000</v>
      </c>
      <c r="E2" s="25" t="s">
        <v>23</v>
      </c>
      <c r="F2" s="25" t="s">
        <v>24</v>
      </c>
      <c r="G2" s="25">
        <v>0</v>
      </c>
      <c r="H2" s="25" t="s">
        <v>25</v>
      </c>
      <c r="I2" s="25"/>
      <c r="J2" s="28" t="s">
        <v>26</v>
      </c>
      <c r="K2" s="25"/>
      <c r="L2" s="40" t="s">
        <v>27</v>
      </c>
      <c r="M2" s="7"/>
      <c r="N2" s="41" t="s">
        <v>28</v>
      </c>
      <c r="O2" s="7"/>
      <c r="P2" s="7"/>
      <c r="Q2" s="7"/>
      <c r="R2" s="7"/>
      <c r="S2" s="42"/>
      <c r="T2" s="7"/>
      <c r="U2" s="42"/>
      <c r="X2" s="7"/>
    </row>
    <row r="3" spans="1:24" ht="60.75">
      <c r="A3" s="23"/>
      <c r="B3" s="23"/>
      <c r="C3" s="24"/>
      <c r="D3" s="23"/>
      <c r="E3" s="25" t="s">
        <v>23</v>
      </c>
      <c r="F3" s="25" t="s">
        <v>29</v>
      </c>
      <c r="G3" s="25"/>
      <c r="H3" s="26">
        <v>1500</v>
      </c>
      <c r="I3" s="25"/>
      <c r="J3" s="25"/>
      <c r="K3" s="25"/>
      <c r="L3" s="40" t="s">
        <v>27</v>
      </c>
      <c r="M3" s="7"/>
      <c r="N3" s="41" t="s">
        <v>28</v>
      </c>
      <c r="O3" s="7"/>
      <c r="P3" s="7"/>
      <c r="Q3" s="7"/>
      <c r="R3" s="7"/>
      <c r="S3" s="42"/>
      <c r="T3" s="7"/>
      <c r="U3" s="42"/>
      <c r="X3" s="7"/>
    </row>
    <row r="4" spans="1:24" ht="60.75">
      <c r="A4" s="23"/>
      <c r="B4" s="23"/>
      <c r="C4" s="24"/>
      <c r="D4" s="23"/>
      <c r="E4" s="6" t="s">
        <v>30</v>
      </c>
      <c r="F4" s="25" t="s">
        <v>31</v>
      </c>
      <c r="G4" s="25"/>
      <c r="H4" s="25">
        <v>500</v>
      </c>
      <c r="I4" s="25"/>
      <c r="J4" s="25"/>
      <c r="K4" s="25"/>
      <c r="L4" s="40" t="s">
        <v>27</v>
      </c>
      <c r="M4" s="7"/>
      <c r="N4" s="41" t="s">
        <v>28</v>
      </c>
      <c r="O4" s="7"/>
      <c r="P4" s="7"/>
      <c r="Q4" s="7"/>
      <c r="R4" s="7"/>
      <c r="S4" s="42"/>
      <c r="T4" s="7"/>
      <c r="U4" s="42"/>
      <c r="X4" s="7"/>
    </row>
    <row r="5" spans="1:24" ht="45.75">
      <c r="A5" s="23"/>
      <c r="B5" s="23"/>
      <c r="C5" s="24"/>
      <c r="D5" s="23"/>
      <c r="E5" s="31" t="s">
        <v>19</v>
      </c>
      <c r="F5" s="25" t="s">
        <v>32</v>
      </c>
      <c r="G5" s="25">
        <v>18</v>
      </c>
      <c r="H5" s="25">
        <v>3</v>
      </c>
      <c r="I5" s="25"/>
      <c r="J5" s="25"/>
      <c r="K5" s="25"/>
      <c r="L5" s="40" t="s">
        <v>27</v>
      </c>
      <c r="M5" s="7"/>
      <c r="N5" s="41" t="s">
        <v>28</v>
      </c>
      <c r="O5" s="7" t="s">
        <v>23</v>
      </c>
      <c r="P5" s="7"/>
      <c r="Q5" s="7" t="s">
        <v>33</v>
      </c>
      <c r="R5" s="7" t="s">
        <v>23</v>
      </c>
      <c r="S5" s="42"/>
      <c r="T5" s="7" t="s">
        <v>34</v>
      </c>
      <c r="U5" s="42" t="s">
        <v>35</v>
      </c>
      <c r="X5" s="7" t="s">
        <v>36</v>
      </c>
    </row>
    <row r="6" spans="1:24" ht="60.75">
      <c r="A6" s="23"/>
      <c r="B6" s="23"/>
      <c r="C6" s="24"/>
      <c r="D6" s="23"/>
      <c r="E6" s="32" t="s">
        <v>37</v>
      </c>
      <c r="F6" s="25" t="s">
        <v>38</v>
      </c>
      <c r="G6" s="25"/>
      <c r="H6" s="26">
        <v>5000000</v>
      </c>
      <c r="I6" s="25"/>
      <c r="J6" s="25"/>
      <c r="K6" s="25"/>
      <c r="L6" s="40" t="s">
        <v>27</v>
      </c>
      <c r="M6" s="7"/>
      <c r="N6" s="41" t="s">
        <v>28</v>
      </c>
      <c r="O6" s="7"/>
      <c r="P6" s="7"/>
      <c r="Q6" s="7"/>
      <c r="R6" s="7"/>
      <c r="S6" s="42"/>
      <c r="T6" s="7"/>
      <c r="U6" s="42"/>
      <c r="X6" s="7"/>
    </row>
    <row r="7" spans="1:24" ht="167.25">
      <c r="A7" s="23" t="s">
        <v>39</v>
      </c>
      <c r="B7" s="27" t="s">
        <v>40</v>
      </c>
      <c r="C7" s="24"/>
      <c r="D7" s="33">
        <v>24710000</v>
      </c>
      <c r="E7" s="25" t="s">
        <v>41</v>
      </c>
      <c r="F7" s="25" t="s">
        <v>42</v>
      </c>
      <c r="G7" s="25"/>
      <c r="H7" s="25">
        <v>10000</v>
      </c>
      <c r="I7" s="25"/>
      <c r="J7" s="25" t="s">
        <v>43</v>
      </c>
      <c r="K7" s="25"/>
      <c r="L7" s="40" t="s">
        <v>27</v>
      </c>
      <c r="M7" s="7"/>
      <c r="N7" s="41" t="s">
        <v>28</v>
      </c>
      <c r="O7" s="7"/>
      <c r="P7" s="7"/>
      <c r="Q7" s="7"/>
      <c r="R7" s="7"/>
      <c r="S7" s="42"/>
      <c r="T7" s="7"/>
      <c r="U7" s="42"/>
      <c r="X7" s="7"/>
    </row>
    <row r="8" spans="1:24" ht="45.75">
      <c r="A8" s="19"/>
      <c r="B8" s="19"/>
      <c r="C8" s="20"/>
      <c r="D8" s="19"/>
      <c r="E8" s="6" t="s">
        <v>44</v>
      </c>
      <c r="F8" s="6" t="s">
        <v>45</v>
      </c>
      <c r="G8" s="6"/>
      <c r="H8" s="6">
        <v>3099660000</v>
      </c>
      <c r="I8" s="6"/>
      <c r="J8" s="6"/>
      <c r="K8" s="6"/>
      <c r="L8" s="40" t="s">
        <v>27</v>
      </c>
      <c r="M8" s="7"/>
      <c r="N8" s="41" t="s">
        <v>28</v>
      </c>
      <c r="O8" s="7"/>
      <c r="P8" s="7"/>
      <c r="Q8" s="7"/>
      <c r="R8" s="7"/>
      <c r="S8" s="42"/>
      <c r="T8" s="7"/>
      <c r="U8" s="42"/>
      <c r="X8" s="7"/>
    </row>
    <row r="9" spans="1:24" ht="45.75">
      <c r="A9" s="19"/>
      <c r="B9" s="19"/>
      <c r="C9" s="20"/>
      <c r="D9" s="19"/>
      <c r="E9" s="30"/>
      <c r="F9" s="30" t="s">
        <v>46</v>
      </c>
      <c r="G9" s="30"/>
      <c r="H9" s="30">
        <v>3900</v>
      </c>
      <c r="I9" s="6"/>
      <c r="J9" s="6"/>
      <c r="K9" s="6"/>
      <c r="L9" s="40" t="s">
        <v>27</v>
      </c>
      <c r="M9" s="7"/>
      <c r="N9" s="41" t="s">
        <v>28</v>
      </c>
      <c r="O9" s="7"/>
      <c r="P9" s="7"/>
      <c r="Q9" s="7"/>
      <c r="R9" s="7"/>
      <c r="S9" s="42"/>
      <c r="T9" s="7"/>
      <c r="U9" s="42"/>
      <c r="X9" s="7"/>
    </row>
    <row r="10" spans="1:24" ht="45.75">
      <c r="A10" s="19"/>
      <c r="B10" s="19"/>
      <c r="C10" s="20"/>
      <c r="D10" s="19"/>
      <c r="E10" s="30"/>
      <c r="F10" s="30" t="s">
        <v>47</v>
      </c>
      <c r="G10" s="30"/>
      <c r="H10" s="30">
        <v>33</v>
      </c>
      <c r="I10" s="6"/>
      <c r="J10" s="6"/>
      <c r="K10" s="6"/>
      <c r="L10" s="40" t="s">
        <v>27</v>
      </c>
      <c r="M10" s="7"/>
      <c r="N10" s="41" t="s">
        <v>28</v>
      </c>
      <c r="O10" s="7"/>
      <c r="P10" s="7"/>
      <c r="Q10" s="7"/>
      <c r="R10" s="7"/>
      <c r="S10" s="42"/>
      <c r="T10" s="7"/>
      <c r="U10" s="42"/>
      <c r="X10" s="7"/>
    </row>
    <row r="11" spans="1:24" ht="60.75">
      <c r="A11" s="19"/>
      <c r="B11" s="19"/>
      <c r="C11" s="20"/>
      <c r="D11" s="19"/>
      <c r="E11" s="6" t="s">
        <v>30</v>
      </c>
      <c r="F11" s="6" t="s">
        <v>48</v>
      </c>
      <c r="G11" s="6"/>
      <c r="H11" s="6">
        <v>200</v>
      </c>
      <c r="I11" s="6"/>
      <c r="J11" s="6"/>
      <c r="K11" s="6"/>
      <c r="L11" s="40" t="s">
        <v>27</v>
      </c>
      <c r="M11" s="7"/>
      <c r="N11" s="41" t="s">
        <v>28</v>
      </c>
      <c r="O11" s="7"/>
      <c r="P11" s="7"/>
      <c r="Q11" s="7"/>
      <c r="R11" s="7"/>
      <c r="S11" s="42"/>
      <c r="T11" s="7"/>
      <c r="U11" s="42"/>
      <c r="X11" s="7"/>
    </row>
    <row r="12" spans="1:24" ht="45.75">
      <c r="A12" s="19"/>
      <c r="B12" s="19"/>
      <c r="C12" s="20"/>
      <c r="D12" s="19"/>
      <c r="E12" s="31" t="s">
        <v>19</v>
      </c>
      <c r="F12" s="6" t="s">
        <v>49</v>
      </c>
      <c r="G12" s="6"/>
      <c r="H12" s="6">
        <v>3</v>
      </c>
      <c r="I12" s="6"/>
      <c r="J12" s="6"/>
      <c r="K12" s="6"/>
      <c r="L12" s="40" t="s">
        <v>27</v>
      </c>
      <c r="M12" s="7"/>
      <c r="N12" s="41" t="s">
        <v>28</v>
      </c>
      <c r="O12" s="7" t="s">
        <v>50</v>
      </c>
      <c r="P12" s="7"/>
      <c r="Q12" s="7" t="s">
        <v>51</v>
      </c>
      <c r="R12" s="7" t="s">
        <v>50</v>
      </c>
      <c r="S12" s="42"/>
      <c r="T12" s="7" t="s">
        <v>52</v>
      </c>
      <c r="U12" s="42" t="s">
        <v>35</v>
      </c>
      <c r="X12" s="7" t="s">
        <v>53</v>
      </c>
    </row>
    <row r="13" spans="1:24" ht="15" customHeight="1">
      <c r="F13" t="s">
        <v>54</v>
      </c>
    </row>
  </sheetData>
  <dataValidations count="10">
    <dataValidation type="list" allowBlank="1" showInputMessage="1" showErrorMessage="1" sqref="Q2:Q12" xr:uid="{44FA2649-C4F9-4A7D-AAF8-F950792400AA}">
      <formula1>"NDC Support, National Strategy, Legal Framework,Incentives and Support, Government Capacity-Building, Carbon Pricing and Monitoring, Financing Model, Business Model"</formula1>
    </dataValidation>
    <dataValidation type="list" allowBlank="1" showInputMessage="1" showErrorMessage="1" sqref="P2:P12" xr:uid="{825F8FFF-C9FA-40C6-A453-619844F79483}">
      <formula1>"AMP, PUDC, Solar4Health, Action Opportunities, Italy UNDP Energy Partnership"</formula1>
    </dataValidation>
    <dataValidation type="list" allowBlank="1" showInputMessage="1" showErrorMessage="1" sqref="N2:N12" xr:uid="{53624307-5C7A-4C02-92D0-A96A5BA83B50}">
      <formula1>"Accelerating just energy transition, Close the gap on energy access, Scale up energy finance"</formula1>
    </dataValidation>
    <dataValidation type="list" allowBlank="1" showInputMessage="1" showErrorMessage="1" sqref="X2:X12" xr:uid="{97CB1ED2-F3A0-4029-ABAE-0D5C39CDC903}">
      <formula1>"Tier 1, Tier 2, Tier 3"</formula1>
    </dataValidation>
    <dataValidation type="list" allowBlank="1" showInputMessage="1" showErrorMessage="1" sqref="O2:O12" xr:uid="{724ED81B-AAFD-444A-884A-3CCE3D950237}">
      <formula1>"Electricity Access, Energy Efficiency, Clean Cooking, Renewable Energy, Overall"</formula1>
    </dataValidation>
    <dataValidation type="list" allowBlank="1" showInputMessage="1" showErrorMessage="1" sqref="L2:L12" xr:uid="{6AD71EB4-CBA1-40C5-80BA-8FE95838FFFC}">
      <formula1>"Non-VF, VF"</formula1>
    </dataValidation>
    <dataValidation type="list" allowBlank="1" showInputMessage="1" showErrorMessage="1" sqref="M2:M12" xr:uid="{F81318C5-8609-465F-88BD-D1074658D377}">
      <formula1>"Finance, Gender, Efficiency, Just, Health"</formula1>
    </dataValidation>
    <dataValidation type="list" allowBlank="1" showInputMessage="1" showErrorMessage="1" sqref="T2:T12" xr:uid="{45223F72-D9D0-4245-822E-CC25D420F930}">
      <formula1>"National, Regional, City, Community"</formula1>
    </dataValidation>
    <dataValidation type="list" allowBlank="1" showInputMessage="1" showErrorMessage="1" sqref="R2:R12" xr:uid="{75D1E81A-8D91-473D-A8B1-60A9C7CF3A53}">
      <formula1>"Electricity Access, Energy Efficiency, Renewable Energy, Infrastructure,  Transport, Digital &amp; Data, Clean Cooking, Decarbonization, Hydrogen, Off-Grid, On-Grid, Research &amp; Innovation, Grant &amp; Investment"</formula1>
    </dataValidation>
    <dataValidation type="list" allowBlank="1" showInputMessage="1" showErrorMessage="1" sqref="S2:S12" xr:uid="{AEB69A0B-7363-4E44-BC23-A441CC76AD10}">
      <formula1>"Solar, Wind, Bioenergy, Hydro, Geothermal, Waste, Some Sources, Other, Unknown"</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9A631554-865A-47EE-870C-D3E295574B84}">
          <x14:formula1>
            <xm:f>'Beneficiary Categories'!$A$2:$A$22</xm:f>
          </x14:formula1>
          <xm:sqref>E2:E12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1C09B8-6931-4249-A1F1-E52A4EEC1FD0}">
  <dimension ref="A1:I32"/>
  <sheetViews>
    <sheetView topLeftCell="A18" workbookViewId="0">
      <selection activeCell="A23" sqref="A23:E23"/>
    </sheetView>
  </sheetViews>
  <sheetFormatPr defaultColWidth="8.85546875" defaultRowHeight="15"/>
  <cols>
    <col min="1" max="1" width="33.140625" customWidth="1"/>
    <col min="2" max="2" width="42.85546875" customWidth="1"/>
    <col min="3" max="3" width="53.42578125" style="2" customWidth="1"/>
    <col min="4" max="4" width="29.42578125" customWidth="1"/>
    <col min="5" max="5" width="20.7109375" customWidth="1"/>
    <col min="6" max="6" width="29.7109375" style="1" customWidth="1"/>
    <col min="7" max="7" width="12.7109375" customWidth="1"/>
    <col min="8" max="8" width="28.140625" style="2" customWidth="1"/>
    <col min="9" max="9" width="32.7109375" customWidth="1"/>
  </cols>
  <sheetData>
    <row r="1" spans="1:9" ht="15.95" customHeight="1">
      <c r="A1" s="43" t="s">
        <v>22</v>
      </c>
      <c r="B1" s="44"/>
      <c r="C1" s="44"/>
      <c r="D1" s="44"/>
      <c r="E1" s="45"/>
      <c r="F1" s="5"/>
      <c r="G1" s="3"/>
      <c r="H1" s="4"/>
      <c r="I1" s="3"/>
    </row>
    <row r="2" spans="1:9" ht="46.5" customHeight="1">
      <c r="A2" s="46" t="s">
        <v>55</v>
      </c>
      <c r="B2" s="47"/>
      <c r="C2" s="47"/>
      <c r="D2" s="47"/>
      <c r="E2" s="48"/>
      <c r="F2" s="6"/>
      <c r="G2" s="7"/>
      <c r="H2" s="7"/>
      <c r="I2" s="8"/>
    </row>
    <row r="3" spans="1:9" ht="41.25" customHeight="1">
      <c r="A3" s="46" t="s">
        <v>56</v>
      </c>
      <c r="B3" s="47"/>
      <c r="C3" s="47"/>
      <c r="D3" s="47"/>
      <c r="E3" s="48"/>
      <c r="F3" s="6"/>
      <c r="G3" s="7"/>
      <c r="H3" s="7"/>
      <c r="I3" s="8"/>
    </row>
    <row r="4" spans="1:9" ht="46.5" customHeight="1">
      <c r="A4" s="46" t="s">
        <v>57</v>
      </c>
      <c r="B4" s="47"/>
      <c r="C4" s="47"/>
      <c r="D4" s="47"/>
      <c r="E4" s="48"/>
      <c r="F4" s="6"/>
      <c r="G4" s="7"/>
      <c r="H4" s="7"/>
      <c r="I4" s="8"/>
    </row>
    <row r="5" spans="1:9" ht="46.5" customHeight="1">
      <c r="A5" s="49" t="s">
        <v>58</v>
      </c>
      <c r="B5" s="50"/>
      <c r="C5" s="50"/>
      <c r="D5" s="50"/>
      <c r="E5" s="51"/>
      <c r="F5" s="6"/>
      <c r="G5" s="7"/>
      <c r="H5" s="7"/>
      <c r="I5" s="8"/>
    </row>
    <row r="6" spans="1:9" ht="58.5" customHeight="1">
      <c r="A6" s="9" t="s">
        <v>59</v>
      </c>
      <c r="B6" s="10" t="s">
        <v>60</v>
      </c>
      <c r="C6" s="10" t="s">
        <v>61</v>
      </c>
      <c r="D6" s="10" t="s">
        <v>62</v>
      </c>
      <c r="E6" s="10" t="s">
        <v>63</v>
      </c>
      <c r="F6" s="6"/>
      <c r="G6" s="7"/>
      <c r="H6" s="7"/>
      <c r="I6" s="8"/>
    </row>
    <row r="7" spans="1:9" ht="87" customHeight="1">
      <c r="A7" s="56" t="s">
        <v>64</v>
      </c>
      <c r="B7" s="54">
        <v>0</v>
      </c>
      <c r="C7" s="57">
        <v>10000</v>
      </c>
      <c r="D7" s="11" t="s">
        <v>65</v>
      </c>
      <c r="E7" s="54"/>
      <c r="F7" s="6"/>
      <c r="G7" s="7"/>
      <c r="H7" s="7"/>
      <c r="I7" s="8"/>
    </row>
    <row r="8" spans="1:9">
      <c r="A8" s="59"/>
      <c r="B8" s="60"/>
      <c r="C8" s="61"/>
      <c r="D8" s="13" t="s">
        <v>66</v>
      </c>
      <c r="E8" s="60"/>
      <c r="F8" s="6"/>
      <c r="G8" s="7"/>
      <c r="H8" s="7"/>
      <c r="I8" s="8"/>
    </row>
    <row r="9" spans="1:9">
      <c r="A9" s="59"/>
      <c r="B9" s="60"/>
      <c r="C9" s="61"/>
      <c r="D9" s="14"/>
      <c r="E9" s="60"/>
      <c r="F9" s="6"/>
      <c r="G9" s="7"/>
      <c r="H9" s="7"/>
      <c r="I9" s="8"/>
    </row>
    <row r="10" spans="1:9">
      <c r="A10" s="59"/>
      <c r="B10" s="60"/>
      <c r="C10" s="61"/>
      <c r="D10" s="14"/>
      <c r="E10" s="60"/>
      <c r="F10" s="6"/>
      <c r="G10" s="7"/>
      <c r="H10" s="7"/>
      <c r="I10" s="8"/>
    </row>
    <row r="11" spans="1:9">
      <c r="A11" s="53"/>
      <c r="B11" s="55"/>
      <c r="C11" s="58"/>
      <c r="D11" s="15"/>
      <c r="E11" s="55"/>
      <c r="F11" s="6"/>
      <c r="G11" s="7"/>
      <c r="H11" s="7"/>
      <c r="I11" s="8"/>
    </row>
    <row r="12" spans="1:9" ht="72.95" customHeight="1">
      <c r="A12" s="52" t="s">
        <v>67</v>
      </c>
      <c r="B12" s="54">
        <v>0</v>
      </c>
      <c r="C12" s="11"/>
      <c r="D12" s="11" t="s">
        <v>68</v>
      </c>
      <c r="E12" s="54" t="s">
        <v>69</v>
      </c>
    </row>
    <row r="13" spans="1:9">
      <c r="A13" s="59"/>
      <c r="B13" s="60"/>
      <c r="C13" s="11">
        <v>5</v>
      </c>
      <c r="D13" s="13">
        <v>1500</v>
      </c>
      <c r="E13" s="60"/>
    </row>
    <row r="14" spans="1:9">
      <c r="A14" s="59"/>
      <c r="B14" s="60"/>
      <c r="C14" s="14"/>
      <c r="D14" s="11"/>
      <c r="E14" s="60"/>
    </row>
    <row r="15" spans="1:9" ht="15.95" customHeight="1">
      <c r="A15" s="53"/>
      <c r="B15" s="55"/>
      <c r="C15" s="15"/>
      <c r="D15" s="12"/>
      <c r="E15" s="55"/>
    </row>
    <row r="16" spans="1:9" ht="117.95" customHeight="1">
      <c r="A16" s="52" t="s">
        <v>70</v>
      </c>
      <c r="B16" s="54">
        <v>0</v>
      </c>
      <c r="C16" s="54">
        <v>500</v>
      </c>
      <c r="D16" s="11" t="s">
        <v>71</v>
      </c>
      <c r="E16" s="54"/>
    </row>
    <row r="17" spans="1:5">
      <c r="A17" s="53"/>
      <c r="B17" s="55"/>
      <c r="C17" s="55"/>
      <c r="D17" s="12">
        <v>500</v>
      </c>
      <c r="E17" s="55"/>
    </row>
    <row r="18" spans="1:5" ht="72.95" customHeight="1">
      <c r="A18" s="52" t="s">
        <v>72</v>
      </c>
      <c r="B18" s="54">
        <v>18</v>
      </c>
      <c r="C18" s="54">
        <v>3</v>
      </c>
      <c r="D18" s="11" t="s">
        <v>73</v>
      </c>
      <c r="E18" s="54" t="s">
        <v>74</v>
      </c>
    </row>
    <row r="19" spans="1:5">
      <c r="A19" s="53"/>
      <c r="B19" s="55"/>
      <c r="C19" s="55"/>
      <c r="D19" s="16">
        <v>9000000</v>
      </c>
      <c r="E19" s="55"/>
    </row>
    <row r="20" spans="1:5" ht="132.94999999999999" customHeight="1">
      <c r="A20" s="56" t="s">
        <v>75</v>
      </c>
      <c r="B20" s="54">
        <v>0</v>
      </c>
      <c r="C20" s="57">
        <v>5000000</v>
      </c>
      <c r="D20" s="57">
        <v>5000000</v>
      </c>
      <c r="E20" s="54" t="s">
        <v>76</v>
      </c>
    </row>
    <row r="21" spans="1:5">
      <c r="A21" s="53"/>
      <c r="B21" s="55"/>
      <c r="C21" s="58"/>
      <c r="D21" s="58"/>
      <c r="E21" s="55"/>
    </row>
    <row r="22" spans="1:5" ht="15.95" customHeight="1">
      <c r="A22" s="43" t="s">
        <v>77</v>
      </c>
      <c r="B22" s="44"/>
      <c r="C22" s="44"/>
      <c r="D22" s="44"/>
      <c r="E22" s="45"/>
    </row>
    <row r="23" spans="1:5" ht="15.95" customHeight="1">
      <c r="A23" s="46" t="s">
        <v>78</v>
      </c>
      <c r="B23" s="47"/>
      <c r="C23" s="47"/>
      <c r="D23" s="47"/>
      <c r="E23" s="48"/>
    </row>
    <row r="24" spans="1:5" ht="15.95" customHeight="1">
      <c r="A24" s="46" t="s">
        <v>79</v>
      </c>
      <c r="B24" s="47"/>
      <c r="C24" s="47"/>
      <c r="D24" s="47"/>
      <c r="E24" s="48"/>
    </row>
    <row r="25" spans="1:5" ht="15.75">
      <c r="A25" s="49" t="s">
        <v>80</v>
      </c>
      <c r="B25" s="50"/>
      <c r="C25" s="50"/>
      <c r="D25" s="50"/>
      <c r="E25" s="51"/>
    </row>
    <row r="26" spans="1:5">
      <c r="A26" s="17" t="s">
        <v>59</v>
      </c>
      <c r="B26" s="10" t="s">
        <v>60</v>
      </c>
      <c r="C26" s="10" t="s">
        <v>61</v>
      </c>
      <c r="D26" s="10" t="s">
        <v>62</v>
      </c>
      <c r="E26" s="10" t="s">
        <v>63</v>
      </c>
    </row>
    <row r="27" spans="1:5" ht="30.75">
      <c r="A27" s="18" t="s">
        <v>42</v>
      </c>
      <c r="B27" s="12">
        <v>0</v>
      </c>
      <c r="C27" s="16">
        <v>10000</v>
      </c>
      <c r="D27" s="12" t="s">
        <v>81</v>
      </c>
      <c r="E27" s="12"/>
    </row>
    <row r="28" spans="1:5" ht="45.75">
      <c r="A28" s="18" t="s">
        <v>82</v>
      </c>
      <c r="B28" s="12">
        <v>0</v>
      </c>
      <c r="C28" s="29" t="s">
        <v>83</v>
      </c>
      <c r="D28" s="12"/>
      <c r="E28" s="12" t="s">
        <v>84</v>
      </c>
    </row>
    <row r="29" spans="1:5" ht="45.75">
      <c r="A29" s="18" t="s">
        <v>46</v>
      </c>
      <c r="B29" s="12">
        <v>0</v>
      </c>
      <c r="C29" s="16">
        <v>3900</v>
      </c>
      <c r="D29" s="12" t="s">
        <v>85</v>
      </c>
      <c r="E29" s="12"/>
    </row>
    <row r="30" spans="1:5" ht="30.75">
      <c r="A30" s="18" t="s">
        <v>47</v>
      </c>
      <c r="B30" s="12">
        <v>0</v>
      </c>
      <c r="C30" s="12">
        <v>33</v>
      </c>
      <c r="D30" s="12" t="s">
        <v>86</v>
      </c>
      <c r="E30" s="12"/>
    </row>
    <row r="31" spans="1:5" ht="45.75">
      <c r="A31" s="18" t="s">
        <v>48</v>
      </c>
      <c r="B31" s="12">
        <v>0</v>
      </c>
      <c r="C31" s="12">
        <v>200</v>
      </c>
      <c r="D31" s="12" t="s">
        <v>87</v>
      </c>
      <c r="E31" s="12"/>
    </row>
    <row r="32" spans="1:5" ht="30.75">
      <c r="A32" s="18" t="s">
        <v>49</v>
      </c>
      <c r="B32" s="12">
        <v>0</v>
      </c>
      <c r="C32" s="12">
        <v>3</v>
      </c>
      <c r="D32" s="12" t="s">
        <v>88</v>
      </c>
      <c r="E32" s="12"/>
    </row>
  </sheetData>
  <mergeCells count="29">
    <mergeCell ref="A7:A11"/>
    <mergeCell ref="B7:B11"/>
    <mergeCell ref="C7:C11"/>
    <mergeCell ref="E7:E11"/>
    <mergeCell ref="A1:E1"/>
    <mergeCell ref="A2:E2"/>
    <mergeCell ref="A3:E3"/>
    <mergeCell ref="A4:E4"/>
    <mergeCell ref="A5:E5"/>
    <mergeCell ref="A12:A15"/>
    <mergeCell ref="B12:B15"/>
    <mergeCell ref="E12:E15"/>
    <mergeCell ref="A16:A17"/>
    <mergeCell ref="B16:B17"/>
    <mergeCell ref="C16:C17"/>
    <mergeCell ref="E16:E17"/>
    <mergeCell ref="A22:E22"/>
    <mergeCell ref="A23:E23"/>
    <mergeCell ref="A24:E24"/>
    <mergeCell ref="A25:E25"/>
    <mergeCell ref="A18:A19"/>
    <mergeCell ref="B18:B19"/>
    <mergeCell ref="C18:C19"/>
    <mergeCell ref="E18:E19"/>
    <mergeCell ref="A20:A21"/>
    <mergeCell ref="B20:B21"/>
    <mergeCell ref="C20:C21"/>
    <mergeCell ref="D20:D21"/>
    <mergeCell ref="E20:E2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2"/>
  <sheetViews>
    <sheetView topLeftCell="A27" workbookViewId="0">
      <selection sqref="A1:E1"/>
    </sheetView>
  </sheetViews>
  <sheetFormatPr defaultColWidth="8.85546875" defaultRowHeight="15"/>
  <cols>
    <col min="1" max="1" width="33.140625" customWidth="1"/>
    <col min="2" max="2" width="42.85546875" customWidth="1"/>
    <col min="3" max="3" width="53.42578125" style="2" customWidth="1"/>
    <col min="4" max="4" width="29.42578125" customWidth="1"/>
    <col min="5" max="5" width="20.7109375" customWidth="1"/>
    <col min="6" max="6" width="29.7109375" style="1" customWidth="1"/>
    <col min="7" max="7" width="12.7109375" customWidth="1"/>
    <col min="8" max="8" width="28.140625" style="2" customWidth="1"/>
    <col min="9" max="9" width="32.7109375" customWidth="1"/>
  </cols>
  <sheetData>
    <row r="1" spans="1:9" ht="15.95" customHeight="1">
      <c r="A1" s="43" t="s">
        <v>22</v>
      </c>
      <c r="B1" s="44"/>
      <c r="C1" s="44"/>
      <c r="D1" s="44"/>
      <c r="E1" s="45"/>
      <c r="F1" s="5"/>
      <c r="G1" s="3"/>
      <c r="H1" s="4"/>
      <c r="I1" s="3"/>
    </row>
    <row r="2" spans="1:9" ht="46.5" customHeight="1">
      <c r="A2" s="46" t="s">
        <v>55</v>
      </c>
      <c r="B2" s="47"/>
      <c r="C2" s="47"/>
      <c r="D2" s="47"/>
      <c r="E2" s="48"/>
      <c r="F2" s="6"/>
      <c r="G2" s="7"/>
      <c r="H2" s="7"/>
      <c r="I2" s="8"/>
    </row>
    <row r="3" spans="1:9" ht="41.25" customHeight="1">
      <c r="A3" s="46" t="s">
        <v>56</v>
      </c>
      <c r="B3" s="47"/>
      <c r="C3" s="47"/>
      <c r="D3" s="47"/>
      <c r="E3" s="48"/>
      <c r="F3" s="6"/>
      <c r="G3" s="7"/>
      <c r="H3" s="7"/>
      <c r="I3" s="8"/>
    </row>
    <row r="4" spans="1:9" ht="46.5" customHeight="1">
      <c r="A4" s="46" t="s">
        <v>57</v>
      </c>
      <c r="B4" s="47"/>
      <c r="C4" s="47"/>
      <c r="D4" s="47"/>
      <c r="E4" s="48"/>
      <c r="F4" s="6"/>
      <c r="G4" s="7"/>
      <c r="H4" s="7"/>
      <c r="I4" s="8"/>
    </row>
    <row r="5" spans="1:9" ht="46.5" customHeight="1" thickBot="1">
      <c r="A5" s="49" t="s">
        <v>58</v>
      </c>
      <c r="B5" s="50"/>
      <c r="C5" s="50"/>
      <c r="D5" s="50"/>
      <c r="E5" s="51"/>
      <c r="F5" s="6"/>
      <c r="G5" s="7"/>
      <c r="H5" s="7"/>
      <c r="I5" s="8"/>
    </row>
    <row r="6" spans="1:9" ht="58.5" customHeight="1" thickBot="1">
      <c r="A6" s="9" t="s">
        <v>59</v>
      </c>
      <c r="B6" s="10" t="s">
        <v>60</v>
      </c>
      <c r="C6" s="10" t="s">
        <v>61</v>
      </c>
      <c r="D6" s="10" t="s">
        <v>62</v>
      </c>
      <c r="E6" s="10" t="s">
        <v>63</v>
      </c>
      <c r="F6" s="6"/>
      <c r="G6" s="7"/>
      <c r="H6" s="7"/>
      <c r="I6" s="8"/>
    </row>
    <row r="7" spans="1:9" ht="87" customHeight="1">
      <c r="A7" s="56" t="s">
        <v>64</v>
      </c>
      <c r="B7" s="54">
        <v>0</v>
      </c>
      <c r="C7" s="57">
        <v>10000</v>
      </c>
      <c r="D7" s="11" t="s">
        <v>65</v>
      </c>
      <c r="E7" s="54"/>
      <c r="F7" s="6"/>
      <c r="G7" s="7"/>
      <c r="H7" s="7"/>
      <c r="I7" s="8"/>
    </row>
    <row r="8" spans="1:9" ht="15.95">
      <c r="A8" s="59"/>
      <c r="B8" s="60"/>
      <c r="C8" s="61"/>
      <c r="D8" s="13" t="s">
        <v>66</v>
      </c>
      <c r="E8" s="60"/>
      <c r="F8" s="6"/>
      <c r="G8" s="7"/>
      <c r="H8" s="7"/>
      <c r="I8" s="8"/>
    </row>
    <row r="9" spans="1:9">
      <c r="A9" s="59"/>
      <c r="B9" s="60"/>
      <c r="C9" s="61"/>
      <c r="D9" s="14"/>
      <c r="E9" s="60"/>
      <c r="F9" s="6"/>
      <c r="G9" s="7"/>
      <c r="H9" s="7"/>
      <c r="I9" s="8"/>
    </row>
    <row r="10" spans="1:9">
      <c r="A10" s="59"/>
      <c r="B10" s="60"/>
      <c r="C10" s="61"/>
      <c r="D10" s="14"/>
      <c r="E10" s="60"/>
      <c r="F10" s="6"/>
      <c r="G10" s="7"/>
      <c r="H10" s="7"/>
      <c r="I10" s="8"/>
    </row>
    <row r="11" spans="1:9">
      <c r="A11" s="53"/>
      <c r="B11" s="55"/>
      <c r="C11" s="58"/>
      <c r="D11" s="15"/>
      <c r="E11" s="55"/>
      <c r="F11" s="6"/>
      <c r="G11" s="7"/>
      <c r="H11" s="7"/>
      <c r="I11" s="8"/>
    </row>
    <row r="12" spans="1:9" ht="72.95" customHeight="1">
      <c r="A12" s="52" t="s">
        <v>67</v>
      </c>
      <c r="B12" s="54">
        <v>0</v>
      </c>
      <c r="C12" s="11"/>
      <c r="D12" s="11" t="s">
        <v>68</v>
      </c>
      <c r="E12" s="54" t="s">
        <v>69</v>
      </c>
    </row>
    <row r="13" spans="1:9">
      <c r="A13" s="59"/>
      <c r="B13" s="60"/>
      <c r="C13" s="11">
        <v>5</v>
      </c>
      <c r="D13" s="13">
        <v>1500</v>
      </c>
      <c r="E13" s="60"/>
    </row>
    <row r="14" spans="1:9">
      <c r="A14" s="59"/>
      <c r="B14" s="60"/>
      <c r="C14" s="14"/>
      <c r="D14" s="11"/>
      <c r="E14" s="60"/>
    </row>
    <row r="15" spans="1:9" ht="15.95" customHeight="1">
      <c r="A15" s="53"/>
      <c r="B15" s="55"/>
      <c r="C15" s="15"/>
      <c r="D15" s="12"/>
      <c r="E15" s="55"/>
    </row>
    <row r="16" spans="1:9" ht="117.95" customHeight="1">
      <c r="A16" s="52" t="s">
        <v>70</v>
      </c>
      <c r="B16" s="54">
        <v>0</v>
      </c>
      <c r="C16" s="54">
        <v>500</v>
      </c>
      <c r="D16" s="11" t="s">
        <v>71</v>
      </c>
      <c r="E16" s="54"/>
    </row>
    <row r="17" spans="1:5" ht="15.95" thickBot="1">
      <c r="A17" s="53"/>
      <c r="B17" s="55"/>
      <c r="C17" s="55"/>
      <c r="D17" s="12">
        <v>500</v>
      </c>
      <c r="E17" s="55"/>
    </row>
    <row r="18" spans="1:5" ht="72.95" customHeight="1">
      <c r="A18" s="52" t="s">
        <v>72</v>
      </c>
      <c r="B18" s="54">
        <v>18</v>
      </c>
      <c r="C18" s="54">
        <v>3</v>
      </c>
      <c r="D18" s="11" t="s">
        <v>73</v>
      </c>
      <c r="E18" s="54" t="s">
        <v>74</v>
      </c>
    </row>
    <row r="19" spans="1:5" ht="15.95" thickBot="1">
      <c r="A19" s="53"/>
      <c r="B19" s="55"/>
      <c r="C19" s="55"/>
      <c r="D19" s="16">
        <v>9000000</v>
      </c>
      <c r="E19" s="55"/>
    </row>
    <row r="20" spans="1:5" ht="132.94999999999999" customHeight="1">
      <c r="A20" s="52" t="s">
        <v>89</v>
      </c>
      <c r="B20" s="54">
        <v>0</v>
      </c>
      <c r="C20" s="57">
        <v>5000000</v>
      </c>
      <c r="D20" s="57">
        <v>5000000</v>
      </c>
      <c r="E20" s="54" t="s">
        <v>76</v>
      </c>
    </row>
    <row r="21" spans="1:5" ht="15.95" thickBot="1">
      <c r="A21" s="53"/>
      <c r="B21" s="55"/>
      <c r="C21" s="58"/>
      <c r="D21" s="58"/>
      <c r="E21" s="55"/>
    </row>
    <row r="22" spans="1:5" ht="15.95" customHeight="1">
      <c r="A22" s="43" t="s">
        <v>77</v>
      </c>
      <c r="B22" s="44"/>
      <c r="C22" s="44"/>
      <c r="D22" s="44"/>
      <c r="E22" s="45"/>
    </row>
    <row r="23" spans="1:5" ht="15.95" customHeight="1">
      <c r="A23" s="46" t="s">
        <v>78</v>
      </c>
      <c r="B23" s="47"/>
      <c r="C23" s="47"/>
      <c r="D23" s="47"/>
      <c r="E23" s="48"/>
    </row>
    <row r="24" spans="1:5" ht="15.95" customHeight="1">
      <c r="A24" s="46" t="s">
        <v>79</v>
      </c>
      <c r="B24" s="47"/>
      <c r="C24" s="47"/>
      <c r="D24" s="47"/>
      <c r="E24" s="48"/>
    </row>
    <row r="25" spans="1:5" ht="17.100000000000001" thickBot="1">
      <c r="A25" s="49" t="s">
        <v>80</v>
      </c>
      <c r="B25" s="50"/>
      <c r="C25" s="50"/>
      <c r="D25" s="50"/>
      <c r="E25" s="51"/>
    </row>
    <row r="26" spans="1:5" ht="33" thickBot="1">
      <c r="A26" s="17" t="s">
        <v>59</v>
      </c>
      <c r="B26" s="10" t="s">
        <v>60</v>
      </c>
      <c r="C26" s="10" t="s">
        <v>61</v>
      </c>
      <c r="D26" s="10" t="s">
        <v>62</v>
      </c>
      <c r="E26" s="10" t="s">
        <v>63</v>
      </c>
    </row>
    <row r="27" spans="1:5" ht="129" thickBot="1">
      <c r="A27" s="18" t="s">
        <v>42</v>
      </c>
      <c r="B27" s="12">
        <v>0</v>
      </c>
      <c r="C27" s="16">
        <v>10000</v>
      </c>
      <c r="D27" s="12" t="s">
        <v>81</v>
      </c>
      <c r="E27" s="12"/>
    </row>
    <row r="28" spans="1:5" ht="99" thickBot="1">
      <c r="A28" s="18" t="s">
        <v>82</v>
      </c>
      <c r="B28" s="12">
        <v>0</v>
      </c>
      <c r="C28" s="12" t="s">
        <v>90</v>
      </c>
      <c r="D28" s="12"/>
      <c r="E28" s="12" t="s">
        <v>84</v>
      </c>
    </row>
    <row r="29" spans="1:5" ht="81" thickBot="1">
      <c r="A29" s="18" t="s">
        <v>46</v>
      </c>
      <c r="B29" s="12">
        <v>0</v>
      </c>
      <c r="C29" s="16">
        <v>3900</v>
      </c>
      <c r="D29" s="12" t="s">
        <v>85</v>
      </c>
      <c r="E29" s="12"/>
    </row>
    <row r="30" spans="1:5" ht="96.95" thickBot="1">
      <c r="A30" s="18" t="s">
        <v>47</v>
      </c>
      <c r="B30" s="12">
        <v>0</v>
      </c>
      <c r="C30" s="12">
        <v>33</v>
      </c>
      <c r="D30" s="12" t="s">
        <v>86</v>
      </c>
      <c r="E30" s="12"/>
    </row>
    <row r="31" spans="1:5" ht="192.95" thickBot="1">
      <c r="A31" s="18" t="s">
        <v>48</v>
      </c>
      <c r="B31" s="12">
        <v>0</v>
      </c>
      <c r="C31" s="12">
        <v>200</v>
      </c>
      <c r="D31" s="12" t="s">
        <v>87</v>
      </c>
      <c r="E31" s="12"/>
    </row>
    <row r="32" spans="1:5" ht="65.099999999999994" thickBot="1">
      <c r="A32" s="18" t="s">
        <v>49</v>
      </c>
      <c r="B32" s="12">
        <v>0</v>
      </c>
      <c r="C32" s="12">
        <v>3</v>
      </c>
      <c r="D32" s="12" t="s">
        <v>88</v>
      </c>
      <c r="E32" s="12"/>
    </row>
  </sheetData>
  <mergeCells count="29">
    <mergeCell ref="A22:E22"/>
    <mergeCell ref="A23:E23"/>
    <mergeCell ref="A24:E24"/>
    <mergeCell ref="A25:E25"/>
    <mergeCell ref="A18:A19"/>
    <mergeCell ref="B18:B19"/>
    <mergeCell ref="C18:C19"/>
    <mergeCell ref="E18:E19"/>
    <mergeCell ref="A20:A21"/>
    <mergeCell ref="B20:B21"/>
    <mergeCell ref="C20:C21"/>
    <mergeCell ref="D20:D21"/>
    <mergeCell ref="E20:E21"/>
    <mergeCell ref="A12:A15"/>
    <mergeCell ref="B12:B15"/>
    <mergeCell ref="E12:E15"/>
    <mergeCell ref="A16:A17"/>
    <mergeCell ref="B16:B17"/>
    <mergeCell ref="C16:C17"/>
    <mergeCell ref="E16:E17"/>
    <mergeCell ref="A7:A11"/>
    <mergeCell ref="B7:B11"/>
    <mergeCell ref="C7:C11"/>
    <mergeCell ref="E7:E11"/>
    <mergeCell ref="A1:E1"/>
    <mergeCell ref="A2:E2"/>
    <mergeCell ref="A3:E3"/>
    <mergeCell ref="A4:E4"/>
    <mergeCell ref="A5:E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2"/>
  <sheetViews>
    <sheetView workbookViewId="0"/>
  </sheetViews>
  <sheetFormatPr defaultColWidth="8.85546875" defaultRowHeight="15"/>
  <cols>
    <col min="1" max="2" width="52.7109375" customWidth="1"/>
  </cols>
  <sheetData>
    <row r="1" spans="1:2">
      <c r="A1" s="34" t="s">
        <v>4</v>
      </c>
      <c r="B1" s="34" t="s">
        <v>5</v>
      </c>
    </row>
    <row r="2" spans="1:2" ht="45.75">
      <c r="A2" s="62" t="s">
        <v>91</v>
      </c>
      <c r="B2" s="35" t="s">
        <v>92</v>
      </c>
    </row>
    <row r="3" spans="1:2">
      <c r="A3" s="62" t="s">
        <v>93</v>
      </c>
      <c r="B3" s="35" t="s">
        <v>94</v>
      </c>
    </row>
    <row r="4" spans="1:2" ht="30.75">
      <c r="A4" s="62" t="s">
        <v>23</v>
      </c>
      <c r="B4" s="35" t="s">
        <v>95</v>
      </c>
    </row>
    <row r="5" spans="1:2" ht="30.75">
      <c r="A5" s="62" t="s">
        <v>96</v>
      </c>
      <c r="B5" s="35" t="s">
        <v>97</v>
      </c>
    </row>
    <row r="6" spans="1:2" ht="91.5">
      <c r="A6" s="62" t="s">
        <v>41</v>
      </c>
      <c r="B6" s="35" t="s">
        <v>98</v>
      </c>
    </row>
    <row r="7" spans="1:2" ht="45.75">
      <c r="A7" s="62" t="s">
        <v>99</v>
      </c>
      <c r="B7" s="35" t="s">
        <v>100</v>
      </c>
    </row>
    <row r="8" spans="1:2" ht="45.75">
      <c r="A8" s="62" t="s">
        <v>101</v>
      </c>
      <c r="B8" s="35" t="s">
        <v>102</v>
      </c>
    </row>
    <row r="9" spans="1:2" ht="45.75">
      <c r="A9" s="62" t="s">
        <v>103</v>
      </c>
      <c r="B9" s="35" t="s">
        <v>104</v>
      </c>
    </row>
    <row r="10" spans="1:2" ht="30.75">
      <c r="A10" s="62" t="s">
        <v>105</v>
      </c>
      <c r="B10" s="63" t="s">
        <v>106</v>
      </c>
    </row>
    <row r="11" spans="1:2" ht="30.75">
      <c r="A11" s="62" t="s">
        <v>107</v>
      </c>
      <c r="B11" s="63" t="s">
        <v>108</v>
      </c>
    </row>
    <row r="12" spans="1:2" ht="45.75">
      <c r="A12" s="62" t="s">
        <v>109</v>
      </c>
      <c r="B12" s="35" t="s">
        <v>110</v>
      </c>
    </row>
    <row r="13" spans="1:2" ht="30.75">
      <c r="A13" s="62" t="s">
        <v>111</v>
      </c>
      <c r="B13" s="63" t="s">
        <v>112</v>
      </c>
    </row>
    <row r="14" spans="1:2">
      <c r="A14" s="62" t="s">
        <v>113</v>
      </c>
      <c r="B14" s="63" t="s">
        <v>114</v>
      </c>
    </row>
    <row r="15" spans="1:2" ht="30.75">
      <c r="A15" s="62" t="s">
        <v>115</v>
      </c>
      <c r="B15" s="63" t="s">
        <v>116</v>
      </c>
    </row>
    <row r="16" spans="1:2" ht="30.75">
      <c r="A16" s="62" t="s">
        <v>117</v>
      </c>
      <c r="B16" s="63" t="s">
        <v>118</v>
      </c>
    </row>
    <row r="17" spans="1:2" ht="30.75">
      <c r="A17" s="62" t="s">
        <v>30</v>
      </c>
      <c r="B17" s="35" t="s">
        <v>119</v>
      </c>
    </row>
    <row r="18" spans="1:2" ht="30.75">
      <c r="A18" s="62" t="s">
        <v>120</v>
      </c>
      <c r="B18" s="63" t="s">
        <v>121</v>
      </c>
    </row>
    <row r="19" spans="1:2" ht="76.5">
      <c r="A19" s="62" t="s">
        <v>122</v>
      </c>
      <c r="B19" s="63" t="s">
        <v>123</v>
      </c>
    </row>
    <row r="20" spans="1:2" ht="30.75">
      <c r="A20" s="62" t="s">
        <v>37</v>
      </c>
      <c r="B20" s="63" t="s">
        <v>124</v>
      </c>
    </row>
    <row r="21" spans="1:2" ht="45.75">
      <c r="A21" s="62" t="s">
        <v>19</v>
      </c>
      <c r="B21" s="64" t="s">
        <v>125</v>
      </c>
    </row>
    <row r="22" spans="1:2" ht="30.75">
      <c r="A22" s="62" t="s">
        <v>126</v>
      </c>
      <c r="B22" s="63" t="s">
        <v>127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720239d0-7d3a-4257-bb40-a2a3b1409bb2">
      <Terms xmlns="http://schemas.microsoft.com/office/infopath/2007/PartnerControls"/>
    </lcf76f155ced4ddcb4097134ff3c332f>
    <TaxCatchAll xmlns="fb9e4d32-074f-4c04-81ef-e811753dfd59"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81A889D055969F449BCDADF9B8A9C0F0" ma:contentTypeVersion="17" ma:contentTypeDescription="Create a new document." ma:contentTypeScope="" ma:versionID="0d2b1cfbe0bead55dc04bff20486709a">
  <xsd:schema xmlns:xsd="http://www.w3.org/2001/XMLSchema" xmlns:xs="http://www.w3.org/2001/XMLSchema" xmlns:p="http://schemas.microsoft.com/office/2006/metadata/properties" xmlns:ns2="720239d0-7d3a-4257-bb40-a2a3b1409bb2" xmlns:ns3="fb9e4d32-074f-4c04-81ef-e811753dfd59" targetNamespace="http://schemas.microsoft.com/office/2006/metadata/properties" ma:root="true" ma:fieldsID="a3ed273af6605fa6a207dd3965c2d078" ns2:_="" ns3:_="">
    <xsd:import namespace="720239d0-7d3a-4257-bb40-a2a3b1409bb2"/>
    <xsd:import namespace="fb9e4d32-074f-4c04-81ef-e811753dfd5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LengthInSeconds" minOccurs="0"/>
                <xsd:element ref="ns2:MediaServiceLocation"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20239d0-7d3a-4257-bb40-a2a3b1409bb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f8ebb0a5-c57d-4c3a-bec7-8a38252dd05c"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b9e4d32-074f-4c04-81ef-e811753dfd59"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d5300f42-37b4-4000-b69c-e0298172bf57}" ma:internalName="TaxCatchAll" ma:showField="CatchAllData" ma:web="fb9e4d32-074f-4c04-81ef-e811753dfd5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97A231D-B310-4339-959B-B9F6D7181FB7}"/>
</file>

<file path=customXml/itemProps2.xml><?xml version="1.0" encoding="utf-8"?>
<ds:datastoreItem xmlns:ds="http://schemas.openxmlformats.org/officeDocument/2006/customXml" ds:itemID="{6053E160-FFD8-46AC-B61C-9D28EBC72471}"/>
</file>

<file path=customXml/itemProps3.xml><?xml version="1.0" encoding="utf-8"?>
<ds:datastoreItem xmlns:ds="http://schemas.openxmlformats.org/officeDocument/2006/customXml" ds:itemID="{832529A9-6D1D-4F17-8F75-768844DC7245}"/>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Ardhi rasy Wardhana</cp:lastModifiedBy>
  <cp:revision/>
  <dcterms:created xsi:type="dcterms:W3CDTF">2023-05-05T09:33:41Z</dcterms:created>
  <dcterms:modified xsi:type="dcterms:W3CDTF">2023-12-28T15:30:58Z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0x01010081A889D055969F449BCDADF9B8A9C0F0</vt:lpwstr>
  </property>
  <property fmtid="{D5CDD505-2E9C-101B-9397-08002B2CF9AE}" pid="3" name="MediaServiceImageTags">
    <vt:lpwstr/>
  </property>
</Properties>
</file>