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6"/>
  <workbookPr defaultThemeVersion="166925"/>
  <mc:AlternateContent xmlns:mc="http://schemas.openxmlformats.org/markup-compatibility/2006">
    <mc:Choice Requires="x15">
      <x15ac:absPath xmlns:x15ac="http://schemas.microsoft.com/office/spreadsheetml/2010/11/ac" url="C:\Users\edgar.gonzalez\Desktop\"/>
    </mc:Choice>
  </mc:AlternateContent>
  <xr:revisionPtr revIDLastSave="182" documentId="8_{F2D2D00D-A89C-0A4B-9B24-C268CBE6EBDC}" xr6:coauthVersionLast="47" xr6:coauthVersionMax="47" xr10:uidLastSave="{2B4F09F7-6B93-41A4-96E8-93C2ECD02252}"/>
  <bookViews>
    <workbookView xWindow="2685" yWindow="2685" windowWidth="21600" windowHeight="11175" xr2:uid="{FE1040E1-1AC7-44EE-934B-383420C1C5D8}"/>
  </bookViews>
  <sheets>
    <sheet name="Projects (3)" sheetId="3" r:id="rId1"/>
    <sheet name="Projects (2)" sheetId="2" r:id="rId2"/>
    <sheet name="Projects" sheetId="1" r:id="rId3"/>
    <sheet name="Beneficiary Categorie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<sst xmlns="http://schemas.openxmlformats.org/spreadsheetml/2006/main" count="270" uniqueCount="111">
  <si>
    <t>Project ID</t>
  </si>
  <si>
    <t>Title</t>
  </si>
  <si>
    <t>Link</t>
  </si>
  <si>
    <t>Budget</t>
  </si>
  <si>
    <t>Beneficiary Category</t>
  </si>
  <si>
    <t>Indicator</t>
  </si>
  <si>
    <t>Baseline</t>
  </si>
  <si>
    <t>Target</t>
  </si>
  <si>
    <t>Notes</t>
  </si>
  <si>
    <t>Donor</t>
  </si>
  <si>
    <t>Gender (% female)</t>
  </si>
  <si>
    <t>VF or Non-VF</t>
  </si>
  <si>
    <t>Tag</t>
  </si>
  <si>
    <t>SEH Taxonomy</t>
  </si>
  <si>
    <t>RISE Taxonomy</t>
  </si>
  <si>
    <t>Flagship</t>
  </si>
  <si>
    <t>Indirect Category</t>
  </si>
  <si>
    <t>Indirect Taxonomy</t>
  </si>
  <si>
    <t>Technology</t>
  </si>
  <si>
    <t>Policy or Regulatory Framework</t>
  </si>
  <si>
    <t>Policy Population</t>
  </si>
  <si>
    <t>Seventh Operational Phase of the GEF Small Grants Programme in Mexico</t>
  </si>
  <si>
    <t>https://open.undp.org/projects/00128385</t>
  </si>
  <si>
    <t>Agriculture and Food System</t>
  </si>
  <si>
    <t>Project Specific Indicator 14: Number of community projects implementing renewable and energy-efficient technologies (with at least 40% of the projects with women’s participation)</t>
  </si>
  <si>
    <t>4 community projects implementing renewable and energy-efficient technologies during GEF-6.</t>
  </si>
  <si>
    <t>15 community projects implementing renewable and energy-efficient technologies, with at least 40% of the projects with women’s participation (5 MW increase in installed renewable energies and energy saving technologies)
PV systems for irrigation with solar pumps in indigenous communities of the Mixteca Region (Puebla and Oaxaca) in Mexico</t>
  </si>
  <si>
    <t>GEF</t>
  </si>
  <si>
    <t>35%</t>
  </si>
  <si>
    <t>Non-VF</t>
  </si>
  <si>
    <t>Close the gap on energy access</t>
  </si>
  <si>
    <t>VF</t>
  </si>
  <si>
    <t>Accelerating just energy transition</t>
  </si>
  <si>
    <t>Energy Efficiency</t>
  </si>
  <si>
    <t xml:space="preserve">indirect beneficaries 416 (241 women, 174 men) </t>
  </si>
  <si>
    <t>Other Energy Services</t>
  </si>
  <si>
    <t>Dircet benefiaries</t>
  </si>
  <si>
    <t>Energy governance, gender inclusion and decision taken on off grid photovotaic systemt to support communitarian needs ofPunta allen, Quintana Roo</t>
  </si>
  <si>
    <t>50%</t>
  </si>
  <si>
    <t>Renewable Energy</t>
  </si>
  <si>
    <t xml:space="preserve"> indirect beneficaries 190 (104 women, 86 men) </t>
  </si>
  <si>
    <t>Planning project to design PV systems for solar pumps in indigenoud communities in Yucatán, México</t>
  </si>
  <si>
    <t>18%</t>
  </si>
  <si>
    <t>Small Enterprises</t>
  </si>
  <si>
    <t>Planning project to design PV systems for communitaian tourism enterprises in Yucatán, México</t>
  </si>
  <si>
    <t>36%</t>
  </si>
  <si>
    <t>Capacity Building Training</t>
  </si>
  <si>
    <t>Planning project to design of communitaian energy services networks for support small farmers in Yucatán, México</t>
  </si>
  <si>
    <t>70%</t>
  </si>
  <si>
    <t>Planning project to asses the energy efficiency in Isla Arena, Campeche</t>
  </si>
  <si>
    <t>62.5%</t>
  </si>
  <si>
    <t>Transportation and E-mobility Services</t>
  </si>
  <si>
    <t xml:space="preserve">Energy and technological transition to implement  outboard motors of tourism boats in Campeche </t>
  </si>
  <si>
    <t>indirect beneficaries 30 (16 women, 14 men) potential</t>
  </si>
  <si>
    <t>Women and youth entreprenurship, capacity strangthernig programmes and education programmes for energy transition in Quintana Roo</t>
  </si>
  <si>
    <t>64%</t>
  </si>
  <si>
    <t>indirect beneficiaries (154 (99 women, 55 men)</t>
  </si>
  <si>
    <t>Planning project to asset the pontential of technological tranistion in motor taxis to implemtn electric motors in Uman, Yucatán.</t>
  </si>
  <si>
    <t>100%</t>
  </si>
  <si>
    <t>Category</t>
  </si>
  <si>
    <t>Indirect Beneficaries</t>
  </si>
  <si>
    <t>Agricultural Services</t>
  </si>
  <si>
    <t>Capacity Training</t>
  </si>
  <si>
    <t>Comments</t>
  </si>
  <si>
    <t>15 community projects implementing renewable and energy-efficient technologies, with at least 40% of the projects with women’s participation (5 MW increase in installed renewable energies and energy saving technologies)</t>
  </si>
  <si>
    <t>PV systems for irrigation with solar pumps in indigenous communities of the Mixteca Region (Puebla and Oaxaca) in Mexico</t>
  </si>
  <si>
    <t xml:space="preserve">Direct beneficaries 163 (96 men, 57 women), indirect beneficaries 416 (241 women, 174 men) </t>
  </si>
  <si>
    <t>Other</t>
  </si>
  <si>
    <t xml:space="preserve">Direct beneficaries 30 (15 men, 15 womwn), indirect beneficaries 190 (104 women, 86 men) </t>
  </si>
  <si>
    <t xml:space="preserve">77 (63 men. 14 women) potential </t>
  </si>
  <si>
    <t>110 (70 men, 40 women) potential</t>
  </si>
  <si>
    <t>402 (122 men, 280 women) potential</t>
  </si>
  <si>
    <t>400 (150 men, 250 women) potential</t>
  </si>
  <si>
    <t>14 direct beneficiaries (7 men, 7 women), indirect beneficaries 30 (16 women, 14 men) potential</t>
  </si>
  <si>
    <t>14 direct beneficiaries (9 women, 5 men), indirect beneficiaries (154 (99 women, 55 men)</t>
  </si>
  <si>
    <t>14 dircet benefiaries (14 women)</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</si>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</sst>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13">
    <font>
      <sz val="11"/>
      <color theme="1"/>
      <name val="Calibri"/>
      <family val="2"/>
      <scheme val="minor"/>
    </font>
    <font>
      <sz val="11"/>
      <color theme="1"/>
      <name val="Calibri"/>
      <scheme val="minor"/>
    </font>
    <font>
      <b/>
      <sz val="11"/>
      <color rgb="FF000000"/>
      <name val="Calibri"/>
      <family val="2"/>
      <scheme val="minor"/>
    </font>
    <font>
      <sz val="11"/>
      <color rgb="FF000000"/>
      <name val="Calibri"/>
      <family val="2"/>
      <charset val="1"/>
      <scheme val="minor"/>
    </font>
    <font>
      <sz val="11"/>
      <color rgb="FF000000"/>
      <name val="Calibri"/>
      <family val="2"/>
      <scheme val="minor"/>
    </font>
    <font>
      <u/>
      <sz val="11"/>
      <color rgb="FF0000FF"/>
      <name val="Calibri"/>
      <family val="2"/>
      <scheme val="minor"/>
    </font>
    <font>
      <b/>
      <sz val="11"/>
      <color theme="1"/>
      <name val="Calibri"/>
      <family val="2"/>
      <scheme val="minor"/>
    </font>
    <font>
      <b/>
      <sz val="11"/>
      <color rgb="FFFF0000"/>
      <name val="Calibri"/>
      <family val="2"/>
      <scheme val="minor"/>
    </font>
    <font>
      <b/>
      <sz val="11"/>
      <color rgb="FF000000"/>
      <name val="Calibri"/>
      <charset val="1"/>
    </font>
    <font>
      <sz val="11"/>
      <color rgb="FF000000"/>
      <name val="Calibri"/>
      <charset val="1"/>
    </font>
    <font>
      <u/>
      <sz val="11"/>
      <color theme="10"/>
      <name val="Calibri"/>
      <family val="2"/>
      <scheme val="minor"/>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rgb="FF000000"/>
      </patternFill>
    </fill>
    <fill>
      <patternFill patternType="solid">
        <fgColor theme="7"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s>
  <cellStyleXfs count="2">
    <xf numFmtId="0" fontId="0" fillId="0" borderId="0"/>
    <xf numFmtId="0" fontId="10" fillId="0" borderId="0" applyNumberFormat="0" applyFill="0" applyBorder="0" applyAlignment="0" applyProtection="0"/>
  </cellStyleXfs>
  <cellXfs count="67">
    <xf numFmtId="0" fontId="0" fillId="0" borderId="0" xfId="0"/>
    <xf numFmtId="0" fontId="2" fillId="0" borderId="1" xfId="0" applyFont="1" applyBorder="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0" fontId="4" fillId="2" borderId="0" xfId="0" applyFont="1" applyFill="1" applyAlignment="1">
      <alignment vertical="center" wrapText="1"/>
    </xf>
    <xf numFmtId="0" fontId="6" fillId="0" borderId="0" xfId="0" applyFont="1" applyAlignment="1">
      <alignment vertical="center" wrapText="1"/>
    </xf>
    <xf numFmtId="164" fontId="4" fillId="0" borderId="0" xfId="0" applyNumberFormat="1" applyFont="1" applyAlignment="1">
      <alignment vertical="center" wrapText="1"/>
    </xf>
    <xf numFmtId="49" fontId="0" fillId="0" borderId="0" xfId="0" applyNumberFormat="1" applyAlignment="1">
      <alignment vertical="center" wrapText="1"/>
    </xf>
    <xf numFmtId="0" fontId="6" fillId="0" borderId="3" xfId="0" applyFont="1" applyBorder="1"/>
    <xf numFmtId="0" fontId="2" fillId="0" borderId="3" xfId="0" applyFont="1" applyBorder="1" applyAlignment="1">
      <alignment horizontal="center" vertical="center" wrapText="1"/>
    </xf>
    <xf numFmtId="0" fontId="6" fillId="0" borderId="3" xfId="0" applyFont="1" applyBorder="1" applyAlignment="1">
      <alignment vertical="center" wrapText="1"/>
    </xf>
    <xf numFmtId="0" fontId="8" fillId="0" borderId="3" xfId="0" applyFont="1" applyBorder="1"/>
    <xf numFmtId="164" fontId="4" fillId="0" borderId="3" xfId="0" applyNumberFormat="1" applyFont="1" applyBorder="1" applyAlignment="1">
      <alignment vertical="center" wrapText="1"/>
    </xf>
    <xf numFmtId="0" fontId="4" fillId="2" borderId="3" xfId="0" applyFont="1" applyFill="1" applyBorder="1" applyAlignment="1">
      <alignment vertical="center" wrapText="1"/>
    </xf>
    <xf numFmtId="49" fontId="7" fillId="0" borderId="3"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0" fontId="0" fillId="0" borderId="3" xfId="0" applyBorder="1" applyAlignment="1">
      <alignment vertical="center" wrapText="1"/>
    </xf>
    <xf numFmtId="0" fontId="2" fillId="0" borderId="3" xfId="0" applyFont="1" applyBorder="1"/>
    <xf numFmtId="49" fontId="4" fillId="0" borderId="0" xfId="0" applyNumberFormat="1" applyFont="1" applyAlignment="1">
      <alignment vertical="center" wrapText="1"/>
    </xf>
    <xf numFmtId="0" fontId="9" fillId="3" borderId="3" xfId="0" applyFont="1" applyFill="1" applyBorder="1" applyAlignment="1">
      <alignment horizontal="center" vertical="center"/>
    </xf>
    <xf numFmtId="0" fontId="3" fillId="0" borderId="3" xfId="0" applyFont="1" applyBorder="1" applyAlignment="1">
      <alignment vertical="center" wrapText="1"/>
    </xf>
    <xf numFmtId="0" fontId="4" fillId="0" borderId="3" xfId="0" applyFont="1" applyBorder="1" applyAlignment="1">
      <alignment vertical="center" wrapText="1"/>
    </xf>
    <xf numFmtId="49" fontId="2" fillId="0" borderId="3" xfId="0" applyNumberFormat="1" applyFont="1" applyBorder="1" applyAlignment="1">
      <alignment vertical="center" wrapText="1"/>
    </xf>
    <xf numFmtId="164" fontId="4" fillId="0" borderId="4" xfId="0" applyNumberFormat="1" applyFont="1" applyBorder="1" applyAlignment="1">
      <alignment vertical="center" wrapText="1"/>
    </xf>
    <xf numFmtId="0" fontId="2" fillId="0" borderId="5" xfId="0" applyFont="1" applyBorder="1" applyAlignment="1">
      <alignment horizontal="center"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2" borderId="10" xfId="0" applyFont="1" applyFill="1" applyBorder="1" applyAlignment="1">
      <alignment vertical="center" wrapText="1"/>
    </xf>
    <xf numFmtId="49" fontId="2" fillId="0" borderId="4" xfId="0" applyNumberFormat="1" applyFont="1" applyBorder="1" applyAlignment="1">
      <alignment horizontal="center" vertical="center" wrapText="1"/>
    </xf>
    <xf numFmtId="0" fontId="6" fillId="0" borderId="5"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6" fillId="0" borderId="3" xfId="0" applyFont="1" applyBorder="1" applyAlignment="1">
      <alignment horizontal="center"/>
    </xf>
    <xf numFmtId="0" fontId="0" fillId="0" borderId="3" xfId="0" applyBorder="1" applyAlignment="1">
      <alignment horizontal="center" vertical="center"/>
    </xf>
    <xf numFmtId="0" fontId="3" fillId="0" borderId="10" xfId="0" applyFont="1" applyBorder="1" applyAlignment="1">
      <alignment vertical="center" wrapText="1"/>
    </xf>
    <xf numFmtId="0" fontId="4" fillId="0" borderId="10" xfId="0" applyFont="1" applyBorder="1" applyAlignment="1">
      <alignment vertical="center" wrapText="1"/>
    </xf>
    <xf numFmtId="0" fontId="10" fillId="0" borderId="3" xfId="1" applyBorder="1" applyAlignment="1">
      <alignment vertical="center" wrapText="1"/>
    </xf>
    <xf numFmtId="0" fontId="7" fillId="0" borderId="3" xfId="0" applyFont="1" applyBorder="1" applyAlignment="1">
      <alignment vertical="center" wrapText="1"/>
    </xf>
    <xf numFmtId="164" fontId="4" fillId="0" borderId="11" xfId="0" applyNumberFormat="1" applyFont="1" applyBorder="1" applyAlignment="1">
      <alignment vertical="center" wrapText="1"/>
    </xf>
    <xf numFmtId="0" fontId="4" fillId="2" borderId="7" xfId="0" applyFont="1" applyFill="1" applyBorder="1" applyAlignment="1">
      <alignment vertical="center" wrapText="1"/>
    </xf>
    <xf numFmtId="0" fontId="9" fillId="3" borderId="7" xfId="0" applyFont="1" applyFill="1" applyBorder="1" applyAlignment="1">
      <alignment horizontal="center" vertical="center"/>
    </xf>
    <xf numFmtId="0" fontId="4" fillId="2" borderId="9" xfId="0" applyFont="1" applyFill="1" applyBorder="1" applyAlignment="1">
      <alignment vertical="center" wrapText="1"/>
    </xf>
    <xf numFmtId="0" fontId="11" fillId="0" borderId="3" xfId="0" applyFont="1" applyBorder="1" applyAlignment="1">
      <alignment horizontal="center" vertical="top" wrapText="1"/>
    </xf>
    <xf numFmtId="0" fontId="12" fillId="0" borderId="3" xfId="0" applyFont="1" applyBorder="1" applyAlignment="1">
      <alignment wrapText="1"/>
    </xf>
    <xf numFmtId="0" fontId="6" fillId="0" borderId="5" xfId="0" applyFont="1" applyBorder="1" applyAlignment="1">
      <alignment horizontal="center"/>
    </xf>
    <xf numFmtId="0" fontId="6" fillId="0" borderId="12" xfId="0" applyFont="1" applyBorder="1" applyAlignment="1">
      <alignment horizontal="center"/>
    </xf>
    <xf numFmtId="0" fontId="6" fillId="0" borderId="5" xfId="0" applyFont="1" applyBorder="1"/>
    <xf numFmtId="0" fontId="0" fillId="0" borderId="10" xfId="0" applyBorder="1" applyAlignment="1">
      <alignment horizontal="center" vertical="center"/>
    </xf>
    <xf numFmtId="0" fontId="0" fillId="0" borderId="4" xfId="0" applyBorder="1" applyAlignment="1">
      <alignment horizontal="center" vertical="center" wrapText="1"/>
    </xf>
    <xf numFmtId="0" fontId="0" fillId="0" borderId="3" xfId="0" applyBorder="1" applyAlignment="1">
      <alignment vertical="center"/>
    </xf>
    <xf numFmtId="49" fontId="2"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5"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0" xfId="0" applyFont="1" applyAlignment="1">
      <alignment horizontal="center" vertical="center" wrapText="1"/>
    </xf>
    <xf numFmtId="0" fontId="4" fillId="2" borderId="2" xfId="0" applyFont="1" applyFill="1" applyBorder="1" applyAlignment="1">
      <alignment horizontal="center" vertical="center" wrapText="1"/>
    </xf>
    <xf numFmtId="0" fontId="4" fillId="2" borderId="0" xfId="0" applyFont="1" applyFill="1" applyAlignment="1">
      <alignment horizontal="center" vertical="center" wrapText="1"/>
    </xf>
    <xf numFmtId="0" fontId="7" fillId="0" borderId="0" xfId="0" applyFont="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2838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8CF27-2FE9-4C89-944F-63AF2575BE71}">
  <dimension ref="A1:AE10"/>
  <sheetViews>
    <sheetView tabSelected="1" workbookViewId="0">
      <selection activeCell="E8" sqref="E8"/>
    </sheetView>
  </sheetViews>
  <sheetFormatPr defaultColWidth="19.5703125" defaultRowHeight="15"/>
  <cols>
    <col min="1" max="7" width="19.5703125" style="2"/>
    <col min="8" max="8" width="6.85546875" style="2" bestFit="1" customWidth="1"/>
    <col min="9" max="10" width="19.5703125" style="2"/>
    <col min="11" max="11" width="19.5703125" style="18"/>
    <col min="12" max="12" width="19.5703125" style="7"/>
    <col min="13" max="13" width="4.28515625" style="7" bestFit="1" customWidth="1"/>
    <col min="14" max="16384" width="19.5703125" style="2"/>
  </cols>
  <sheetData>
    <row r="1" spans="1:31">
      <c r="A1" s="24" t="s">
        <v>0</v>
      </c>
      <c r="B1" s="24" t="s">
        <v>1</v>
      </c>
      <c r="C1" s="24" t="s">
        <v>2</v>
      </c>
      <c r="D1" s="9" t="s">
        <v>3</v>
      </c>
      <c r="E1" s="9" t="s">
        <v>4</v>
      </c>
      <c r="F1" s="9" t="s">
        <v>5</v>
      </c>
      <c r="G1" s="9" t="s">
        <v>6</v>
      </c>
      <c r="H1" s="9" t="s">
        <v>7</v>
      </c>
      <c r="I1" s="9" t="s">
        <v>8</v>
      </c>
      <c r="J1" s="33" t="s">
        <v>9</v>
      </c>
      <c r="K1" s="17" t="s">
        <v>10</v>
      </c>
      <c r="L1" s="36" t="s">
        <v>11</v>
      </c>
      <c r="M1" s="48" t="s">
        <v>12</v>
      </c>
      <c r="N1" s="36" t="s">
        <v>13</v>
      </c>
      <c r="O1" s="36" t="s">
        <v>14</v>
      </c>
      <c r="P1" s="48" t="s">
        <v>15</v>
      </c>
      <c r="Q1" s="48" t="s">
        <v>16</v>
      </c>
      <c r="R1" s="49" t="s">
        <v>17</v>
      </c>
      <c r="S1" s="50" t="s">
        <v>18</v>
      </c>
      <c r="T1" s="49" t="s">
        <v>19</v>
      </c>
      <c r="U1" s="50" t="s">
        <v>20</v>
      </c>
    </row>
    <row r="2" spans="1:31" ht="321">
      <c r="A2" s="38">
        <v>122398</v>
      </c>
      <c r="B2" s="39" t="s">
        <v>21</v>
      </c>
      <c r="C2" s="40" t="s">
        <v>22</v>
      </c>
      <c r="D2" s="23">
        <v>50000</v>
      </c>
      <c r="E2" s="13" t="s">
        <v>23</v>
      </c>
      <c r="F2" s="13" t="s">
        <v>24</v>
      </c>
      <c r="G2" s="13" t="s">
        <v>25</v>
      </c>
      <c r="H2" s="13">
        <v>163</v>
      </c>
      <c r="I2" s="31" t="s">
        <v>26</v>
      </c>
      <c r="J2" s="41" t="s">
        <v>27</v>
      </c>
      <c r="K2" s="32" t="s">
        <v>28</v>
      </c>
      <c r="L2" s="51" t="s">
        <v>29</v>
      </c>
      <c r="M2" s="37"/>
      <c r="N2" s="52" t="s">
        <v>30</v>
      </c>
      <c r="O2" s="37"/>
      <c r="P2" s="37"/>
      <c r="Q2" s="37"/>
      <c r="R2" s="37"/>
      <c r="S2" s="53"/>
      <c r="T2" s="37"/>
      <c r="U2" s="53"/>
      <c r="W2" s="22" t="s">
        <v>31</v>
      </c>
      <c r="X2" s="14"/>
      <c r="Y2" s="16" t="s">
        <v>32</v>
      </c>
      <c r="Z2" s="16" t="s">
        <v>33</v>
      </c>
      <c r="AA2" s="37"/>
      <c r="AB2" s="16"/>
      <c r="AC2" s="16"/>
      <c r="AD2" s="16"/>
      <c r="AE2" s="16" t="s">
        <v>34</v>
      </c>
    </row>
    <row r="3" spans="1:31" ht="121.5">
      <c r="A3" s="25"/>
      <c r="B3" s="29"/>
      <c r="C3" s="27"/>
      <c r="D3" s="42">
        <v>50000</v>
      </c>
      <c r="E3" s="43" t="s">
        <v>35</v>
      </c>
      <c r="F3" s="44" t="s">
        <v>36</v>
      </c>
      <c r="G3" s="43"/>
      <c r="H3" s="43">
        <v>30</v>
      </c>
      <c r="I3" s="45" t="s">
        <v>37</v>
      </c>
      <c r="J3" s="34"/>
      <c r="K3" s="32" t="s">
        <v>38</v>
      </c>
      <c r="L3" s="51" t="s">
        <v>29</v>
      </c>
      <c r="M3" s="37"/>
      <c r="N3" s="52" t="s">
        <v>30</v>
      </c>
      <c r="O3" s="37"/>
      <c r="P3" s="37"/>
      <c r="Q3" s="37"/>
      <c r="R3" s="37"/>
      <c r="S3" s="53"/>
      <c r="T3" s="37"/>
      <c r="U3" s="53"/>
      <c r="W3" s="22"/>
      <c r="X3" s="14"/>
      <c r="Y3" s="16" t="s">
        <v>32</v>
      </c>
      <c r="Z3" s="16" t="s">
        <v>39</v>
      </c>
      <c r="AA3" s="37"/>
      <c r="AB3" s="16"/>
      <c r="AC3" s="16"/>
      <c r="AD3" s="16"/>
      <c r="AE3" s="16" t="s">
        <v>40</v>
      </c>
    </row>
    <row r="4" spans="1:31" ht="91.5">
      <c r="A4" s="25"/>
      <c r="B4" s="29"/>
      <c r="C4" s="27"/>
      <c r="D4" s="23">
        <v>4999</v>
      </c>
      <c r="E4" s="13" t="s">
        <v>23</v>
      </c>
      <c r="F4" s="19" t="s">
        <v>36</v>
      </c>
      <c r="G4" s="13"/>
      <c r="H4" s="13">
        <v>77</v>
      </c>
      <c r="I4" s="31" t="s">
        <v>41</v>
      </c>
      <c r="J4" s="34"/>
      <c r="K4" s="32" t="s">
        <v>42</v>
      </c>
      <c r="L4" s="51" t="s">
        <v>29</v>
      </c>
      <c r="M4" s="37"/>
      <c r="N4" s="52" t="s">
        <v>30</v>
      </c>
      <c r="O4" s="37"/>
      <c r="P4" s="37"/>
      <c r="Q4" s="37"/>
      <c r="R4" s="37"/>
      <c r="S4" s="53"/>
      <c r="T4" s="37"/>
      <c r="U4" s="53"/>
      <c r="W4" s="22"/>
      <c r="X4" s="14"/>
      <c r="Y4" s="16" t="s">
        <v>32</v>
      </c>
      <c r="Z4" s="16" t="s">
        <v>33</v>
      </c>
      <c r="AA4" s="37"/>
      <c r="AB4" s="16"/>
      <c r="AC4" s="16"/>
      <c r="AD4" s="16"/>
      <c r="AE4" s="16"/>
    </row>
    <row r="5" spans="1:31" ht="76.5">
      <c r="A5" s="25"/>
      <c r="B5" s="29"/>
      <c r="C5" s="27"/>
      <c r="D5" s="23">
        <v>4990</v>
      </c>
      <c r="E5" s="13" t="s">
        <v>43</v>
      </c>
      <c r="F5" s="19" t="s">
        <v>36</v>
      </c>
      <c r="G5" s="13"/>
      <c r="H5" s="13">
        <v>110</v>
      </c>
      <c r="I5" s="31" t="s">
        <v>44</v>
      </c>
      <c r="J5" s="34"/>
      <c r="K5" s="32" t="s">
        <v>45</v>
      </c>
      <c r="L5" s="51" t="s">
        <v>29</v>
      </c>
      <c r="M5" s="37"/>
      <c r="N5" s="52" t="s">
        <v>30</v>
      </c>
      <c r="O5" s="37"/>
      <c r="P5" s="37"/>
      <c r="Q5" s="37"/>
      <c r="R5" s="37"/>
      <c r="S5" s="53"/>
      <c r="T5" s="37"/>
      <c r="U5" s="53"/>
      <c r="W5" s="22"/>
      <c r="X5" s="14"/>
      <c r="Y5" s="16" t="s">
        <v>32</v>
      </c>
      <c r="Z5" s="16" t="s">
        <v>33</v>
      </c>
      <c r="AA5" s="37"/>
      <c r="AB5" s="16"/>
      <c r="AC5" s="16"/>
      <c r="AD5" s="16"/>
      <c r="AE5" s="16"/>
    </row>
    <row r="6" spans="1:31" ht="106.5">
      <c r="A6" s="25"/>
      <c r="B6" s="29"/>
      <c r="C6" s="27"/>
      <c r="D6" s="23">
        <v>3992</v>
      </c>
      <c r="E6" s="13" t="s">
        <v>46</v>
      </c>
      <c r="F6" s="19" t="s">
        <v>36</v>
      </c>
      <c r="G6" s="13"/>
      <c r="H6" s="13">
        <v>402</v>
      </c>
      <c r="I6" s="31" t="s">
        <v>47</v>
      </c>
      <c r="J6" s="34"/>
      <c r="K6" s="32" t="s">
        <v>48</v>
      </c>
      <c r="L6" s="51" t="s">
        <v>29</v>
      </c>
      <c r="M6" s="37"/>
      <c r="N6" s="52" t="s">
        <v>30</v>
      </c>
      <c r="O6" s="37"/>
      <c r="P6" s="37"/>
      <c r="Q6" s="37"/>
      <c r="R6" s="37"/>
      <c r="S6" s="53"/>
      <c r="T6" s="37"/>
      <c r="U6" s="53"/>
      <c r="W6" s="22"/>
      <c r="X6" s="14"/>
      <c r="Y6" s="16" t="s">
        <v>32</v>
      </c>
      <c r="Z6" s="16" t="s">
        <v>33</v>
      </c>
      <c r="AA6" s="37"/>
      <c r="AB6" s="16"/>
      <c r="AC6" s="16"/>
      <c r="AD6" s="16"/>
      <c r="AE6" s="16"/>
    </row>
    <row r="7" spans="1:31" ht="60.75">
      <c r="A7" s="25"/>
      <c r="B7" s="29"/>
      <c r="C7" s="27"/>
      <c r="D7" s="23">
        <v>4997</v>
      </c>
      <c r="E7" s="13" t="s">
        <v>46</v>
      </c>
      <c r="F7" s="19" t="s">
        <v>36</v>
      </c>
      <c r="G7" s="13"/>
      <c r="H7" s="13">
        <v>400</v>
      </c>
      <c r="I7" s="31" t="s">
        <v>49</v>
      </c>
      <c r="J7" s="34"/>
      <c r="K7" s="32" t="s">
        <v>50</v>
      </c>
      <c r="L7" s="51" t="s">
        <v>29</v>
      </c>
      <c r="M7" s="37"/>
      <c r="N7" s="52" t="s">
        <v>30</v>
      </c>
      <c r="O7" s="37"/>
      <c r="P7" s="37"/>
      <c r="Q7" s="37"/>
      <c r="R7" s="37"/>
      <c r="S7" s="53"/>
      <c r="T7" s="37"/>
      <c r="U7" s="53"/>
      <c r="W7" s="22"/>
      <c r="X7" s="14"/>
      <c r="Y7" s="16" t="s">
        <v>32</v>
      </c>
      <c r="Z7" s="16" t="s">
        <v>33</v>
      </c>
      <c r="AA7" s="37"/>
      <c r="AB7" s="16"/>
      <c r="AC7" s="16"/>
      <c r="AD7" s="16"/>
      <c r="AE7" s="16"/>
    </row>
    <row r="8" spans="1:31" ht="91.5">
      <c r="A8" s="25"/>
      <c r="B8" s="29"/>
      <c r="C8" s="27"/>
      <c r="D8" s="23">
        <v>50000</v>
      </c>
      <c r="E8" s="13" t="s">
        <v>51</v>
      </c>
      <c r="F8" s="19" t="s">
        <v>36</v>
      </c>
      <c r="G8" s="13"/>
      <c r="H8" s="13">
        <v>14</v>
      </c>
      <c r="I8" s="31" t="s">
        <v>52</v>
      </c>
      <c r="J8" s="34"/>
      <c r="K8" s="32" t="s">
        <v>38</v>
      </c>
      <c r="L8" s="51" t="s">
        <v>29</v>
      </c>
      <c r="M8" s="37"/>
      <c r="N8" s="52" t="s">
        <v>30</v>
      </c>
      <c r="O8" s="37"/>
      <c r="P8" s="37"/>
      <c r="Q8" s="37"/>
      <c r="R8" s="37"/>
      <c r="S8" s="53"/>
      <c r="T8" s="37"/>
      <c r="U8" s="53"/>
      <c r="W8" s="22"/>
      <c r="X8" s="14"/>
      <c r="Y8" s="16" t="s">
        <v>32</v>
      </c>
      <c r="Z8" s="16" t="s">
        <v>33</v>
      </c>
      <c r="AA8" s="37"/>
      <c r="AB8" s="16"/>
      <c r="AC8" s="16"/>
      <c r="AD8" s="16"/>
      <c r="AE8" s="16" t="s">
        <v>53</v>
      </c>
    </row>
    <row r="9" spans="1:31" ht="137.25">
      <c r="A9" s="25"/>
      <c r="B9" s="29"/>
      <c r="C9" s="27"/>
      <c r="D9" s="23">
        <v>50000</v>
      </c>
      <c r="E9" s="13" t="s">
        <v>46</v>
      </c>
      <c r="F9" s="19" t="s">
        <v>36</v>
      </c>
      <c r="G9" s="13"/>
      <c r="H9" s="13">
        <v>14</v>
      </c>
      <c r="I9" s="31" t="s">
        <v>54</v>
      </c>
      <c r="J9" s="34"/>
      <c r="K9" s="32" t="s">
        <v>55</v>
      </c>
      <c r="L9" s="51" t="s">
        <v>29</v>
      </c>
      <c r="M9" s="37"/>
      <c r="N9" s="52" t="s">
        <v>30</v>
      </c>
      <c r="O9" s="37"/>
      <c r="P9" s="37"/>
      <c r="Q9" s="37"/>
      <c r="R9" s="37"/>
      <c r="S9" s="53"/>
      <c r="T9" s="37"/>
      <c r="U9" s="53"/>
      <c r="W9" s="22"/>
      <c r="X9" s="14"/>
      <c r="Y9" s="16" t="s">
        <v>32</v>
      </c>
      <c r="Z9" s="16" t="s">
        <v>33</v>
      </c>
      <c r="AA9" s="37"/>
      <c r="AB9" s="16"/>
      <c r="AC9" s="16"/>
      <c r="AD9" s="16"/>
      <c r="AE9" s="16" t="s">
        <v>56</v>
      </c>
    </row>
    <row r="10" spans="1:31" ht="106.5">
      <c r="A10" s="26"/>
      <c r="B10" s="30"/>
      <c r="C10" s="28"/>
      <c r="D10" s="23">
        <v>4900</v>
      </c>
      <c r="E10" s="13" t="s">
        <v>51</v>
      </c>
      <c r="F10" s="19" t="s">
        <v>36</v>
      </c>
      <c r="G10" s="13"/>
      <c r="H10" s="13">
        <v>15</v>
      </c>
      <c r="I10" s="31" t="s">
        <v>57</v>
      </c>
      <c r="J10" s="35"/>
      <c r="K10" s="32" t="s">
        <v>58</v>
      </c>
      <c r="L10" s="51" t="s">
        <v>29</v>
      </c>
      <c r="M10" s="37"/>
      <c r="N10" s="52" t="s">
        <v>30</v>
      </c>
      <c r="O10" s="37"/>
      <c r="P10" s="37"/>
      <c r="Q10" s="37"/>
      <c r="R10" s="37"/>
      <c r="S10" s="53"/>
      <c r="T10" s="37"/>
      <c r="U10" s="53"/>
      <c r="W10" s="22"/>
      <c r="X10" s="14"/>
      <c r="Y10" s="16" t="s">
        <v>32</v>
      </c>
      <c r="Z10" s="16" t="s">
        <v>33</v>
      </c>
      <c r="AA10" s="37"/>
      <c r="AB10" s="16"/>
      <c r="AC10" s="16"/>
      <c r="AD10" s="16"/>
      <c r="AE10" s="16"/>
    </row>
  </sheetData>
  <dataValidations count="13">
    <dataValidation type="list" allowBlank="1" showInputMessage="1" showErrorMessage="1" sqref="AD2:AD10" xr:uid="{4B78D332-1485-4A2A-B8D4-10AA957FE2BD}">
      <formula1>"Electricity Access, Energy Efficiency, Renewable EnergyEnergy Infrastructure,   Transport, Digital &amp; Data, Clean Cooking, Decarbonization, Hydrogen, Off-Grid, On-Grid"</formula1>
    </dataValidation>
    <dataValidation type="list" allowBlank="1" showInputMessage="1" showErrorMessage="1" sqref="AC2:AC10 Q2:Q10" xr:uid="{1AA1A4BC-D39F-4894-BE62-DB60334617FE}">
      <formula1>"NDC Support, National Strategy, Legal Framework,Incentives and Support, Government Capacity-Building, Carbon Pricing and Monitoring, Financing Model, Business Model"</formula1>
    </dataValidation>
    <dataValidation type="list" allowBlank="1" showInputMessage="1" showErrorMessage="1" sqref="AB2:AB10" xr:uid="{F85F5BB7-E841-4EE2-B5A4-AB1F891F5256}">
      <formula1>" AMP, PUDC, Solar4Health, Action Opportunities, Italy UNDP Energy Partnership"</formula1>
    </dataValidation>
    <dataValidation type="list" allowBlank="1" showInputMessage="1" showErrorMessage="1" sqref="Z2:Z10" xr:uid="{FD80936E-4835-4962-B0C8-215240FD0E55}">
      <formula1>"Electricity Access, Energy Efficiency, Clean Cooking, Renewable Energy"</formula1>
    </dataValidation>
    <dataValidation type="list" allowBlank="1" showInputMessage="1" showErrorMessage="1" sqref="Y2:Y10 N2:N10" xr:uid="{456A911B-0E42-4EBB-87AB-8F7318D0BA96}">
      <formula1>"Accelerating just energy transition, Close the gap on energy access, Scale up energy finance"</formula1>
    </dataValidation>
    <dataValidation type="list" allowBlank="1" showInputMessage="1" showErrorMessage="1" sqref="AA2:AA10" xr:uid="{574FBEC4-F4D1-456E-BE3F-A3CA83F84E52}">
      <formula1>"Tier 1, Tier 2, Tier 3"</formula1>
    </dataValidation>
    <dataValidation type="list" allowBlank="1" showInputMessage="1" showErrorMessage="1" sqref="P2:P10" xr:uid="{7FCBA540-EE41-4691-B84B-42934A1A0AFD}">
      <formula1>"AMP, PUDC, Solar4Health, Action Opportunities, Italy UNDP Energy Partnership"</formula1>
    </dataValidation>
    <dataValidation type="list" allowBlank="1" showInputMessage="1" showErrorMessage="1" sqref="O2:O10" xr:uid="{C72FBC00-846F-46E5-91B0-FF859A8608EA}">
      <formula1>"Electricity Access, Energy Efficiency, Clean Cooking, Renewable Energy, Overall"</formula1>
    </dataValidation>
    <dataValidation type="list" allowBlank="1" showInputMessage="1" showErrorMessage="1" sqref="L2:L10" xr:uid="{0FF9DF8F-273B-480C-A0C9-66CB6BD51E8F}">
      <formula1>"Non-VF, VF"</formula1>
    </dataValidation>
    <dataValidation type="list" allowBlank="1" showInputMessage="1" showErrorMessage="1" sqref="M2:M10" xr:uid="{6E72F0AA-E7D0-4234-928A-36C6773191C5}">
      <formula1>"Finance, Gender, Efficiency, Just, Health"</formula1>
    </dataValidation>
    <dataValidation type="list" allowBlank="1" showInputMessage="1" showErrorMessage="1" sqref="T2:T10" xr:uid="{9D429E18-B821-4D42-A827-57EDE4AB6B51}">
      <formula1>"National, Regional, City, Community"</formula1>
    </dataValidation>
    <dataValidation type="list" allowBlank="1" showInputMessage="1" showErrorMessage="1" sqref="R2:R10" xr:uid="{B4C33EDF-6E6F-49D3-AFE7-DB4B2D21C33F}">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0" xr:uid="{E16927F3-0721-4DBD-B128-1F14F81622E0}">
      <formula1>"Solar, Wind, Bioenergy, Hydro, Geothermal, Waste, Some Sources, Other, Unknown"</formula1>
    </dataValidation>
  </dataValidations>
  <hyperlinks>
    <hyperlink ref="C2" r:id="rId1" xr:uid="{1F038945-7926-48E2-8E04-B841CE1A46FF}"/>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40912E9C-520A-40CD-811A-4AA0A69A4FC2}">
          <x14:formula1>
            <xm:f>'Beneficiary Categories'!$A$2:$A$22</xm:f>
          </x14:formula1>
          <xm:sqref>E2:E10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671A-8C37-4451-A595-5721DB11B5D6}">
  <dimension ref="A1:S10"/>
  <sheetViews>
    <sheetView topLeftCell="A6" workbookViewId="0">
      <selection activeCell="A2" sqref="A2"/>
    </sheetView>
  </sheetViews>
  <sheetFormatPr defaultColWidth="19.5703125" defaultRowHeight="15"/>
  <cols>
    <col min="1" max="10" width="19.5703125" style="2"/>
    <col min="11" max="11" width="19.5703125" style="18"/>
    <col min="12" max="13" width="19.5703125" style="7"/>
    <col min="14" max="16384" width="19.5703125" style="2"/>
  </cols>
  <sheetData>
    <row r="1" spans="1:19">
      <c r="A1" s="9" t="s">
        <v>0</v>
      </c>
      <c r="B1" s="9" t="s">
        <v>1</v>
      </c>
      <c r="C1" s="9" t="s">
        <v>2</v>
      </c>
      <c r="D1" s="9" t="s">
        <v>3</v>
      </c>
      <c r="E1" s="9" t="s">
        <v>4</v>
      </c>
      <c r="F1" s="9" t="s">
        <v>5</v>
      </c>
      <c r="G1" s="9" t="s">
        <v>6</v>
      </c>
      <c r="H1" s="9" t="s">
        <v>7</v>
      </c>
      <c r="I1" s="9" t="s">
        <v>8</v>
      </c>
      <c r="J1" s="10" t="s">
        <v>9</v>
      </c>
      <c r="K1" s="17" t="s">
        <v>10</v>
      </c>
      <c r="L1" s="8" t="s">
        <v>59</v>
      </c>
      <c r="M1" s="8" t="s">
        <v>12</v>
      </c>
      <c r="N1" s="11" t="s">
        <v>60</v>
      </c>
      <c r="O1" s="8" t="s">
        <v>13</v>
      </c>
      <c r="P1" s="8" t="s">
        <v>14</v>
      </c>
      <c r="Q1" s="8" t="s">
        <v>15</v>
      </c>
      <c r="R1" s="8" t="s">
        <v>16</v>
      </c>
      <c r="S1" s="8" t="s">
        <v>17</v>
      </c>
    </row>
    <row r="2" spans="1:19" ht="183" customHeight="1">
      <c r="A2" s="20">
        <v>122398</v>
      </c>
      <c r="B2" s="21" t="s">
        <v>21</v>
      </c>
      <c r="C2" s="56"/>
      <c r="D2" s="12">
        <v>50000</v>
      </c>
      <c r="E2" s="13" t="s">
        <v>61</v>
      </c>
      <c r="F2" s="13" t="s">
        <v>24</v>
      </c>
      <c r="G2" s="13" t="s">
        <v>25</v>
      </c>
      <c r="H2" s="13">
        <v>163</v>
      </c>
      <c r="I2" s="13" t="s">
        <v>26</v>
      </c>
      <c r="J2" s="55" t="s">
        <v>27</v>
      </c>
      <c r="K2" s="15" t="s">
        <v>28</v>
      </c>
      <c r="L2" s="54" t="s">
        <v>31</v>
      </c>
      <c r="M2" s="14"/>
      <c r="N2" s="16" t="s">
        <v>34</v>
      </c>
      <c r="O2" s="16" t="s">
        <v>32</v>
      </c>
      <c r="P2" s="16" t="s">
        <v>33</v>
      </c>
      <c r="Q2" s="16"/>
      <c r="R2" s="16"/>
      <c r="S2" s="16"/>
    </row>
    <row r="3" spans="1:19" ht="121.5">
      <c r="A3" s="20"/>
      <c r="B3" s="21"/>
      <c r="C3" s="56"/>
      <c r="D3" s="12">
        <v>50000</v>
      </c>
      <c r="E3" s="13" t="s">
        <v>35</v>
      </c>
      <c r="F3" s="19" t="s">
        <v>36</v>
      </c>
      <c r="G3" s="13"/>
      <c r="H3" s="13">
        <v>30</v>
      </c>
      <c r="I3" s="13" t="s">
        <v>37</v>
      </c>
      <c r="J3" s="55"/>
      <c r="K3" s="15" t="s">
        <v>38</v>
      </c>
      <c r="L3" s="54"/>
      <c r="M3" s="14"/>
      <c r="N3" s="16" t="s">
        <v>40</v>
      </c>
      <c r="O3" s="16" t="s">
        <v>32</v>
      </c>
      <c r="P3" s="16" t="s">
        <v>39</v>
      </c>
      <c r="Q3" s="16"/>
      <c r="R3" s="16"/>
      <c r="S3" s="16"/>
    </row>
    <row r="4" spans="1:19" ht="91.5">
      <c r="A4" s="20"/>
      <c r="B4" s="21"/>
      <c r="C4" s="56"/>
      <c r="D4" s="12">
        <v>4999</v>
      </c>
      <c r="E4" s="13" t="s">
        <v>61</v>
      </c>
      <c r="F4" s="19" t="s">
        <v>36</v>
      </c>
      <c r="G4" s="13"/>
      <c r="H4" s="13">
        <v>77</v>
      </c>
      <c r="I4" s="13" t="s">
        <v>41</v>
      </c>
      <c r="J4" s="55"/>
      <c r="K4" s="15" t="s">
        <v>42</v>
      </c>
      <c r="L4" s="54"/>
      <c r="M4" s="14"/>
      <c r="N4" s="16"/>
      <c r="O4" s="16" t="s">
        <v>32</v>
      </c>
      <c r="P4" s="16" t="s">
        <v>33</v>
      </c>
      <c r="Q4" s="16"/>
      <c r="R4" s="16"/>
      <c r="S4" s="16"/>
    </row>
    <row r="5" spans="1:19" ht="76.5">
      <c r="A5" s="20"/>
      <c r="B5" s="21"/>
      <c r="C5" s="56"/>
      <c r="D5" s="12">
        <v>4990</v>
      </c>
      <c r="E5" s="13" t="s">
        <v>43</v>
      </c>
      <c r="F5" s="19" t="s">
        <v>36</v>
      </c>
      <c r="G5" s="13"/>
      <c r="H5" s="13">
        <v>110</v>
      </c>
      <c r="I5" s="13" t="s">
        <v>44</v>
      </c>
      <c r="J5" s="55"/>
      <c r="K5" s="15" t="s">
        <v>45</v>
      </c>
      <c r="L5" s="54"/>
      <c r="M5" s="14"/>
      <c r="N5" s="16"/>
      <c r="O5" s="16" t="s">
        <v>32</v>
      </c>
      <c r="P5" s="16" t="s">
        <v>33</v>
      </c>
      <c r="Q5" s="16"/>
      <c r="R5" s="16"/>
      <c r="S5" s="16"/>
    </row>
    <row r="6" spans="1:19" ht="106.5">
      <c r="A6" s="20"/>
      <c r="B6" s="21"/>
      <c r="C6" s="56"/>
      <c r="D6" s="12">
        <v>3992</v>
      </c>
      <c r="E6" s="13" t="s">
        <v>62</v>
      </c>
      <c r="F6" s="19" t="s">
        <v>36</v>
      </c>
      <c r="G6" s="13"/>
      <c r="H6" s="13">
        <v>402</v>
      </c>
      <c r="I6" s="13" t="s">
        <v>47</v>
      </c>
      <c r="J6" s="55"/>
      <c r="K6" s="15" t="s">
        <v>48</v>
      </c>
      <c r="L6" s="54"/>
      <c r="M6" s="14"/>
      <c r="N6" s="16"/>
      <c r="O6" s="16" t="s">
        <v>32</v>
      </c>
      <c r="P6" s="16" t="s">
        <v>33</v>
      </c>
      <c r="Q6" s="16"/>
      <c r="R6" s="16"/>
      <c r="S6" s="16"/>
    </row>
    <row r="7" spans="1:19" ht="60.75">
      <c r="A7" s="20"/>
      <c r="B7" s="21"/>
      <c r="C7" s="56"/>
      <c r="D7" s="12">
        <v>4997</v>
      </c>
      <c r="E7" s="13" t="s">
        <v>62</v>
      </c>
      <c r="F7" s="19" t="s">
        <v>36</v>
      </c>
      <c r="G7" s="13"/>
      <c r="H7" s="13">
        <v>400</v>
      </c>
      <c r="I7" s="13" t="s">
        <v>49</v>
      </c>
      <c r="J7" s="55"/>
      <c r="K7" s="15" t="s">
        <v>50</v>
      </c>
      <c r="L7" s="54"/>
      <c r="M7" s="14"/>
      <c r="N7" s="16"/>
      <c r="O7" s="16" t="s">
        <v>32</v>
      </c>
      <c r="P7" s="16" t="s">
        <v>33</v>
      </c>
      <c r="Q7" s="16"/>
      <c r="R7" s="16"/>
      <c r="S7" s="16"/>
    </row>
    <row r="8" spans="1:19" ht="91.5">
      <c r="A8" s="20"/>
      <c r="B8" s="21"/>
      <c r="C8" s="56"/>
      <c r="D8" s="12">
        <v>50000</v>
      </c>
      <c r="E8" s="13" t="s">
        <v>35</v>
      </c>
      <c r="F8" s="19" t="s">
        <v>36</v>
      </c>
      <c r="G8" s="13"/>
      <c r="H8" s="13">
        <v>14</v>
      </c>
      <c r="I8" s="13" t="s">
        <v>52</v>
      </c>
      <c r="J8" s="55"/>
      <c r="K8" s="15" t="s">
        <v>38</v>
      </c>
      <c r="L8" s="54"/>
      <c r="M8" s="14"/>
      <c r="N8" s="16" t="s">
        <v>53</v>
      </c>
      <c r="O8" s="16" t="s">
        <v>32</v>
      </c>
      <c r="P8" s="16" t="s">
        <v>33</v>
      </c>
      <c r="Q8" s="16"/>
      <c r="R8" s="16"/>
      <c r="S8" s="16"/>
    </row>
    <row r="9" spans="1:19" ht="137.25">
      <c r="A9" s="20"/>
      <c r="B9" s="21"/>
      <c r="C9" s="56"/>
      <c r="D9" s="12">
        <v>50000</v>
      </c>
      <c r="E9" s="13" t="s">
        <v>62</v>
      </c>
      <c r="F9" s="19" t="s">
        <v>36</v>
      </c>
      <c r="G9" s="13"/>
      <c r="H9" s="13">
        <v>14</v>
      </c>
      <c r="I9" s="13" t="s">
        <v>54</v>
      </c>
      <c r="J9" s="55"/>
      <c r="K9" s="15" t="s">
        <v>55</v>
      </c>
      <c r="L9" s="54"/>
      <c r="M9" s="14"/>
      <c r="N9" s="16" t="s">
        <v>56</v>
      </c>
      <c r="O9" s="16" t="s">
        <v>32</v>
      </c>
      <c r="P9" s="16" t="s">
        <v>33</v>
      </c>
      <c r="Q9" s="16"/>
      <c r="R9" s="16"/>
      <c r="S9" s="16"/>
    </row>
    <row r="10" spans="1:19" ht="106.5">
      <c r="A10" s="20"/>
      <c r="B10" s="21"/>
      <c r="C10" s="56"/>
      <c r="D10" s="12">
        <v>4900</v>
      </c>
      <c r="E10" s="13" t="s">
        <v>35</v>
      </c>
      <c r="F10" s="19" t="s">
        <v>36</v>
      </c>
      <c r="G10" s="13"/>
      <c r="H10" s="13">
        <v>15</v>
      </c>
      <c r="I10" s="13" t="s">
        <v>57</v>
      </c>
      <c r="J10" s="55"/>
      <c r="K10" s="15" t="s">
        <v>58</v>
      </c>
      <c r="L10" s="54"/>
      <c r="M10" s="14"/>
      <c r="N10" s="16"/>
      <c r="O10" s="16" t="s">
        <v>32</v>
      </c>
      <c r="P10" s="16" t="s">
        <v>33</v>
      </c>
      <c r="Q10" s="16"/>
      <c r="R10" s="16"/>
      <c r="S10" s="16"/>
    </row>
  </sheetData>
  <mergeCells count="3">
    <mergeCell ref="L2:L10"/>
    <mergeCell ref="J2:J10"/>
    <mergeCell ref="C2:C10"/>
  </mergeCells>
  <dataValidations count="5">
    <dataValidation type="list" allowBlank="1" showInputMessage="1" showErrorMessage="1" sqref="O2:O10" xr:uid="{6880FFF0-EAA9-4D53-B568-01A8DEBBE2A2}">
      <formula1>"Accelerating just energy transition, Close the gap on energy access, Scale up energy finance"</formula1>
    </dataValidation>
    <dataValidation type="list" allowBlank="1" showInputMessage="1" showErrorMessage="1" sqref="P2:P10" xr:uid="{803E2C8E-8A7B-4EB9-A14A-0B8BF9F2EB67}">
      <formula1>"Electricity Access, Energy Efficiency, Clean Cooking, Renewable Energy"</formula1>
    </dataValidation>
    <dataValidation type="list" allowBlank="1" showInputMessage="1" showErrorMessage="1" sqref="Q2:Q10" xr:uid="{6C9F60CF-A658-46F1-84B6-015638863716}">
      <formula1>" AMP, PUDC, Solar4Health, Action Opportunities, Italy UNDP Energy Partnership"</formula1>
    </dataValidation>
    <dataValidation type="list" allowBlank="1" showInputMessage="1" showErrorMessage="1" sqref="R2:R10" xr:uid="{3C6692EC-6541-463A-9AE0-F0AF4ADA7000}">
      <formula1>"NDC Support, National Strategy, Legal Framework,Incentives and Support, Government Capacity-Building, Carbon Pricing and Monitoring, Financing Model, Business Model"</formula1>
    </dataValidation>
    <dataValidation type="list" allowBlank="1" showInputMessage="1" showErrorMessage="1" sqref="S2:S10" xr:uid="{DF2D0C91-9FF8-411D-81F7-6877F20D5ED0}">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4013B-41F6-4D38-B0FD-CA6AEEC3E13B}">
  <dimension ref="A1:K10"/>
  <sheetViews>
    <sheetView workbookViewId="0">
      <selection activeCell="K11" sqref="K11"/>
    </sheetView>
  </sheetViews>
  <sheetFormatPr defaultColWidth="19.5703125" defaultRowHeight="15"/>
  <cols>
    <col min="1" max="16384" width="19.5703125" style="2"/>
  </cols>
  <sheetData>
    <row r="1" spans="1:11">
      <c r="A1" s="1" t="s">
        <v>0</v>
      </c>
      <c r="B1" s="1" t="s">
        <v>1</v>
      </c>
      <c r="C1" s="1" t="s">
        <v>2</v>
      </c>
      <c r="D1" s="1" t="s">
        <v>3</v>
      </c>
      <c r="E1" s="1" t="s">
        <v>4</v>
      </c>
      <c r="F1" s="1" t="s">
        <v>5</v>
      </c>
      <c r="G1" s="1" t="s">
        <v>6</v>
      </c>
      <c r="H1" s="1" t="s">
        <v>7</v>
      </c>
      <c r="I1" s="1" t="s">
        <v>8</v>
      </c>
      <c r="J1" s="5" t="s">
        <v>9</v>
      </c>
      <c r="K1" s="5" t="s">
        <v>63</v>
      </c>
    </row>
    <row r="2" spans="1:11" ht="183" customHeight="1">
      <c r="A2" s="57">
        <v>122398</v>
      </c>
      <c r="B2" s="59" t="s">
        <v>21</v>
      </c>
      <c r="C2" s="3"/>
      <c r="D2" s="6">
        <v>50000</v>
      </c>
      <c r="E2" s="4" t="s">
        <v>61</v>
      </c>
      <c r="F2" s="61" t="s">
        <v>24</v>
      </c>
      <c r="G2" s="61" t="s">
        <v>25</v>
      </c>
      <c r="H2" s="61" t="s">
        <v>64</v>
      </c>
      <c r="I2" s="4" t="s">
        <v>65</v>
      </c>
      <c r="J2" s="63" t="s">
        <v>27</v>
      </c>
      <c r="K2" s="2" t="s">
        <v>66</v>
      </c>
    </row>
    <row r="3" spans="1:11" ht="121.5">
      <c r="A3" s="58"/>
      <c r="B3" s="60"/>
      <c r="C3" s="3"/>
      <c r="D3" s="6">
        <v>50000</v>
      </c>
      <c r="E3" s="4" t="s">
        <v>67</v>
      </c>
      <c r="F3" s="62"/>
      <c r="G3" s="62"/>
      <c r="H3" s="62"/>
      <c r="I3" s="4" t="s">
        <v>37</v>
      </c>
      <c r="J3" s="63"/>
      <c r="K3" s="2" t="s">
        <v>68</v>
      </c>
    </row>
    <row r="4" spans="1:11" ht="91.5">
      <c r="A4" s="58"/>
      <c r="B4" s="60"/>
      <c r="C4" s="3"/>
      <c r="D4" s="6">
        <v>4999</v>
      </c>
      <c r="E4" s="4" t="s">
        <v>61</v>
      </c>
      <c r="F4" s="62"/>
      <c r="G4" s="62"/>
      <c r="H4" s="62"/>
      <c r="I4" s="4" t="s">
        <v>41</v>
      </c>
      <c r="J4" s="63"/>
      <c r="K4" s="2" t="s">
        <v>69</v>
      </c>
    </row>
    <row r="5" spans="1:11" ht="76.5">
      <c r="A5" s="58"/>
      <c r="B5" s="60"/>
      <c r="C5" s="3"/>
      <c r="D5" s="6">
        <v>4990</v>
      </c>
      <c r="E5" s="4" t="s">
        <v>43</v>
      </c>
      <c r="F5" s="62"/>
      <c r="G5" s="62"/>
      <c r="H5" s="62"/>
      <c r="I5" s="4" t="s">
        <v>44</v>
      </c>
      <c r="J5" s="63"/>
      <c r="K5" s="2" t="s">
        <v>70</v>
      </c>
    </row>
    <row r="6" spans="1:11" ht="106.5">
      <c r="A6" s="58"/>
      <c r="B6" s="60"/>
      <c r="C6" s="3"/>
      <c r="D6" s="6">
        <v>3992</v>
      </c>
      <c r="E6" s="4" t="s">
        <v>62</v>
      </c>
      <c r="F6" s="62"/>
      <c r="G6" s="62"/>
      <c r="H6" s="62"/>
      <c r="I6" s="4" t="s">
        <v>47</v>
      </c>
      <c r="J6" s="63"/>
      <c r="K6" s="2" t="s">
        <v>71</v>
      </c>
    </row>
    <row r="7" spans="1:11" ht="60.75">
      <c r="A7" s="58"/>
      <c r="B7" s="60"/>
      <c r="C7" s="3"/>
      <c r="D7" s="6">
        <v>4997</v>
      </c>
      <c r="E7" s="4" t="s">
        <v>62</v>
      </c>
      <c r="F7" s="62"/>
      <c r="G7" s="62"/>
      <c r="H7" s="62"/>
      <c r="I7" s="4" t="s">
        <v>49</v>
      </c>
      <c r="J7" s="63"/>
      <c r="K7" s="2" t="s">
        <v>72</v>
      </c>
    </row>
    <row r="8" spans="1:11" ht="91.5">
      <c r="A8" s="58"/>
      <c r="B8" s="60"/>
      <c r="C8" s="3"/>
      <c r="D8" s="6">
        <v>50000</v>
      </c>
      <c r="E8" s="4" t="s">
        <v>35</v>
      </c>
      <c r="F8" s="62"/>
      <c r="G8" s="62"/>
      <c r="H8" s="62"/>
      <c r="I8" s="4" t="s">
        <v>52</v>
      </c>
      <c r="J8" s="63"/>
      <c r="K8" s="2" t="s">
        <v>73</v>
      </c>
    </row>
    <row r="9" spans="1:11" ht="137.25">
      <c r="A9" s="58"/>
      <c r="B9" s="60"/>
      <c r="C9" s="3"/>
      <c r="D9" s="6">
        <v>50000</v>
      </c>
      <c r="E9" s="4" t="s">
        <v>62</v>
      </c>
      <c r="F9" s="62"/>
      <c r="G9" s="62"/>
      <c r="H9" s="62"/>
      <c r="I9" s="4" t="s">
        <v>54</v>
      </c>
      <c r="J9" s="63"/>
      <c r="K9" s="2" t="s">
        <v>74</v>
      </c>
    </row>
    <row r="10" spans="1:11" ht="106.5">
      <c r="A10" s="58"/>
      <c r="B10" s="60"/>
      <c r="C10" s="3"/>
      <c r="D10" s="6">
        <v>4900</v>
      </c>
      <c r="E10" s="4" t="s">
        <v>35</v>
      </c>
      <c r="F10" s="62"/>
      <c r="G10" s="62"/>
      <c r="H10" s="62"/>
      <c r="I10" s="4" t="s">
        <v>57</v>
      </c>
      <c r="J10" s="63"/>
      <c r="K10" s="2" t="s">
        <v>75</v>
      </c>
    </row>
  </sheetData>
  <mergeCells count="6">
    <mergeCell ref="A2:A10"/>
    <mergeCell ref="B2:B10"/>
    <mergeCell ref="G2:G10"/>
    <mergeCell ref="H2:H10"/>
    <mergeCell ref="J2:J10"/>
    <mergeCell ref="F2:F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5E596-E377-4D31-93FE-D35419D28F22}">
  <dimension ref="A1:B22"/>
  <sheetViews>
    <sheetView topLeftCell="A8" workbookViewId="0">
      <selection sqref="A1:B22"/>
    </sheetView>
  </sheetViews>
  <sheetFormatPr defaultRowHeight="15"/>
  <cols>
    <col min="1" max="2" width="52.7109375" customWidth="1"/>
  </cols>
  <sheetData>
    <row r="1" spans="1:2">
      <c r="A1" s="46" t="s">
        <v>4</v>
      </c>
      <c r="B1" s="46" t="s">
        <v>5</v>
      </c>
    </row>
    <row r="2" spans="1:2" ht="45.75">
      <c r="A2" s="64" t="s">
        <v>76</v>
      </c>
      <c r="B2" s="47" t="s">
        <v>77</v>
      </c>
    </row>
    <row r="3" spans="1:2">
      <c r="A3" s="64" t="s">
        <v>78</v>
      </c>
      <c r="B3" s="47" t="s">
        <v>79</v>
      </c>
    </row>
    <row r="4" spans="1:2" ht="30.75">
      <c r="A4" s="64" t="s">
        <v>80</v>
      </c>
      <c r="B4" s="47" t="s">
        <v>81</v>
      </c>
    </row>
    <row r="5" spans="1:2" ht="30.75">
      <c r="A5" s="64" t="s">
        <v>82</v>
      </c>
      <c r="B5" s="47" t="s">
        <v>83</v>
      </c>
    </row>
    <row r="6" spans="1:2" ht="91.5">
      <c r="A6" s="64" t="s">
        <v>23</v>
      </c>
      <c r="B6" s="47" t="s">
        <v>84</v>
      </c>
    </row>
    <row r="7" spans="1:2" ht="45.75">
      <c r="A7" s="64" t="s">
        <v>85</v>
      </c>
      <c r="B7" s="47" t="s">
        <v>86</v>
      </c>
    </row>
    <row r="8" spans="1:2" ht="45.75">
      <c r="A8" s="64" t="s">
        <v>87</v>
      </c>
      <c r="B8" s="47" t="s">
        <v>88</v>
      </c>
    </row>
    <row r="9" spans="1:2" ht="45.75">
      <c r="A9" s="64" t="s">
        <v>89</v>
      </c>
      <c r="B9" s="47" t="s">
        <v>90</v>
      </c>
    </row>
    <row r="10" spans="1:2" ht="30.75">
      <c r="A10" s="64" t="s">
        <v>51</v>
      </c>
      <c r="B10" s="65" t="s">
        <v>91</v>
      </c>
    </row>
    <row r="11" spans="1:2" ht="30.75">
      <c r="A11" s="64" t="s">
        <v>92</v>
      </c>
      <c r="B11" s="65" t="s">
        <v>93</v>
      </c>
    </row>
    <row r="12" spans="1:2" ht="45.75">
      <c r="A12" s="64" t="s">
        <v>94</v>
      </c>
      <c r="B12" s="47" t="s">
        <v>95</v>
      </c>
    </row>
    <row r="13" spans="1:2" ht="30.75">
      <c r="A13" s="64" t="s">
        <v>35</v>
      </c>
      <c r="B13" s="65" t="s">
        <v>96</v>
      </c>
    </row>
    <row r="14" spans="1:2">
      <c r="A14" s="64" t="s">
        <v>97</v>
      </c>
      <c r="B14" s="65" t="s">
        <v>98</v>
      </c>
    </row>
    <row r="15" spans="1:2" ht="30.75">
      <c r="A15" s="64" t="s">
        <v>99</v>
      </c>
      <c r="B15" s="65" t="s">
        <v>100</v>
      </c>
    </row>
    <row r="16" spans="1:2" ht="30.75">
      <c r="A16" s="64" t="s">
        <v>43</v>
      </c>
      <c r="B16" s="65" t="s">
        <v>101</v>
      </c>
    </row>
    <row r="17" spans="1:2" ht="30.75">
      <c r="A17" s="64" t="s">
        <v>46</v>
      </c>
      <c r="B17" s="47" t="s">
        <v>102</v>
      </c>
    </row>
    <row r="18" spans="1:2" ht="30.75">
      <c r="A18" s="64" t="s">
        <v>103</v>
      </c>
      <c r="B18" s="65" t="s">
        <v>104</v>
      </c>
    </row>
    <row r="19" spans="1:2" ht="76.5">
      <c r="A19" s="64" t="s">
        <v>105</v>
      </c>
      <c r="B19" s="65" t="s">
        <v>106</v>
      </c>
    </row>
    <row r="20" spans="1:2" ht="30.75">
      <c r="A20" s="64" t="s">
        <v>107</v>
      </c>
      <c r="B20" s="65" t="s">
        <v>108</v>
      </c>
    </row>
    <row r="21" spans="1:2" ht="45.75">
      <c r="A21" s="64" t="s">
        <v>19</v>
      </c>
      <c r="B21" s="66" t="s">
        <v>109</v>
      </c>
    </row>
    <row r="22" spans="1:2" ht="30.75">
      <c r="A22" s="64" t="s">
        <v>67</v>
      </c>
      <c r="B22" s="65" t="s">
        <v>110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EB4956-B0F7-4F9B-96FB-12F8150DB89F}"/>
</file>

<file path=customXml/itemProps2.xml><?xml version="1.0" encoding="utf-8"?>
<ds:datastoreItem xmlns:ds="http://schemas.openxmlformats.org/officeDocument/2006/customXml" ds:itemID="{54CB41BE-882E-42A9-B905-2DB3A3C09E48}"/>
</file>

<file path=customXml/itemProps3.xml><?xml version="1.0" encoding="utf-8"?>
<ds:datastoreItem xmlns:ds="http://schemas.openxmlformats.org/officeDocument/2006/customXml" ds:itemID="{79DDB431-8A38-4936-93BD-B23A3B395CC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Rafael Gonzalez Gonzalez</dc:creator>
  <cp:keywords/>
  <dc:description/>
  <cp:lastModifiedBy>Ardhi rasy Wardhana</cp:lastModifiedBy>
  <cp:revision/>
  <dcterms:created xsi:type="dcterms:W3CDTF">2023-06-05T18:48:31Z</dcterms:created>
  <dcterms:modified xsi:type="dcterms:W3CDTF">2023-12-30T21:13:48Z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0x01010081A889D055969F449BCDADF9B8A9C0F0</vt:lpwstr>
  </property>
</Properties>
</file>