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07"/>
  <workbookPr defaultThemeVersion="124226"/>
  <mc:AlternateContent xmlns:mc="http://schemas.openxmlformats.org/markup-compatibility/2006">
    <mc:Choice Requires="x15">
      <x15ac:absPath xmlns:x15ac="http://schemas.microsoft.com/office/spreadsheetml/2010/11/ac" url="/Users/ben/Documents/UNDP/Energy/CO Validation/"/>
    </mc:Choice>
  </mc:AlternateContent>
  <xr:revisionPtr revIDLastSave="159" documentId="13_ncr:1_{A8F3AF16-419A-FB44-A881-664ABD8391E6}" xr6:coauthVersionLast="47" xr6:coauthVersionMax="47" xr10:uidLastSave="{B71437E6-F0F7-461B-9BFD-DD4830899482}"/>
  <bookViews>
    <workbookView xWindow="240" yWindow="740" windowWidth="16100" windowHeight="9660" xr2:uid="{00000000-000D-0000-FFFF-FFFF00000000}"/>
  </bookViews>
  <sheets>
    <sheet name="Projects (2)" sheetId="3" r:id="rId1"/>
    <sheet name="Projects" sheetId="1" r:id="rId2"/>
    <sheet name="Beneficiary Categorie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<sst xmlns="http://schemas.openxmlformats.org/spreadsheetml/2006/main" count="173" uniqueCount="103">
  <si>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</si>
  <si>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</si>
  <si>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</si>
  <si>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</si>
  <si>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</si>
  <si>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</si>
  <si>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</si>
  <si>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</si>
  <si>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</si>
  <si>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</si>
  <si>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</si>
  <si>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</si>
  <si>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</si>
  <si>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</si>
  <si>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</si>
  <si>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</si>
  <si>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</si>
  <si>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</si>
  <si>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</si>
  <si>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</si>
  <si>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</si>
  <si>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Sudan national child project - Africa Minigrids Program (AMP)</t>
  </si>
  <si>
    <t>PIMS+</t>
  </si>
  <si>
    <t>Electricity Access</t>
  </si>
  <si>
    <t xml:space="preserve">Number of households supported to access clean energy </t>
  </si>
  <si>
    <t xml:space="preserve">the project will install about 5MW solar ssyem in 3 towns </t>
  </si>
  <si>
    <t>GEF</t>
  </si>
  <si>
    <t>VF</t>
  </si>
  <si>
    <t>Finance</t>
  </si>
  <si>
    <t>Close the gap on energy access</t>
  </si>
  <si>
    <t>AMP</t>
  </si>
  <si>
    <t>Financing Model</t>
  </si>
  <si>
    <t>Solar</t>
  </si>
  <si>
    <t>Community</t>
  </si>
  <si>
    <t>Efficient Appliances UNEP Global PFD</t>
  </si>
  <si>
    <t>Energy (MW added)</t>
  </si>
  <si>
    <t>Total amount of electricity saved as a result of introducing more energy efficient air conditioning units and lamps/luminaires.</t>
  </si>
  <si>
    <t>the project targted 1M households to be using more efficeint lghting and ACs</t>
  </si>
  <si>
    <t>Efficiency</t>
  </si>
  <si>
    <t>Accelerating just energy transition</t>
  </si>
  <si>
    <t>Renewable Energy</t>
  </si>
  <si>
    <t>Action Opportunities</t>
  </si>
  <si>
    <t>Government Capacity-Building</t>
  </si>
  <si>
    <t>Energy Efficiency</t>
  </si>
  <si>
    <t>Other</t>
  </si>
  <si>
    <t>National</t>
  </si>
  <si>
    <t>Solar for Agriculture Development in Sudan</t>
  </si>
  <si>
    <t>http://open.undp.org/projects/00106169</t>
  </si>
  <si>
    <t xml:space="preserve">Number of farmers gain access to solar pumps </t>
  </si>
  <si>
    <t xml:space="preserve">the project installed 350 solar pumps and a adiitional 100 to be installed by C0-fiannce through bank lending. </t>
  </si>
  <si>
    <t>KOICA</t>
  </si>
  <si>
    <t>Non-VF</t>
  </si>
  <si>
    <t>National Strategy</t>
  </si>
  <si>
    <t>Solar for Health Project</t>
  </si>
  <si>
    <t>http://open.undp.org/projects/00102733</t>
  </si>
  <si>
    <t>number of health facilities supported by solar power systems</t>
  </si>
  <si>
    <t>project is still uder formulation process</t>
  </si>
  <si>
    <t>GCF</t>
  </si>
  <si>
    <t>Health</t>
  </si>
  <si>
    <t>Solar4Health</t>
  </si>
  <si>
    <t>Sudan-Scaling Solar Applications for Agricultural Use (SSAAU)</t>
  </si>
  <si>
    <t xml:space="preserve">the project is within ISA global initiative to scale solar pump targetining installation of 272,579 solar pumps in 10 counteries. Starts with piloting25 to 50 pumps in each of the 10 selcted counteries </t>
  </si>
  <si>
    <t>IBSA</t>
  </si>
  <si>
    <t>Scale up energy finance</t>
  </si>
  <si>
    <t>Regional</t>
  </si>
  <si>
    <t>Number of people, disaggregated by sex, who gain access to clean electricity (direct access to electricity, lighting, cooling, etc.) </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</si>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</sst>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color theme="1"/>
      <name val="Calibri"/>
      <scheme val="minor"/>
    </font>
    <font>
      <b/>
      <sz val="11"/>
      <color theme="1"/>
      <name val="Calibri"/>
      <family val="2"/>
      <scheme val="minor"/>
    </font>
    <font>
      <u/>
      <sz val="11"/>
      <color theme="10"/>
      <name val="Calibri"/>
      <family val="2"/>
      <scheme val="minor"/>
    </font>
    <font>
      <sz val="11"/>
      <color rgb="FFFF0000"/>
      <name val="Calibri"/>
      <family val="2"/>
      <scheme val="minor"/>
    </font>
    <font>
      <b/>
      <sz val="11"/>
      <color theme="1"/>
      <name val="Calibri"/>
      <scheme val="minor"/>
    </font>
    <font>
      <sz val="11"/>
      <color rgb="FF000000"/>
      <name val="Calibri"/>
      <scheme val="minor"/>
    </font>
  </fonts>
  <fills count="3">
    <fill>
      <patternFill patternType="none"/>
    </fill>
    <fill>
      <patternFill patternType="gray125"/>
    </fill>
    <fill>
      <patternFill patternType="solid">
        <fgColor rgb="FFFFE497"/>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29">
    <xf numFmtId="0" fontId="0" fillId="0" borderId="0" xfId="0"/>
    <xf numFmtId="0" fontId="5" fillId="0" borderId="1" xfId="0" applyFont="1" applyBorder="1" applyAlignment="1">
      <alignment horizontal="center" vertical="top" wrapText="1"/>
    </xf>
    <xf numFmtId="0" fontId="6" fillId="0" borderId="1" xfId="0" applyFont="1" applyBorder="1" applyAlignment="1">
      <alignment wrapText="1"/>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2" xfId="0" applyFont="1" applyBorder="1"/>
    <xf numFmtId="0" fontId="0" fillId="0" borderId="1" xfId="0" applyBorder="1" applyAlignment="1">
      <alignment horizontal="center" vertical="center"/>
    </xf>
    <xf numFmtId="0" fontId="0" fillId="0" borderId="4" xfId="0" applyBorder="1" applyAlignment="1">
      <alignment horizontal="center" vertical="center" wrapText="1"/>
    </xf>
    <xf numFmtId="0" fontId="0" fillId="0" borderId="1" xfId="0" applyBorder="1" applyAlignment="1">
      <alignment vertical="center"/>
    </xf>
    <xf numFmtId="0" fontId="2" fillId="0" borderId="1" xfId="0" applyFont="1" applyBorder="1" applyAlignment="1">
      <alignment horizontal="center" vertical="top"/>
    </xf>
    <xf numFmtId="0" fontId="2" fillId="0" borderId="1" xfId="0" applyFont="1" applyBorder="1"/>
    <xf numFmtId="0" fontId="0" fillId="0" borderId="1" xfId="0" applyBorder="1"/>
    <xf numFmtId="0" fontId="0" fillId="2" borderId="1" xfId="0" applyFill="1" applyBorder="1"/>
    <xf numFmtId="0" fontId="4" fillId="0" borderId="1" xfId="0" applyFont="1" applyBorder="1"/>
    <xf numFmtId="0" fontId="3" fillId="0" borderId="1" xfId="1" applyBorder="1" applyAlignment="1" applyProtection="1"/>
    <xf numFmtId="0" fontId="2" fillId="0" borderId="4" xfId="0" applyFont="1" applyBorder="1" applyAlignment="1">
      <alignment horizontal="center"/>
    </xf>
    <xf numFmtId="0" fontId="0" fillId="0" borderId="5" xfId="0" applyBorder="1" applyAlignment="1">
      <alignment horizontal="center" vertical="center"/>
    </xf>
    <xf numFmtId="3" fontId="0" fillId="0" borderId="0" xfId="0" applyNumberFormat="1"/>
    <xf numFmtId="0" fontId="0" fillId="2" borderId="1" xfId="0" applyFill="1" applyBorder="1" applyAlignment="1">
      <alignment wrapText="1"/>
    </xf>
    <xf numFmtId="9" fontId="4" fillId="0" borderId="1" xfId="0" applyNumberFormat="1" applyFont="1" applyBorder="1"/>
    <xf numFmtId="9" fontId="4" fillId="0" borderId="1" xfId="0" applyNumberFormat="1" applyFont="1" applyBorder="1" applyAlignment="1">
      <alignment wrapText="1"/>
    </xf>
    <xf numFmtId="9" fontId="0" fillId="0" borderId="1" xfId="0" applyNumberFormat="1" applyBorder="1"/>
    <xf numFmtId="9" fontId="0" fillId="0" borderId="1" xfId="0" applyNumberFormat="1" applyBorder="1" applyAlignment="1">
      <alignment wrapText="1"/>
    </xf>
    <xf numFmtId="9" fontId="0" fillId="0" borderId="0" xfId="0" applyNumberFormat="1"/>
    <xf numFmtId="0" fontId="0" fillId="0" borderId="1" xfId="0"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wrapText="1"/>
    </xf>
    <xf numFmtId="0" fontId="1" fillId="0" borderId="1" xfId="0" applyFont="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open.undp.org/projects/00102733" TargetMode="External"/><Relationship Id="rId1" Type="http://schemas.openxmlformats.org/officeDocument/2006/relationships/hyperlink" Target="http://open.undp.org/projects/00106169"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open.undp.org/projects/00102733" TargetMode="External"/><Relationship Id="rId1" Type="http://schemas.openxmlformats.org/officeDocument/2006/relationships/hyperlink" Target="http://open.undp.org/projects/0010616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8A3FB-BFAE-4586-8F4B-3E6A6FD3731C}">
  <dimension ref="A1:U6"/>
  <sheetViews>
    <sheetView tabSelected="1" topLeftCell="F1" workbookViewId="0">
      <selection activeCell="L8" sqref="L8"/>
    </sheetView>
  </sheetViews>
  <sheetFormatPr defaultColWidth="8.85546875" defaultRowHeight="15"/>
  <cols>
    <col min="2" max="2" width="65.42578125" customWidth="1"/>
    <col min="3" max="3" width="39.5703125" customWidth="1"/>
    <col min="4" max="4" width="9.140625"/>
    <col min="5" max="6" width="20.7109375" customWidth="1"/>
    <col min="7" max="8" width="12.7109375" customWidth="1"/>
    <col min="9" max="9" width="32.7109375" customWidth="1"/>
    <col min="10" max="10" width="9.140625"/>
    <col min="11" max="11" width="18" bestFit="1" customWidth="1"/>
    <col min="12" max="12" width="12.85546875" bestFit="1" customWidth="1"/>
    <col min="13" max="13" width="9.140625"/>
    <col min="14" max="14" width="14.42578125" bestFit="1" customWidth="1"/>
    <col min="15" max="15" width="14.85546875" bestFit="1" customWidth="1"/>
    <col min="16" max="16" width="9.140625"/>
    <col min="17" max="17" width="16.5703125" bestFit="1" customWidth="1"/>
    <col min="18" max="18" width="18.140625" bestFit="1" customWidth="1"/>
    <col min="19" max="19" width="11.28515625" bestFit="1" customWidth="1"/>
    <col min="20" max="20" width="30.28515625" bestFit="1" customWidth="1"/>
    <col min="21" max="21" width="16.7109375" bestFit="1" customWidth="1"/>
  </cols>
  <sheetData>
    <row r="1" spans="1:21">
      <c r="A1" s="10" t="s">
        <v>0</v>
      </c>
      <c r="B1" s="10" t="s">
        <v>1</v>
      </c>
      <c r="C1" s="10" t="s">
        <v>2</v>
      </c>
      <c r="D1" s="10" t="s">
        <v>3</v>
      </c>
      <c r="E1" s="10" t="s">
        <v>4</v>
      </c>
      <c r="F1" s="10" t="s">
        <v>5</v>
      </c>
      <c r="G1" s="10" t="s">
        <v>6</v>
      </c>
      <c r="H1" s="10" t="s">
        <v>7</v>
      </c>
      <c r="I1" s="10" t="s">
        <v>8</v>
      </c>
      <c r="J1" s="11" t="s">
        <v>9</v>
      </c>
      <c r="K1" s="11" t="s">
        <v>10</v>
      </c>
      <c r="L1" s="16" t="s">
        <v>11</v>
      </c>
      <c r="M1" s="4" t="s">
        <v>12</v>
      </c>
      <c r="N1" s="3" t="s">
        <v>13</v>
      </c>
      <c r="O1" s="3" t="s">
        <v>14</v>
      </c>
      <c r="P1" s="4" t="s">
        <v>15</v>
      </c>
      <c r="Q1" s="4" t="s">
        <v>16</v>
      </c>
      <c r="R1" s="5" t="s">
        <v>17</v>
      </c>
      <c r="S1" s="6" t="s">
        <v>18</v>
      </c>
      <c r="T1" s="5" t="s">
        <v>19</v>
      </c>
      <c r="U1" s="6" t="s">
        <v>20</v>
      </c>
    </row>
    <row r="2" spans="1:21" ht="45.75">
      <c r="A2" s="12">
        <v>6321</v>
      </c>
      <c r="B2" s="12" t="s">
        <v>21</v>
      </c>
      <c r="C2" s="12" t="s">
        <v>22</v>
      </c>
      <c r="D2" s="12">
        <v>2637246</v>
      </c>
      <c r="E2" s="13" t="s">
        <v>23</v>
      </c>
      <c r="F2" s="19" t="s">
        <v>24</v>
      </c>
      <c r="G2" s="13">
        <v>0</v>
      </c>
      <c r="H2" s="13">
        <v>144002</v>
      </c>
      <c r="I2" s="19" t="s">
        <v>25</v>
      </c>
      <c r="J2" s="12" t="s">
        <v>26</v>
      </c>
      <c r="K2" s="20">
        <v>0.5</v>
      </c>
      <c r="L2" s="17" t="s">
        <v>27</v>
      </c>
      <c r="M2" s="7" t="s">
        <v>28</v>
      </c>
      <c r="N2" s="8" t="s">
        <v>29</v>
      </c>
      <c r="O2" s="7" t="s">
        <v>23</v>
      </c>
      <c r="P2" s="7" t="s">
        <v>30</v>
      </c>
      <c r="Q2" s="7" t="s">
        <v>31</v>
      </c>
      <c r="R2" s="7" t="s">
        <v>23</v>
      </c>
      <c r="S2" s="9" t="s">
        <v>32</v>
      </c>
      <c r="T2" s="7" t="s">
        <v>33</v>
      </c>
      <c r="U2" s="9"/>
    </row>
    <row r="3" spans="1:21" ht="91.5">
      <c r="A3" s="12">
        <v>5674</v>
      </c>
      <c r="B3" s="12" t="s">
        <v>34</v>
      </c>
      <c r="C3" s="12" t="s">
        <v>22</v>
      </c>
      <c r="D3" s="12">
        <v>1770000</v>
      </c>
      <c r="E3" s="13" t="s">
        <v>35</v>
      </c>
      <c r="F3" s="19" t="s">
        <v>36</v>
      </c>
      <c r="G3" s="13">
        <v>0</v>
      </c>
      <c r="H3" s="13">
        <v>5600000</v>
      </c>
      <c r="I3" s="19" t="s">
        <v>37</v>
      </c>
      <c r="J3" s="12" t="s">
        <v>26</v>
      </c>
      <c r="K3" s="21">
        <v>0.35</v>
      </c>
      <c r="L3" s="17" t="s">
        <v>27</v>
      </c>
      <c r="M3" s="7" t="s">
        <v>38</v>
      </c>
      <c r="N3" s="8" t="s">
        <v>39</v>
      </c>
      <c r="O3" s="7" t="s">
        <v>40</v>
      </c>
      <c r="P3" s="25" t="s">
        <v>41</v>
      </c>
      <c r="Q3" s="25" t="s">
        <v>42</v>
      </c>
      <c r="R3" s="7" t="s">
        <v>43</v>
      </c>
      <c r="S3" s="9" t="s">
        <v>44</v>
      </c>
      <c r="T3" s="7" t="s">
        <v>45</v>
      </c>
      <c r="U3" s="9"/>
    </row>
    <row r="4" spans="1:21" ht="57.75" customHeight="1">
      <c r="A4" s="12">
        <v>106169</v>
      </c>
      <c r="B4" s="12" t="s">
        <v>46</v>
      </c>
      <c r="C4" s="15" t="s">
        <v>47</v>
      </c>
      <c r="D4" s="12">
        <v>9129111</v>
      </c>
      <c r="E4" s="13" t="s">
        <v>23</v>
      </c>
      <c r="F4" s="19" t="s">
        <v>48</v>
      </c>
      <c r="G4" s="13">
        <v>28</v>
      </c>
      <c r="H4" s="13">
        <v>450</v>
      </c>
      <c r="I4" s="19" t="s">
        <v>49</v>
      </c>
      <c r="J4" s="12" t="s">
        <v>50</v>
      </c>
      <c r="K4" s="23">
        <v>0.35</v>
      </c>
      <c r="L4" s="17" t="s">
        <v>51</v>
      </c>
      <c r="M4" s="7" t="s">
        <v>28</v>
      </c>
      <c r="N4" s="8" t="s">
        <v>29</v>
      </c>
      <c r="O4" s="7" t="s">
        <v>23</v>
      </c>
      <c r="P4" s="25" t="s">
        <v>41</v>
      </c>
      <c r="Q4" s="7" t="s">
        <v>52</v>
      </c>
      <c r="R4" s="7" t="s">
        <v>40</v>
      </c>
      <c r="S4" s="9" t="s">
        <v>32</v>
      </c>
      <c r="T4" s="7" t="s">
        <v>33</v>
      </c>
      <c r="U4" s="9"/>
    </row>
    <row r="5" spans="1:21" ht="45.75">
      <c r="A5" s="12">
        <v>102733</v>
      </c>
      <c r="B5" s="12" t="s">
        <v>53</v>
      </c>
      <c r="C5" s="15" t="s">
        <v>54</v>
      </c>
      <c r="D5" s="12">
        <v>676621</v>
      </c>
      <c r="E5" s="13" t="s">
        <v>23</v>
      </c>
      <c r="F5" s="19" t="s">
        <v>55</v>
      </c>
      <c r="G5" s="13"/>
      <c r="H5" s="13"/>
      <c r="I5" s="19" t="s">
        <v>56</v>
      </c>
      <c r="J5" s="12" t="s">
        <v>57</v>
      </c>
      <c r="K5" s="22">
        <v>0.5</v>
      </c>
      <c r="L5" s="17" t="s">
        <v>27</v>
      </c>
      <c r="M5" s="7" t="s">
        <v>58</v>
      </c>
      <c r="N5" s="8" t="s">
        <v>29</v>
      </c>
      <c r="O5" s="7" t="s">
        <v>23</v>
      </c>
      <c r="P5" s="25" t="s">
        <v>59</v>
      </c>
      <c r="Q5" s="7" t="s">
        <v>52</v>
      </c>
      <c r="R5" s="7" t="s">
        <v>40</v>
      </c>
      <c r="S5" s="9" t="s">
        <v>32</v>
      </c>
      <c r="T5" s="7" t="s">
        <v>45</v>
      </c>
      <c r="U5" s="9"/>
    </row>
    <row r="6" spans="1:21" ht="91.5">
      <c r="A6" s="12">
        <v>1000518</v>
      </c>
      <c r="B6" s="12" t="s">
        <v>60</v>
      </c>
      <c r="D6" s="18">
        <v>200000</v>
      </c>
      <c r="E6" s="13" t="s">
        <v>23</v>
      </c>
      <c r="F6" s="19" t="s">
        <v>48</v>
      </c>
      <c r="G6" s="13">
        <v>600</v>
      </c>
      <c r="H6" s="13">
        <v>650</v>
      </c>
      <c r="I6" s="19" t="s">
        <v>61</v>
      </c>
      <c r="J6" t="s">
        <v>62</v>
      </c>
      <c r="K6" s="24">
        <v>0.35</v>
      </c>
      <c r="L6" s="17" t="s">
        <v>51</v>
      </c>
      <c r="M6" s="7" t="s">
        <v>28</v>
      </c>
      <c r="N6" s="8" t="s">
        <v>63</v>
      </c>
      <c r="O6" s="7" t="s">
        <v>23</v>
      </c>
      <c r="P6" s="25" t="s">
        <v>41</v>
      </c>
      <c r="Q6" s="7" t="s">
        <v>31</v>
      </c>
      <c r="R6" s="7" t="s">
        <v>40</v>
      </c>
      <c r="S6" s="9" t="s">
        <v>32</v>
      </c>
      <c r="T6" s="7" t="s">
        <v>64</v>
      </c>
      <c r="U6" s="9"/>
    </row>
  </sheetData>
  <dataValidations count="9">
    <dataValidation type="list" allowBlank="1" showInputMessage="1" showErrorMessage="1" sqref="S2:S6" xr:uid="{8FE61C7E-0FBA-450A-BEFF-6B895B48FC37}">
      <formula1>"Solar, Wind, Bioenergy, Hydro, Geothermal, Waste, Some Sources, Other, Unknown"</formula1>
    </dataValidation>
    <dataValidation type="list" allowBlank="1" showInputMessage="1" showErrorMessage="1" sqref="R2:R6" xr:uid="{539244DD-CCF6-42FB-AACE-764B60C8E4BE}">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L2:L6" xr:uid="{59DF2B03-5ECB-4BD9-BABF-79FFF54D333C}">
      <formula1>"Non-VF, VF"</formula1>
    </dataValidation>
    <dataValidation type="list" allowBlank="1" showInputMessage="1" showErrorMessage="1" sqref="P2:P6" xr:uid="{CB174992-5E36-47DF-A3B6-597485F5AFF5}">
      <formula1>"AMP, PUDC, Solar4Health, Action Opportunities, Italy UNDP Energy Partnership"</formula1>
    </dataValidation>
    <dataValidation type="list" allowBlank="1" showInputMessage="1" showErrorMessage="1" sqref="T2:T6" xr:uid="{923E2F16-DA59-452F-9F03-9B1C13E7A8B2}">
      <formula1>"National, Regional, City, Community"</formula1>
    </dataValidation>
    <dataValidation type="list" allowBlank="1" showInputMessage="1" showErrorMessage="1" sqref="M2:M6" xr:uid="{576E506F-8D3C-4704-B25B-0A4CA3A3BF06}">
      <formula1>"Finance, Gender, Efficiency, Just, Health"</formula1>
    </dataValidation>
    <dataValidation type="list" allowBlank="1" showInputMessage="1" showErrorMessage="1" sqref="O2:O6" xr:uid="{EF62BA4B-1836-4F49-98E8-A1468AE427C4}">
      <formula1>"Electricity Access, Energy Efficiency, Clean Cooking, Renewable Energy, Overall"</formula1>
    </dataValidation>
    <dataValidation type="list" allowBlank="1" showInputMessage="1" showErrorMessage="1" sqref="N2:N6" xr:uid="{762D316F-97E1-465E-B8C6-2F8D8E61EDCD}">
      <formula1>"Accelerating just energy transition, Close the gap on energy access, Scale up energy finance"</formula1>
    </dataValidation>
    <dataValidation type="list" allowBlank="1" showInputMessage="1" showErrorMessage="1" sqref="Q2:Q6" xr:uid="{51CDE0D0-A75C-49EB-BE86-229112CC1E53}">
      <formula1>"NDC Support, National Strategy, Legal Framework,Incentives and Support, Government Capacity-Building, Carbon Pricing and Monitoring, Financing Model, Business Model"</formula1>
    </dataValidation>
  </dataValidations>
  <hyperlinks>
    <hyperlink ref="C4" r:id="rId1" xr:uid="{B607759F-2EA1-4F07-9079-2AD9CEAFBB12}"/>
    <hyperlink ref="C5" r:id="rId2" xr:uid="{69B10A48-D089-4C89-912A-7C604E0B8414}"/>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9972FBD2-9D05-4A19-9867-03F3D24727BC}">
          <x14:formula1>
            <xm:f>'Beneficiary Categories'!$A$2:$A$22</xm:f>
          </x14:formula1>
          <xm:sqref>E2:E5</xm:sqref>
        </x14:dataValidation>
        <x14:dataValidation type="list" allowBlank="1" showInputMessage="1" showErrorMessage="1" xr:uid="{11312548-F840-44B5-91A4-0056FAC09407}">
          <x14:formula1>
            <xm:f>'Beneficiary Categories'!$A$2:$A$16</xm:f>
          </x14:formula1>
          <xm:sqref>E6:E7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
  <sheetViews>
    <sheetView workbookViewId="0">
      <selection activeCell="A3" sqref="A3"/>
    </sheetView>
  </sheetViews>
  <sheetFormatPr defaultColWidth="8.85546875" defaultRowHeight="15"/>
  <cols>
    <col min="2" max="2" width="65.42578125" customWidth="1"/>
    <col min="3" max="3" width="81.7109375" customWidth="1"/>
    <col min="5" max="6" width="20.7109375" customWidth="1"/>
    <col min="7" max="8" width="12.7109375" customWidth="1"/>
    <col min="9" max="9" width="32.7109375" customWidth="1"/>
    <col min="11" max="11" width="18" bestFit="1" customWidth="1"/>
    <col min="12" max="12" width="12.85546875" bestFit="1" customWidth="1"/>
    <col min="14" max="14" width="14.42578125" bestFit="1" customWidth="1"/>
    <col min="15" max="15" width="14.85546875" bestFit="1" customWidth="1"/>
    <col min="17" max="17" width="16.5703125" bestFit="1" customWidth="1"/>
    <col min="18" max="18" width="18.140625" bestFit="1" customWidth="1"/>
    <col min="19" max="19" width="11.28515625" bestFit="1" customWidth="1"/>
    <col min="20" max="20" width="30.28515625" bestFit="1" customWidth="1"/>
    <col min="21" max="21" width="16.7109375" bestFit="1" customWidth="1"/>
  </cols>
  <sheetData>
    <row r="1" spans="1:21">
      <c r="A1" s="10" t="s">
        <v>0</v>
      </c>
      <c r="B1" s="10" t="s">
        <v>1</v>
      </c>
      <c r="C1" s="10" t="s">
        <v>2</v>
      </c>
      <c r="D1" s="10" t="s">
        <v>3</v>
      </c>
      <c r="E1" s="10" t="s">
        <v>4</v>
      </c>
      <c r="F1" s="10" t="s">
        <v>5</v>
      </c>
      <c r="G1" s="10" t="s">
        <v>6</v>
      </c>
      <c r="H1" s="10" t="s">
        <v>7</v>
      </c>
      <c r="I1" s="10" t="s">
        <v>8</v>
      </c>
      <c r="J1" s="11" t="s">
        <v>9</v>
      </c>
      <c r="K1" s="11" t="s">
        <v>10</v>
      </c>
      <c r="L1" s="16" t="s">
        <v>11</v>
      </c>
      <c r="M1" s="4" t="s">
        <v>12</v>
      </c>
      <c r="N1" s="3" t="s">
        <v>13</v>
      </c>
      <c r="O1" s="3" t="s">
        <v>14</v>
      </c>
      <c r="P1" s="4" t="s">
        <v>15</v>
      </c>
      <c r="Q1" s="4" t="s">
        <v>16</v>
      </c>
      <c r="R1" s="5" t="s">
        <v>17</v>
      </c>
      <c r="S1" s="6" t="s">
        <v>18</v>
      </c>
      <c r="T1" s="5" t="s">
        <v>19</v>
      </c>
      <c r="U1" s="6" t="s">
        <v>20</v>
      </c>
    </row>
    <row r="2" spans="1:21">
      <c r="A2" s="12">
        <v>6321</v>
      </c>
      <c r="B2" s="12" t="s">
        <v>21</v>
      </c>
      <c r="C2" s="12" t="s">
        <v>22</v>
      </c>
      <c r="D2" s="12">
        <v>2637246</v>
      </c>
      <c r="E2" s="13"/>
      <c r="F2" s="13"/>
      <c r="G2" s="13"/>
      <c r="H2" s="13">
        <v>144002</v>
      </c>
      <c r="I2" s="13"/>
      <c r="J2" s="12"/>
      <c r="K2" s="14"/>
      <c r="L2" s="17" t="s">
        <v>27</v>
      </c>
      <c r="M2" s="7"/>
      <c r="N2" s="8"/>
      <c r="O2" s="7"/>
      <c r="P2" s="7" t="s">
        <v>30</v>
      </c>
      <c r="Q2" s="7"/>
      <c r="R2" s="7"/>
      <c r="S2" s="9"/>
      <c r="T2" s="7"/>
      <c r="U2" s="9"/>
    </row>
    <row r="3" spans="1:21">
      <c r="A3" s="12">
        <v>5674</v>
      </c>
      <c r="B3" s="12" t="s">
        <v>34</v>
      </c>
      <c r="C3" s="12" t="s">
        <v>22</v>
      </c>
      <c r="D3" s="12">
        <v>1770000</v>
      </c>
      <c r="E3" s="13"/>
      <c r="F3" s="13"/>
      <c r="G3" s="13"/>
      <c r="H3" s="13">
        <v>5600000</v>
      </c>
      <c r="I3" s="13"/>
      <c r="J3" s="12"/>
      <c r="K3" s="14"/>
      <c r="L3" s="17" t="s">
        <v>27</v>
      </c>
      <c r="M3" s="7"/>
      <c r="N3" s="8"/>
      <c r="O3" s="7"/>
      <c r="P3" s="7"/>
      <c r="Q3" s="7"/>
      <c r="R3" s="7"/>
      <c r="S3" s="9"/>
      <c r="T3" s="7"/>
      <c r="U3" s="9"/>
    </row>
    <row r="4" spans="1:21">
      <c r="A4" s="12">
        <v>106169</v>
      </c>
      <c r="B4" s="12" t="s">
        <v>46</v>
      </c>
      <c r="C4" s="15" t="s">
        <v>47</v>
      </c>
      <c r="D4" s="12">
        <v>9129111</v>
      </c>
      <c r="E4" s="13"/>
      <c r="F4" s="13"/>
      <c r="G4" s="13"/>
      <c r="H4" s="13"/>
      <c r="I4" s="13"/>
      <c r="J4" s="12"/>
      <c r="K4" s="12"/>
      <c r="L4" s="17" t="s">
        <v>51</v>
      </c>
      <c r="M4" s="7"/>
      <c r="N4" s="8"/>
      <c r="O4" s="7"/>
      <c r="P4" s="7"/>
      <c r="Q4" s="7"/>
      <c r="R4" s="7"/>
      <c r="S4" s="9"/>
      <c r="T4" s="7"/>
      <c r="U4" s="9"/>
    </row>
    <row r="5" spans="1:21">
      <c r="A5" s="12">
        <v>102733</v>
      </c>
      <c r="B5" s="12" t="s">
        <v>53</v>
      </c>
      <c r="C5" s="15" t="s">
        <v>54</v>
      </c>
      <c r="D5" s="12">
        <v>676621</v>
      </c>
      <c r="E5" s="13"/>
      <c r="F5" s="13"/>
      <c r="G5" s="13"/>
      <c r="H5" s="13"/>
      <c r="I5" s="13"/>
      <c r="J5" s="12"/>
      <c r="K5" s="12"/>
      <c r="L5" s="17" t="s">
        <v>51</v>
      </c>
      <c r="M5" s="7"/>
      <c r="N5" s="8"/>
      <c r="O5" s="7"/>
      <c r="P5" s="7"/>
      <c r="Q5" s="7"/>
      <c r="R5" s="7"/>
      <c r="S5" s="9"/>
      <c r="T5" s="7"/>
      <c r="U5" s="9"/>
    </row>
  </sheetData>
  <dataValidations count="9">
    <dataValidation type="list" allowBlank="1" showInputMessage="1" showErrorMessage="1" sqref="Q2:Q5" xr:uid="{04216168-7347-48CA-A9D8-2ED89CFE6FF2}">
      <formula1>"NDC Support, National Strategy, Legal Framework,Incentives and Support, Government Capacity-Building, Carbon Pricing and Monitoring, Financing Model, Business Model"</formula1>
    </dataValidation>
    <dataValidation type="list" allowBlank="1" showInputMessage="1" showErrorMessage="1" sqref="N2:N5" xr:uid="{4C03BF25-D4E1-4CFF-8048-5E84ACB3C8EE}">
      <formula1>"Accelerating just energy transition, Close the gap on energy access, Scale up energy finance"</formula1>
    </dataValidation>
    <dataValidation type="list" allowBlank="1" showInputMessage="1" showErrorMessage="1" sqref="O2:O5" xr:uid="{593D5DE0-DF09-402E-B25A-306EF4396661}">
      <formula1>"Electricity Access, Energy Efficiency, Clean Cooking, Renewable Energy, Overall"</formula1>
    </dataValidation>
    <dataValidation type="list" allowBlank="1" showInputMessage="1" showErrorMessage="1" sqref="M2:M5" xr:uid="{229A8C61-F7E1-4270-8C69-2BA94390DB27}">
      <formula1>"Finance, Gender, Efficiency, Just, Health"</formula1>
    </dataValidation>
    <dataValidation type="list" allowBlank="1" showInputMessage="1" showErrorMessage="1" sqref="T2:T5" xr:uid="{84CEA8B6-D197-474D-97B1-3BA01995490B}">
      <formula1>"National, Regional, City, Community"</formula1>
    </dataValidation>
    <dataValidation type="list" allowBlank="1" showInputMessage="1" showErrorMessage="1" sqref="P2:P5" xr:uid="{2399B02F-46C0-4A16-B94F-2406439E5D16}">
      <formula1>"AMP, PUDC, Solar4Health, Action Opportunities, Italy UNDP Energy Partnership"</formula1>
    </dataValidation>
    <dataValidation type="list" allowBlank="1" showInputMessage="1" showErrorMessage="1" sqref="L2:L5" xr:uid="{4645D383-A636-4F9B-B651-9D3D4244D97F}">
      <formula1>"Non-VF, VF"</formula1>
    </dataValidation>
    <dataValidation type="list" allowBlank="1" showInputMessage="1" showErrorMessage="1" sqref="R2:R5" xr:uid="{A3AD03D3-BBC0-4E49-BB95-3571E5BC501C}">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5" xr:uid="{821486B7-5ABB-4EAD-A8F5-9FB9BA0DBCDE}">
      <formula1>"Solar, Wind, Bioenergy, Hydro, Geothermal, Waste, Some Sources, Other, Unknown"</formula1>
    </dataValidation>
  </dataValidations>
  <hyperlinks>
    <hyperlink ref="C4" r:id="rId1" xr:uid="{73E640E6-9155-7947-9F51-39DBF2319918}"/>
    <hyperlink ref="C5" r:id="rId2" xr:uid="{43C2C38E-50F9-7E4F-A3BA-7E13BDA3D4D2}"/>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'Beneficiary Categories'!$A$2:$A$16</xm:f>
          </x14:formula1>
          <xm:sqref>E6:E7</xm:sqref>
        </x14:dataValidation>
        <x14:dataValidation type="list" allowBlank="1" showInputMessage="1" showErrorMessage="1" xr:uid="{280CC0D3-EA66-4941-999A-FF223D21ADBD}">
          <x14:formula1>
            <xm:f>'Beneficiary Categories'!$A$2:$A$22</xm:f>
          </x14:formula1>
          <xm:sqref>E2:E5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activeCell="B7" sqref="B7"/>
    </sheetView>
  </sheetViews>
  <sheetFormatPr defaultColWidth="8.85546875" defaultRowHeight="15"/>
  <cols>
    <col min="1" max="2" width="52.7109375" customWidth="1"/>
  </cols>
  <sheetData>
    <row r="1" spans="1:2">
      <c r="A1" s="1" t="s">
        <v>4</v>
      </c>
      <c r="B1" s="1" t="s">
        <v>5</v>
      </c>
    </row>
    <row r="2" spans="1:2" ht="45.75">
      <c r="A2" s="26" t="s">
        <v>23</v>
      </c>
      <c r="B2" s="2" t="s">
        <v>65</v>
      </c>
    </row>
    <row r="3" spans="1:2">
      <c r="A3" s="26" t="s">
        <v>35</v>
      </c>
      <c r="B3" s="2" t="s">
        <v>66</v>
      </c>
    </row>
    <row r="4" spans="1:2" ht="30.75">
      <c r="A4" s="26" t="s">
        <v>67</v>
      </c>
      <c r="B4" s="2" t="s">
        <v>68</v>
      </c>
    </row>
    <row r="5" spans="1:2" ht="30.75">
      <c r="A5" s="26" t="s">
        <v>69</v>
      </c>
      <c r="B5" s="2" t="s">
        <v>70</v>
      </c>
    </row>
    <row r="6" spans="1:2" ht="91.5">
      <c r="A6" s="26" t="s">
        <v>71</v>
      </c>
      <c r="B6" s="2" t="s">
        <v>72</v>
      </c>
    </row>
    <row r="7" spans="1:2" ht="45.75">
      <c r="A7" s="26" t="s">
        <v>73</v>
      </c>
      <c r="B7" s="2" t="s">
        <v>74</v>
      </c>
    </row>
    <row r="8" spans="1:2" ht="45.75">
      <c r="A8" s="26" t="s">
        <v>75</v>
      </c>
      <c r="B8" s="2" t="s">
        <v>76</v>
      </c>
    </row>
    <row r="9" spans="1:2" ht="45.75">
      <c r="A9" s="26" t="s">
        <v>77</v>
      </c>
      <c r="B9" s="2" t="s">
        <v>78</v>
      </c>
    </row>
    <row r="10" spans="1:2" ht="30.75">
      <c r="A10" s="26" t="s">
        <v>79</v>
      </c>
      <c r="B10" s="27" t="s">
        <v>80</v>
      </c>
    </row>
    <row r="11" spans="1:2" ht="30.75">
      <c r="A11" s="26" t="s">
        <v>81</v>
      </c>
      <c r="B11" s="27" t="s">
        <v>82</v>
      </c>
    </row>
    <row r="12" spans="1:2" ht="45.75">
      <c r="A12" s="26" t="s">
        <v>83</v>
      </c>
      <c r="B12" s="2" t="s">
        <v>84</v>
      </c>
    </row>
    <row r="13" spans="1:2" ht="30.75">
      <c r="A13" s="26" t="s">
        <v>85</v>
      </c>
      <c r="B13" s="27" t="s">
        <v>86</v>
      </c>
    </row>
    <row r="14" spans="1:2">
      <c r="A14" s="26" t="s">
        <v>87</v>
      </c>
      <c r="B14" s="27" t="s">
        <v>88</v>
      </c>
    </row>
    <row r="15" spans="1:2" ht="30.75">
      <c r="A15" s="26" t="s">
        <v>89</v>
      </c>
      <c r="B15" s="27" t="s">
        <v>90</v>
      </c>
    </row>
    <row r="16" spans="1:2" ht="30.75">
      <c r="A16" s="26" t="s">
        <v>91</v>
      </c>
      <c r="B16" s="27" t="s">
        <v>92</v>
      </c>
    </row>
    <row r="17" spans="1:2" ht="30.75">
      <c r="A17" s="26" t="s">
        <v>93</v>
      </c>
      <c r="B17" s="2" t="s">
        <v>94</v>
      </c>
    </row>
    <row r="18" spans="1:2" ht="30.75">
      <c r="A18" s="26" t="s">
        <v>95</v>
      </c>
      <c r="B18" s="27" t="s">
        <v>96</v>
      </c>
    </row>
    <row r="19" spans="1:2" ht="76.5">
      <c r="A19" s="26" t="s">
        <v>97</v>
      </c>
      <c r="B19" s="27" t="s">
        <v>98</v>
      </c>
    </row>
    <row r="20" spans="1:2" ht="30.75">
      <c r="A20" s="26" t="s">
        <v>99</v>
      </c>
      <c r="B20" s="27" t="s">
        <v>100</v>
      </c>
    </row>
    <row r="21" spans="1:2" ht="45.75">
      <c r="A21" s="26" t="s">
        <v>19</v>
      </c>
      <c r="B21" s="28" t="s">
        <v>101</v>
      </c>
    </row>
    <row r="22" spans="1:2" ht="30.75">
      <c r="A22" s="26" t="s">
        <v>44</v>
      </c>
      <c r="B22" s="27" t="s">
        <v>102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Nouralla Ahmed</DisplayName>
        <AccountId>1298</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9AAE280-AB55-431B-926B-78205BAD5BBE}"/>
</file>

<file path=customXml/itemProps2.xml><?xml version="1.0" encoding="utf-8"?>
<ds:datastoreItem xmlns:ds="http://schemas.openxmlformats.org/officeDocument/2006/customXml" ds:itemID="{40AD99BC-C99A-40CF-9547-57FA70D978AA}"/>
</file>

<file path=customXml/itemProps3.xml><?xml version="1.0" encoding="utf-8"?>
<ds:datastoreItem xmlns:ds="http://schemas.openxmlformats.org/officeDocument/2006/customXml" ds:itemID="{DC0E1962-29C8-4B49-8363-78D653BC406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Nouralla Ahmed</cp:lastModifiedBy>
  <cp:revision/>
  <dcterms:created xsi:type="dcterms:W3CDTF">2023-05-05T09:33:41Z</dcterms:created>
  <dcterms:modified xsi:type="dcterms:W3CDTF">2024-01-11T12:24:49Z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