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16"/>
  <workbookPr defaultThemeVersion="124226"/>
  <mc:AlternateContent xmlns:mc="http://schemas.openxmlformats.org/markup-compatibility/2006">
    <mc:Choice Requires="x15">
      <x15ac:absPath xmlns:x15ac="http://schemas.microsoft.com/office/spreadsheetml/2010/11/ac" url="https://undp.sharepoint.com/sites/UNDPSustainableEnergyHub/Shared Documents/General/0. CURRENT FOLDER - Sustainable Energy Hub/05. Accounting for Progress to 500M/7. CO Validation/"/>
    </mc:Choice>
  </mc:AlternateContent>
  <xr:revisionPtr revIDLastSave="332" documentId="11_08FE26C125E00B1458CDA3DB6442DFCE87A83DD1" xr6:coauthVersionLast="47" xr6:coauthVersionMax="47" xr10:uidLastSave="{DE127025-B05D-4E7B-ADAD-F1F2A422DDB0}"/>
  <bookViews>
    <workbookView xWindow="0" yWindow="500" windowWidth="24780" windowHeight="1350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<sst xmlns="http://schemas.openxmlformats.org/spreadsheetml/2006/main" count="272" uniqueCount="111">
  <si>
    <t>Project ID</t>
  </si>
  <si>
    <t>Title</t>
  </si>
  <si>
    <t>Link</t>
  </si>
  <si>
    <t>Budget</t>
  </si>
  <si>
    <t>Beneficiary Category</t>
  </si>
  <si>
    <t>Indicator</t>
  </si>
  <si>
    <t>Baseline</t>
  </si>
  <si>
    <t>Target</t>
  </si>
  <si>
    <t>Notes</t>
  </si>
  <si>
    <t>Donors</t>
  </si>
  <si>
    <t>Gender (% female)</t>
  </si>
  <si>
    <t>Category</t>
  </si>
  <si>
    <t>Comments</t>
  </si>
  <si>
    <t>Tag</t>
  </si>
  <si>
    <t>SEH Taxonomy</t>
  </si>
  <si>
    <t>RISE Taxonomy</t>
  </si>
  <si>
    <t>Flagship</t>
  </si>
  <si>
    <t>Indirect Category</t>
  </si>
  <si>
    <t>Indirect Taxonomy</t>
  </si>
  <si>
    <t>Indirect Beneficiaries</t>
  </si>
  <si>
    <t>Hydrogen Economy Pilot Project</t>
  </si>
  <si>
    <t>http://open.undp.org/projects/00092045</t>
  </si>
  <si>
    <r>
      <rPr>
        <sz val="11"/>
        <color rgb="FF000000"/>
        <rFont val="Calibri"/>
      </rPr>
      <t xml:space="preserve">The total value of final 
products produced by the local hydrogen industry (RMB)
</t>
    </r>
    <r>
      <rPr>
        <sz val="11"/>
        <color rgb="FF000000"/>
        <rFont val="Calibri"/>
      </rPr>
      <t xml:space="preserve">
</t>
    </r>
    <r>
      <rPr>
        <sz val="11"/>
        <color rgb="FF000000"/>
        <rFont val="Calibri"/>
      </rPr>
      <t xml:space="preserve">
</t>
    </r>
  </si>
  <si>
    <t>Hydrogen; fuel cell vehicles; clean energy solutions supply chain management</t>
  </si>
  <si>
    <t>Gov. of China</t>
  </si>
  <si>
    <t>Non-VF</t>
  </si>
  <si>
    <t>Accelerating just energy transition</t>
  </si>
  <si>
    <t>Electricity Access</t>
  </si>
  <si>
    <t>Capacity Training</t>
  </si>
  <si>
    <t>Number of direct beneficiaries (people increased expertise in hydrogen and fuel cell technology and industry)</t>
  </si>
  <si>
    <t>Campaign Participant</t>
  </si>
  <si>
    <t>Number of beneficiaries (people increased awareness in hydrogen and fuel cell vehicle as clean alternative transport solutions)</t>
  </si>
  <si>
    <t>UNDP-China Greater Bay Area Hydrogen Economy Vocational</t>
  </si>
  <si>
    <t>http://open.undp.org/projects/00119001</t>
  </si>
  <si>
    <r>
      <rPr>
        <sz val="11"/>
        <color rgb="FF000000"/>
        <rFont val="Calibri"/>
      </rPr>
      <t xml:space="preserve">Number of direct 
beneficiaries (people with enhanced knowledge and expertise in hydrogen and fuel cell industry and its role for decarbonisation)
</t>
    </r>
    <r>
      <rPr>
        <sz val="11"/>
        <color rgb="FF000000"/>
        <rFont val="Calibri"/>
      </rPr>
      <t xml:space="preserve">
</t>
    </r>
    <r>
      <rPr>
        <sz val="11"/>
        <color rgb="FF000000"/>
        <rFont val="Calibri"/>
      </rPr>
      <t xml:space="preserve">
</t>
    </r>
  </si>
  <si>
    <t>Hydrogen; fuel cell vehicles; renewable energy; climate change mitigation; alternative energy</t>
  </si>
  <si>
    <t>Number of direct beneficiaries (people gained technical skills or enhanced understanding in nurturing technical talent for the emerging hydrogen and fuel cell industry)</t>
  </si>
  <si>
    <t>Trilateral cooperation on Renewable Energy in Ethiopia</t>
  </si>
  <si>
    <t>http://open.undp.org/projects/00119439</t>
  </si>
  <si>
    <t>NA</t>
  </si>
  <si>
    <t>-</t>
  </si>
  <si>
    <t>PV system; Biogas Plant. No energy figure target available as of yet.</t>
  </si>
  <si>
    <t>GHG Emissions Reduction</t>
  </si>
  <si>
    <t>Tons of CO2 equivalent)</t>
  </si>
  <si>
    <t>1° Solar powered: milk chilling centers, Cold Room, paddle Aerators,Green House,Sprayers,Animal Repeller and insect traps; 
2° Biogas plant in livestock and agriculture farming</t>
  </si>
  <si>
    <t>PhosChemEE</t>
  </si>
  <si>
    <t>PIMS+</t>
  </si>
  <si>
    <t>Energy Efficiency</t>
  </si>
  <si>
    <t>Number of direct 
beneficiaries</t>
  </si>
  <si>
    <t>Female: 600 000; Male: 600 000. Enabling the extensive application of low-carbon and energy efficient technologies in the phosphate chemical industry in China.</t>
  </si>
  <si>
    <t>Cumulative amount of 
greenhouse gas emissions mitigated from the PCI (tons CO2e)</t>
  </si>
  <si>
    <t>EZCERTV</t>
  </si>
  <si>
    <t>Number of direct
beneficiaries (Improved access to renewable energy in rural areas)</t>
  </si>
  <si>
    <t>Women 460,000; Men 458,000</t>
  </si>
  <si>
    <t>Close the gap on energy access</t>
  </si>
  <si>
    <t>Renewable Energy</t>
  </si>
  <si>
    <t>Cumulative GHG 
greenhouse gas emission reduction from the rural sector of China, tCO2</t>
  </si>
  <si>
    <t>Public Sector Buildings EE (PSBEE)</t>
  </si>
  <si>
    <t>Cumulative CO2 
emissions reduction, tons</t>
  </si>
  <si>
    <t>UNDP-NIO CLEAN PARK PROJECT</t>
  </si>
  <si>
    <t>https://open.undp.org/projects/00144123</t>
  </si>
  <si>
    <t>Entrepreneurship Training</t>
  </si>
  <si>
    <t>Number of trainees 
(30% of female)</t>
  </si>
  <si>
    <t>Number of direct beneficiaries (people increased awareness in hydrogen and fuel cell vehicle as clean alternative transport solutions)</t>
  </si>
  <si>
    <t>Trilateral cooperation on Renewable Energy in Sri lanka</t>
  </si>
  <si>
    <t>http://open.undp.org/projects/00119440</t>
  </si>
  <si>
    <t>Other Energy Services</t>
  </si>
  <si>
    <t xml:space="preserve">Comments </t>
  </si>
  <si>
    <t xml:space="preserve">The total value of final 
products produced by the local hydrogen industry (RMB)
Number of direct beneficiaries (people increased expertise in hydrogen and fuel cell technology and industry)
Number of direct beneficiaries (people increased awareness in hydrogen and fuel cell vehicle as clean alternative transport solutions)
</t>
  </si>
  <si>
    <t>2 billion
190,000
2.2 million</t>
  </si>
  <si>
    <t>Can you please provide an estimate of the number of beneficiaries reached by the project? 
CO confirmation: This has been updated. The neneficiaries will be a total of 2.39 million. This includes 190,000 people with increased expertise in hydrogen and fuel cell technology and industry through the project's knowledge sharing, and 2.2 million people with increased awareness in hydrogen and fuel cell vehicle as clean alternative transport solutions as a result of the project's public communications and advocacy.</t>
  </si>
  <si>
    <t>Education Services</t>
  </si>
  <si>
    <t xml:space="preserve">Number of direct 
beneficiaries (people with enhanced knowledge and expertise in hydrogen and fuel cell industry and its role for decarbonisation)
Number of direct beneficiaries (people gained technical skills or enhanced understanding in nurturing technical talent for the emerging hydrogen and fuel cell industry)
</t>
  </si>
  <si>
    <t>60,000
1,500</t>
  </si>
  <si>
    <t>The budget of the project is very high compared to the number of direct beneficiaries as outcome. Can you please double check the numbers ? 
CO confirmation: The numbers has been updated. The beneficiaries will be a total of 61,500. This includes 60,000 people with enhanced knowledge and expertise in hydrogen and fuel cell industry and its role in decarbonising emissions intensive industries in China as results of 4 times consecutively of the annual event of UNDP Hydrogen Industry Confernce from 2019 to 2022, as well as 1,500 people gained technical skills or enhanced understanding in nurturing technical talent for the emerging hydrogen and fuel cell industry from 2022 to 2024.</t>
  </si>
  <si>
    <t>n/a</t>
  </si>
  <si>
    <t xml:space="preserve">Annual energy savings </t>
  </si>
  <si>
    <t>70 KWH (around 40 Tons of CO2 equivalent)</t>
  </si>
  <si>
    <t>Other</t>
  </si>
  <si>
    <t>Cumulative amount of 
greenhouse gas emissions mitigated from the PCI (million tons CO2e)</t>
  </si>
  <si>
    <t>Cumulative CO2 
emissions reduction, ktons</t>
  </si>
  <si>
    <t>Tier</t>
  </si>
  <si>
    <t>Explanation</t>
  </si>
  <si>
    <t>Access to Energy</t>
  </si>
  <si>
    <t>Access to electricity (direct access to electricity, lighting,  heating, cooling etc.)</t>
  </si>
  <si>
    <t>Energy (MW added)</t>
  </si>
  <si>
    <t>Access to energy through installed renewable energy capacity (solar PV, hydro, wind, etc. )</t>
  </si>
  <si>
    <t>Clean Cooking</t>
  </si>
  <si>
    <t>Access to clean cooking (direct access to clean cook stoves, clean fuels, biomass, etc.)</t>
  </si>
  <si>
    <t>Productive Use of Energy</t>
  </si>
  <si>
    <t>Agricultural Services</t>
  </si>
  <si>
    <t>Access to agricultural energy services (irrigation with solar pumps, heating systems for processing food, etc. )</t>
  </si>
  <si>
    <t>Health Services</t>
  </si>
  <si>
    <t>Access to health services powered by solar PV and energy efficient systems such as hospitals</t>
  </si>
  <si>
    <t>Water Services</t>
  </si>
  <si>
    <t>Access to solar water pumps</t>
  </si>
  <si>
    <t>Access to education services trough clean energy systems</t>
  </si>
  <si>
    <t>Access to other service (electric vehicles, industries efficiency etc.)</t>
  </si>
  <si>
    <t>Market Development</t>
  </si>
  <si>
    <t>Medium Enterprises</t>
  </si>
  <si>
    <t>Support for the development of medium enterprises in the energy transition market</t>
  </si>
  <si>
    <t>Small Enterprises</t>
  </si>
  <si>
    <t>Support for the development of small enterprises in the energy transition market</t>
  </si>
  <si>
    <t>Capacity Building</t>
  </si>
  <si>
    <t>Individuals who participate in trainings for energy activities</t>
  </si>
  <si>
    <t>Training for enterprises on the energy business is assumed to result in at least 100 direct beneficiaries</t>
  </si>
  <si>
    <t>Individuals who participate in advocacy and campaign on energy</t>
  </si>
  <si>
    <t>Policy and Regulator Frameworks</t>
  </si>
  <si>
    <t>Policy or Regulatory Framework</t>
  </si>
  <si>
    <t>Policies and regulatory framework can have far-reaching impacts on the energy access situation in countries</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</si>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</sst>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9">
    <font>
      <sz val="11"/>
      <color theme="1"/>
      <name val="Calibri"/>
      <family val="2"/>
      <scheme val="minor"/>
    </font>
    <font>
      <b/>
      <sz val="11"/>
      <color theme="1"/>
      <name val="Calibri"/>
      <family val="2"/>
      <scheme val="minor"/>
    </font>
    <font>
      <u/>
      <sz val="11"/>
      <color theme="10"/>
      <name val="Calibri"/>
      <family val="2"/>
    </font>
    <font>
      <sz val="11"/>
      <color rgb="FF444444"/>
      <name val="Calibri"/>
      <family val="2"/>
      <charset val="1"/>
    </font>
    <font>
      <sz val="11"/>
      <color theme="1"/>
      <name val="Calibri"/>
      <family val="2"/>
      <scheme val="minor"/>
    </font>
    <font>
      <sz val="11"/>
      <color rgb="FF1F4E78"/>
      <name val="Calibri"/>
      <family val="2"/>
      <scheme val="minor"/>
    </font>
    <font>
      <sz val="10"/>
      <color rgb="FFFF0000"/>
      <name val="Helvetica Neue"/>
      <charset val="1"/>
    </font>
    <font>
      <sz val="11"/>
      <color rgb="FF000000"/>
      <name val="Calibri"/>
      <charset val="1"/>
    </font>
    <font>
      <sz val="11"/>
      <color rgb="FF000000"/>
      <name val="Calibri"/>
    </font>
  </fonts>
  <fills count="9">
    <fill>
      <patternFill patternType="none"/>
    </fill>
    <fill>
      <patternFill patternType="gray125"/>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3">
    <xf numFmtId="0" fontId="0" fillId="0" borderId="0"/>
    <xf numFmtId="0" fontId="2" fillId="0" borderId="0" applyNumberFormat="0" applyFill="0" applyBorder="0" applyAlignment="0" applyProtection="0">
      <alignment vertical="top"/>
      <protection locked="0"/>
    </xf>
    <xf numFmtId="43" fontId="4" fillId="0" borderId="0" applyFont="0" applyFill="0" applyBorder="0" applyAlignment="0" applyProtection="0"/>
  </cellStyleXfs>
  <cellXfs count="37">
    <xf numFmtId="0" fontId="0" fillId="0" borderId="0" xfId="0"/>
    <xf numFmtId="0" fontId="1" fillId="0" borderId="1" xfId="0" applyFont="1" applyBorder="1" applyAlignment="1">
      <alignment horizontal="center" vertical="top"/>
    </xf>
    <xf numFmtId="0" fontId="1" fillId="6"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0" borderId="2" xfId="0" applyFont="1" applyBorder="1" applyAlignment="1">
      <alignment vertical="top" wrapText="1"/>
    </xf>
    <xf numFmtId="0" fontId="1" fillId="0" borderId="2" xfId="0" applyFont="1" applyBorder="1" applyAlignment="1">
      <alignment horizontal="center" vertical="top" wrapText="1"/>
    </xf>
    <xf numFmtId="0" fontId="1" fillId="0" borderId="3" xfId="0" applyFont="1" applyBorder="1" applyAlignment="1">
      <alignment horizontal="center" vertical="top" wrapText="1"/>
    </xf>
    <xf numFmtId="0" fontId="0" fillId="0" borderId="2" xfId="0" applyBorder="1" applyAlignment="1">
      <alignment vertical="top" wrapText="1"/>
    </xf>
    <xf numFmtId="0" fontId="2" fillId="0" borderId="2" xfId="1" applyFill="1" applyBorder="1" applyAlignment="1" applyProtection="1">
      <alignment vertical="top" wrapText="1"/>
    </xf>
    <xf numFmtId="164" fontId="0" fillId="0" borderId="2" xfId="2" applyNumberFormat="1" applyFont="1" applyFill="1" applyBorder="1" applyAlignment="1">
      <alignment vertical="top" wrapText="1"/>
    </xf>
    <xf numFmtId="43" fontId="0" fillId="0" borderId="2" xfId="0" applyNumberFormat="1" applyBorder="1" applyAlignment="1">
      <alignment vertical="top" wrapText="1"/>
    </xf>
    <xf numFmtId="43" fontId="0" fillId="0" borderId="2" xfId="0" applyNumberFormat="1" applyBorder="1" applyAlignment="1">
      <alignment horizontal="right" vertical="top" wrapText="1"/>
    </xf>
    <xf numFmtId="43" fontId="0" fillId="0" borderId="3" xfId="0" applyNumberFormat="1" applyBorder="1" applyAlignment="1">
      <alignment vertical="top" wrapText="1"/>
    </xf>
    <xf numFmtId="0" fontId="3" fillId="0" borderId="0" xfId="0" applyFont="1" applyAlignment="1">
      <alignment vertical="top" wrapText="1"/>
    </xf>
    <xf numFmtId="43" fontId="0" fillId="0" borderId="2" xfId="0" applyNumberFormat="1" applyBorder="1" applyAlignment="1">
      <alignment horizontal="left" vertical="top" wrapText="1"/>
    </xf>
    <xf numFmtId="3" fontId="0" fillId="0" borderId="2" xfId="0" applyNumberFormat="1" applyBorder="1" applyAlignment="1">
      <alignment vertical="top" wrapText="1"/>
    </xf>
    <xf numFmtId="0" fontId="2" fillId="0" borderId="2" xfId="1" applyBorder="1" applyAlignment="1" applyProtection="1">
      <alignment vertical="top" wrapText="1"/>
    </xf>
    <xf numFmtId="0" fontId="0" fillId="0" borderId="3" xfId="0" applyBorder="1" applyAlignment="1">
      <alignment vertical="top" wrapText="1"/>
    </xf>
    <xf numFmtId="0" fontId="5" fillId="8" borderId="2" xfId="0" applyFont="1" applyFill="1" applyBorder="1" applyAlignment="1">
      <alignment vertical="top" wrapText="1"/>
    </xf>
    <xf numFmtId="49" fontId="0" fillId="0" borderId="2" xfId="0" applyNumberFormat="1" applyBorder="1" applyAlignment="1">
      <alignment vertical="top" wrapText="1"/>
    </xf>
    <xf numFmtId="0" fontId="1" fillId="0" borderId="2" xfId="0" applyFont="1" applyBorder="1"/>
    <xf numFmtId="0" fontId="6" fillId="0" borderId="0" xfId="0" applyFont="1" applyAlignment="1">
      <alignment vertical="center"/>
    </xf>
    <xf numFmtId="0" fontId="7" fillId="0" borderId="0" xfId="0" applyFont="1"/>
    <xf numFmtId="9" fontId="0" fillId="0" borderId="2" xfId="0" applyNumberFormat="1" applyBorder="1" applyAlignment="1">
      <alignment vertical="top" wrapText="1"/>
    </xf>
    <xf numFmtId="49" fontId="8" fillId="0" borderId="2" xfId="0" applyNumberFormat="1" applyFont="1" applyBorder="1" applyAlignment="1">
      <alignment vertical="top" wrapText="1"/>
    </xf>
    <xf numFmtId="0" fontId="0" fillId="0" borderId="0" xfId="0" applyAlignment="1">
      <alignment vertical="top" wrapText="1"/>
    </xf>
    <xf numFmtId="0" fontId="1" fillId="0" borderId="3" xfId="0" applyFont="1" applyBorder="1" applyAlignment="1">
      <alignment vertical="top" wrapText="1"/>
    </xf>
    <xf numFmtId="0" fontId="1" fillId="0" borderId="2" xfId="0" applyFont="1" applyBorder="1" applyAlignment="1">
      <alignment wrapText="1"/>
    </xf>
    <xf numFmtId="0" fontId="0" fillId="0" borderId="2" xfId="0" applyBorder="1" applyAlignment="1">
      <alignment wrapText="1"/>
    </xf>
    <xf numFmtId="43" fontId="0" fillId="8" borderId="2" xfId="0" applyNumberFormat="1" applyFill="1" applyBorder="1" applyAlignment="1">
      <alignment vertical="top" wrapText="1"/>
    </xf>
    <xf numFmtId="43" fontId="0" fillId="8" borderId="2" xfId="0" applyNumberFormat="1" applyFill="1" applyBorder="1" applyAlignment="1">
      <alignment horizontal="left" vertical="top" wrapText="1"/>
    </xf>
    <xf numFmtId="43" fontId="0" fillId="8" borderId="2" xfId="0" applyNumberFormat="1" applyFill="1" applyBorder="1" applyAlignment="1">
      <alignment horizontal="right" vertical="top" wrapText="1"/>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0" borderId="0" xfId="0" applyFont="1"/>
  </cellXfs>
  <cellStyles count="3">
    <cellStyle name="Comma" xfId="2" builtinId="3"/>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open.undp.org/projects/00119439" TargetMode="External"/><Relationship Id="rId2" Type="http://schemas.openxmlformats.org/officeDocument/2006/relationships/hyperlink" Target="http://open.undp.org/projects/00119001" TargetMode="External"/><Relationship Id="rId1" Type="http://schemas.openxmlformats.org/officeDocument/2006/relationships/hyperlink" Target="http://open.undp.org/projects/00092045" TargetMode="External"/><Relationship Id="rId4" Type="http://schemas.openxmlformats.org/officeDocument/2006/relationships/hyperlink" Target="https://open.undp.org/projects/00144123"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open.undp.org/projects/00119439" TargetMode="External"/><Relationship Id="rId2" Type="http://schemas.openxmlformats.org/officeDocument/2006/relationships/hyperlink" Target="http://open.undp.org/projects/00119001" TargetMode="External"/><Relationship Id="rId1" Type="http://schemas.openxmlformats.org/officeDocument/2006/relationships/hyperlink" Target="http://open.undp.org/projects/00092045" TargetMode="External"/><Relationship Id="rId5" Type="http://schemas.openxmlformats.org/officeDocument/2006/relationships/hyperlink" Target="https://open.undp.org/projects/00144123" TargetMode="External"/><Relationship Id="rId4" Type="http://schemas.openxmlformats.org/officeDocument/2006/relationships/hyperlink" Target="http://open.undp.org/projects/00119440"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open.undp.org/projects/00119439" TargetMode="External"/><Relationship Id="rId2" Type="http://schemas.openxmlformats.org/officeDocument/2006/relationships/hyperlink" Target="http://open.undp.org/projects/00119001" TargetMode="External"/><Relationship Id="rId1" Type="http://schemas.openxmlformats.org/officeDocument/2006/relationships/hyperlink" Target="http://open.undp.org/projects/00092045" TargetMode="External"/><Relationship Id="rId6" Type="http://schemas.openxmlformats.org/officeDocument/2006/relationships/printerSettings" Target="../printerSettings/printerSettings1.bin"/><Relationship Id="rId5" Type="http://schemas.openxmlformats.org/officeDocument/2006/relationships/hyperlink" Target="https://open.undp.org/projects/00144123" TargetMode="External"/><Relationship Id="rId4" Type="http://schemas.openxmlformats.org/officeDocument/2006/relationships/hyperlink" Target="http://open.undp.org/projects/001194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50B8-72DD-45CF-81B1-84922AA9D8BB}">
  <dimension ref="A1:T14"/>
  <sheetViews>
    <sheetView tabSelected="1" zoomScale="106" zoomScaleNormal="47" workbookViewId="0">
      <selection activeCell="F10" sqref="F10"/>
    </sheetView>
  </sheetViews>
  <sheetFormatPr defaultColWidth="8.85546875" defaultRowHeight="15"/>
  <cols>
    <col min="2" max="2" width="47.85546875" customWidth="1"/>
    <col min="3" max="3" width="32.42578125" customWidth="1"/>
    <col min="4" max="4" width="17.42578125" customWidth="1"/>
    <col min="5" max="5" width="20.7109375" customWidth="1"/>
    <col min="6" max="6" width="33.42578125" customWidth="1"/>
    <col min="7" max="7" width="12.7109375" customWidth="1"/>
    <col min="8" max="8" width="17.28515625" customWidth="1"/>
    <col min="9" max="9" width="58.42578125" customWidth="1"/>
    <col min="10" max="12" width="9.140625"/>
    <col min="13" max="13" width="46.5703125" customWidth="1"/>
    <col min="14" max="14" width="9.140625"/>
    <col min="15" max="15" width="11.5703125" customWidth="1"/>
    <col min="16" max="16" width="12.140625" customWidth="1"/>
    <col min="20" max="20" width="23" customWidth="1"/>
  </cols>
  <sheetData>
    <row r="1" spans="1:20" ht="45.75">
      <c r="A1" s="5" t="s">
        <v>0</v>
      </c>
      <c r="B1" s="5" t="s">
        <v>1</v>
      </c>
      <c r="C1" s="5" t="s">
        <v>2</v>
      </c>
      <c r="D1" s="5" t="s">
        <v>3</v>
      </c>
      <c r="E1" s="5" t="s">
        <v>4</v>
      </c>
      <c r="F1" s="5" t="s">
        <v>5</v>
      </c>
      <c r="G1" s="5" t="s">
        <v>6</v>
      </c>
      <c r="H1" s="5" t="s">
        <v>7</v>
      </c>
      <c r="I1" s="6" t="s">
        <v>8</v>
      </c>
      <c r="J1" s="4" t="s">
        <v>9</v>
      </c>
      <c r="K1" s="20" t="s">
        <v>10</v>
      </c>
      <c r="L1" s="20" t="s">
        <v>11</v>
      </c>
      <c r="M1" s="20" t="s">
        <v>12</v>
      </c>
      <c r="N1" s="26" t="s">
        <v>13</v>
      </c>
      <c r="O1" s="27" t="s">
        <v>14</v>
      </c>
      <c r="P1" s="27" t="s">
        <v>15</v>
      </c>
      <c r="Q1" s="27" t="s">
        <v>16</v>
      </c>
      <c r="R1" s="27" t="s">
        <v>17</v>
      </c>
      <c r="S1" s="27" t="s">
        <v>18</v>
      </c>
      <c r="T1" s="36" t="s">
        <v>19</v>
      </c>
    </row>
    <row r="2" spans="1:20" ht="99" customHeight="1">
      <c r="A2" s="7">
        <v>92045</v>
      </c>
      <c r="B2" s="7" t="s">
        <v>20</v>
      </c>
      <c r="C2" s="8" t="s">
        <v>21</v>
      </c>
      <c r="D2" s="9">
        <v>11659101</v>
      </c>
      <c r="E2" s="10"/>
      <c r="F2" s="24" t="s">
        <v>22</v>
      </c>
      <c r="G2" s="11">
        <v>0</v>
      </c>
      <c r="H2" s="11">
        <v>2000000000</v>
      </c>
      <c r="I2" s="12" t="s">
        <v>23</v>
      </c>
      <c r="J2" s="7" t="s">
        <v>24</v>
      </c>
      <c r="K2" s="7"/>
      <c r="L2" s="7" t="s">
        <v>25</v>
      </c>
      <c r="M2" s="21"/>
      <c r="N2" s="17"/>
      <c r="O2" s="28" t="s">
        <v>26</v>
      </c>
      <c r="P2" s="28" t="s">
        <v>27</v>
      </c>
      <c r="Q2" s="28"/>
      <c r="R2" s="28"/>
      <c r="S2" s="28"/>
    </row>
    <row r="3" spans="1:20" ht="99" customHeight="1">
      <c r="A3" s="7"/>
      <c r="B3" s="7"/>
      <c r="C3" s="8"/>
      <c r="D3" s="9"/>
      <c r="E3" s="10" t="s">
        <v>28</v>
      </c>
      <c r="F3" s="19" t="s">
        <v>29</v>
      </c>
      <c r="G3" s="11"/>
      <c r="H3" s="11">
        <v>190000</v>
      </c>
      <c r="I3" s="12"/>
      <c r="J3" s="7"/>
      <c r="K3" s="7"/>
      <c r="L3" s="7"/>
      <c r="M3" s="21"/>
      <c r="N3" s="17"/>
      <c r="O3" s="28"/>
      <c r="P3" s="28"/>
      <c r="Q3" s="28"/>
      <c r="R3" s="28"/>
      <c r="S3" s="28"/>
    </row>
    <row r="4" spans="1:20" ht="99" customHeight="1">
      <c r="A4" s="7"/>
      <c r="B4" s="7"/>
      <c r="C4" s="8"/>
      <c r="D4" s="9"/>
      <c r="E4" s="10" t="s">
        <v>30</v>
      </c>
      <c r="F4" s="19" t="s">
        <v>31</v>
      </c>
      <c r="G4" s="11"/>
      <c r="I4" s="12"/>
      <c r="J4" s="7"/>
      <c r="K4" s="7"/>
      <c r="L4" s="7"/>
      <c r="M4" s="21"/>
      <c r="N4" s="17"/>
      <c r="O4" s="28"/>
      <c r="P4" s="28"/>
      <c r="Q4" s="28"/>
      <c r="R4" s="28"/>
      <c r="S4" s="28"/>
      <c r="T4" s="11">
        <v>2200000</v>
      </c>
    </row>
    <row r="5" spans="1:20" ht="99" customHeight="1">
      <c r="A5" s="7">
        <v>119001</v>
      </c>
      <c r="B5" s="7" t="s">
        <v>32</v>
      </c>
      <c r="C5" s="8" t="s">
        <v>33</v>
      </c>
      <c r="D5" s="9">
        <v>7358188</v>
      </c>
      <c r="E5" s="10" t="s">
        <v>28</v>
      </c>
      <c r="F5" s="24" t="s">
        <v>34</v>
      </c>
      <c r="G5" s="11">
        <v>0</v>
      </c>
      <c r="H5" s="11">
        <v>60000</v>
      </c>
      <c r="I5" s="12" t="s">
        <v>35</v>
      </c>
      <c r="J5" s="7" t="s">
        <v>24</v>
      </c>
      <c r="K5" s="7"/>
      <c r="L5" s="7" t="s">
        <v>25</v>
      </c>
      <c r="M5" s="7"/>
      <c r="N5" s="17"/>
      <c r="O5" s="28"/>
      <c r="P5" s="28"/>
      <c r="Q5" s="28"/>
      <c r="R5" s="28"/>
      <c r="S5" s="28"/>
    </row>
    <row r="6" spans="1:20" ht="76.5">
      <c r="A6" s="7"/>
      <c r="B6" s="7"/>
      <c r="C6" s="8"/>
      <c r="D6" s="9"/>
      <c r="E6" s="10" t="s">
        <v>28</v>
      </c>
      <c r="F6" s="19" t="s">
        <v>36</v>
      </c>
      <c r="G6" s="11"/>
      <c r="H6" s="11">
        <v>1500</v>
      </c>
      <c r="I6" s="12"/>
      <c r="J6" s="7"/>
      <c r="K6" s="7"/>
      <c r="L6" s="7"/>
      <c r="M6" s="25"/>
      <c r="N6" s="17"/>
      <c r="O6" s="28"/>
      <c r="P6" s="28"/>
      <c r="Q6" s="28"/>
      <c r="R6" s="28"/>
      <c r="S6" s="28"/>
    </row>
    <row r="7" spans="1:20" ht="30.75">
      <c r="A7" s="7">
        <v>119439</v>
      </c>
      <c r="B7" s="7" t="s">
        <v>37</v>
      </c>
      <c r="C7" s="8" t="s">
        <v>38</v>
      </c>
      <c r="D7" s="9">
        <v>439401</v>
      </c>
      <c r="E7" s="29"/>
      <c r="F7" s="31" t="s">
        <v>39</v>
      </c>
      <c r="G7" s="31" t="s">
        <v>40</v>
      </c>
      <c r="H7" s="31" t="s">
        <v>40</v>
      </c>
      <c r="I7" s="12" t="s">
        <v>41</v>
      </c>
      <c r="J7" s="7" t="s">
        <v>24</v>
      </c>
      <c r="K7" s="7"/>
      <c r="L7" s="7" t="s">
        <v>25</v>
      </c>
      <c r="M7" s="21"/>
      <c r="N7" s="17"/>
      <c r="O7" s="28"/>
      <c r="P7" s="28"/>
      <c r="Q7" s="28"/>
      <c r="R7" s="28"/>
      <c r="S7" s="28"/>
    </row>
    <row r="8" spans="1:20" ht="75" customHeight="1">
      <c r="A8" s="7"/>
      <c r="B8" s="7"/>
      <c r="C8" s="8"/>
      <c r="D8" s="9">
        <v>399069</v>
      </c>
      <c r="E8" s="10" t="s">
        <v>42</v>
      </c>
      <c r="F8" s="22" t="s">
        <v>43</v>
      </c>
      <c r="G8" s="11">
        <v>0</v>
      </c>
      <c r="H8" s="10">
        <v>40</v>
      </c>
      <c r="I8" s="12" t="s">
        <v>44</v>
      </c>
      <c r="J8" s="7" t="s">
        <v>24</v>
      </c>
      <c r="K8" s="7"/>
      <c r="L8" s="7" t="s">
        <v>25</v>
      </c>
      <c r="M8" s="7"/>
      <c r="N8" s="17"/>
      <c r="O8" s="28" t="s">
        <v>26</v>
      </c>
      <c r="P8" s="28" t="s">
        <v>27</v>
      </c>
      <c r="Q8" s="28"/>
      <c r="R8" s="28"/>
      <c r="S8" s="28"/>
    </row>
    <row r="9" spans="1:20" ht="45.75">
      <c r="A9" s="7">
        <v>6618</v>
      </c>
      <c r="B9" s="7" t="s">
        <v>45</v>
      </c>
      <c r="C9" s="7" t="s">
        <v>46</v>
      </c>
      <c r="D9" s="7">
        <v>9343379</v>
      </c>
      <c r="E9" s="7" t="s">
        <v>47</v>
      </c>
      <c r="F9" s="10" t="s">
        <v>48</v>
      </c>
      <c r="G9" s="11">
        <v>0</v>
      </c>
      <c r="H9" s="10">
        <v>1200000</v>
      </c>
      <c r="I9" s="12" t="s">
        <v>49</v>
      </c>
      <c r="J9" s="7"/>
      <c r="K9" s="7"/>
      <c r="L9" s="7"/>
      <c r="M9" s="7"/>
      <c r="N9" s="17"/>
      <c r="O9" s="28" t="s">
        <v>26</v>
      </c>
      <c r="P9" s="28" t="s">
        <v>27</v>
      </c>
      <c r="Q9" s="28"/>
      <c r="R9" s="28"/>
      <c r="S9" s="28"/>
    </row>
    <row r="10" spans="1:20" ht="45.75">
      <c r="A10" s="7"/>
      <c r="B10" s="7"/>
      <c r="C10" s="7"/>
      <c r="E10" s="29" t="s">
        <v>42</v>
      </c>
      <c r="F10" s="30" t="s">
        <v>50</v>
      </c>
      <c r="G10" s="31">
        <v>0</v>
      </c>
      <c r="H10" s="29">
        <v>35990000</v>
      </c>
      <c r="I10" s="12"/>
      <c r="J10" s="7"/>
      <c r="K10" s="7"/>
      <c r="L10" s="7"/>
      <c r="M10" s="7"/>
      <c r="N10" s="17"/>
      <c r="O10" s="28"/>
      <c r="P10" s="28"/>
      <c r="Q10" s="28"/>
      <c r="R10" s="28"/>
      <c r="S10" s="28"/>
    </row>
    <row r="11" spans="1:20" ht="60.75">
      <c r="A11" s="7">
        <v>6431</v>
      </c>
      <c r="B11" s="7" t="s">
        <v>51</v>
      </c>
      <c r="C11" s="7" t="s">
        <v>46</v>
      </c>
      <c r="D11" s="7">
        <v>8932420</v>
      </c>
      <c r="E11" s="10" t="s">
        <v>27</v>
      </c>
      <c r="F11" s="10" t="s">
        <v>52</v>
      </c>
      <c r="G11" s="10">
        <v>0</v>
      </c>
      <c r="H11" s="10">
        <v>918500</v>
      </c>
      <c r="I11" s="12" t="s">
        <v>53</v>
      </c>
      <c r="J11" s="7"/>
      <c r="K11" s="23">
        <v>0.5</v>
      </c>
      <c r="L11" s="7"/>
      <c r="M11" s="7"/>
      <c r="N11" s="17"/>
      <c r="O11" s="28" t="s">
        <v>54</v>
      </c>
      <c r="P11" s="28" t="s">
        <v>55</v>
      </c>
      <c r="Q11" s="28"/>
      <c r="R11" s="28"/>
      <c r="S11" s="28"/>
    </row>
    <row r="12" spans="1:20" ht="45.75">
      <c r="A12" s="7"/>
      <c r="B12" s="7"/>
      <c r="C12" s="7"/>
      <c r="D12" s="7"/>
      <c r="E12" s="22" t="s">
        <v>42</v>
      </c>
      <c r="F12" s="14" t="s">
        <v>56</v>
      </c>
      <c r="G12" s="7">
        <v>0</v>
      </c>
      <c r="H12" s="15">
        <v>4079000</v>
      </c>
      <c r="I12" s="12"/>
      <c r="J12" s="7"/>
      <c r="K12" s="7"/>
      <c r="L12" s="7"/>
      <c r="M12" s="7"/>
      <c r="N12" s="17"/>
      <c r="O12" s="28"/>
      <c r="P12" s="28"/>
      <c r="Q12" s="28"/>
      <c r="R12" s="28"/>
      <c r="S12" s="28"/>
    </row>
    <row r="13" spans="1:20" ht="30.75">
      <c r="A13" s="7">
        <v>5395</v>
      </c>
      <c r="B13" s="7" t="s">
        <v>57</v>
      </c>
      <c r="C13" s="7" t="s">
        <v>46</v>
      </c>
      <c r="D13" s="7">
        <v>8932420</v>
      </c>
      <c r="E13" s="22" t="s">
        <v>42</v>
      </c>
      <c r="F13" s="10" t="s">
        <v>58</v>
      </c>
      <c r="G13" s="10">
        <v>0</v>
      </c>
      <c r="H13" s="10">
        <v>55700</v>
      </c>
      <c r="I13" s="12"/>
      <c r="J13" s="7"/>
      <c r="K13" s="7"/>
      <c r="L13" s="7"/>
      <c r="M13" s="7"/>
      <c r="N13" s="17"/>
      <c r="O13" s="28"/>
      <c r="P13" s="28"/>
      <c r="Q13" s="28"/>
      <c r="R13" s="28"/>
      <c r="S13" s="28"/>
    </row>
    <row r="14" spans="1:20" ht="30.75">
      <c r="A14" s="7">
        <v>144123</v>
      </c>
      <c r="B14" s="7" t="s">
        <v>59</v>
      </c>
      <c r="C14" s="16" t="s">
        <v>60</v>
      </c>
      <c r="D14" s="15">
        <v>697979</v>
      </c>
      <c r="E14" s="7" t="s">
        <v>61</v>
      </c>
      <c r="F14" s="7" t="s">
        <v>62</v>
      </c>
      <c r="G14" s="7">
        <v>0</v>
      </c>
      <c r="H14" s="10">
        <v>1000</v>
      </c>
      <c r="I14" s="17"/>
      <c r="J14" s="7"/>
      <c r="K14" s="23">
        <v>0.3</v>
      </c>
      <c r="L14" s="7"/>
      <c r="M14" s="7"/>
      <c r="N14" s="17"/>
      <c r="O14" s="28"/>
      <c r="P14" s="28"/>
      <c r="Q14" s="28"/>
      <c r="R14" s="28"/>
      <c r="S14" s="28"/>
    </row>
  </sheetData>
  <dataValidations count="6">
    <dataValidation type="list" allowBlank="1" showInputMessage="1" showErrorMessage="1" sqref="S2:S14" xr:uid="{72CEF812-D2E2-43F6-8B00-DD63DD121E13}">
      <formula1>"Electricity Access, Energy Efficiency, Renewable EnergyEnergy Infrastructure,   Transport, Digital &amp; Data, Clean Cooking, Decarbonization, Hydrogen, Off-Grid, On-Grid"</formula1>
    </dataValidation>
    <dataValidation type="list" allowBlank="1" showInputMessage="1" showErrorMessage="1" sqref="R2:R14" xr:uid="{1589BC3A-486B-42B3-BA77-24A39E336A02}">
      <formula1>"NDC Support, National Strategy, Legal Framework,Incentives and Support, Government Capacity-Building, Carbon Pricing and Monitoring, Financing Model, Business Model"</formula1>
    </dataValidation>
    <dataValidation type="list" allowBlank="1" showInputMessage="1" showErrorMessage="1" sqref="Q2:Q14" xr:uid="{15839CC9-A8F4-4716-BF50-9AD73BC88804}">
      <formula1>"AMP, PUDC, Solar4Health, Action Opportunities, Italy UNDP Energy Partnership"</formula1>
    </dataValidation>
    <dataValidation type="list" allowBlank="1" showInputMessage="1" showErrorMessage="1" sqref="P2:P14" xr:uid="{541E7D9E-BB11-47D0-A12C-480695695E6B}">
      <formula1>"Electricity Access, Energy Efficiency, Clean Cooking, Renewable Energy"</formula1>
    </dataValidation>
    <dataValidation type="list" allowBlank="1" showInputMessage="1" showErrorMessage="1" sqref="O2:O14" xr:uid="{026472E8-8734-4E3C-9DC0-746962E6934C}">
      <formula1>"Accelerating just energy transition, Close the gap on energy access, Scale up energy finance"</formula1>
    </dataValidation>
    <dataValidation allowBlank="1" showInputMessage="1" showErrorMessage="1" sqref="E8 E10" xr:uid="{FC9317DC-EF58-427D-A8CA-2A8C092C0341}"/>
  </dataValidations>
  <hyperlinks>
    <hyperlink ref="C2" r:id="rId1" xr:uid="{281EDE05-8386-4C9C-B17A-3E45AF046E95}"/>
    <hyperlink ref="C5" r:id="rId2" xr:uid="{AB06F8BD-8706-47C2-8926-FDA293D0C911}"/>
    <hyperlink ref="C7" r:id="rId3" xr:uid="{161A50F2-08CC-402A-8FF6-AF96158ED06C}"/>
    <hyperlink ref="C14" r:id="rId4" xr:uid="{54259927-69D7-40F6-87AA-FA843C573FB5}"/>
  </hyperlinks>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4BBA7AE6-16A2-42B2-A97A-B889096800CA}">
          <x14:formula1>
            <xm:f>'Beneficiary Categories'!$B$2:$B$16</xm:f>
          </x14:formula1>
          <xm:sqref>I12 E14:E27 E11 E2:E7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81BCF-2826-406C-B35E-C98AF3DC2A25}">
  <dimension ref="A1:S14"/>
  <sheetViews>
    <sheetView zoomScale="106" zoomScaleNormal="47" workbookViewId="0">
      <selection activeCell="H10" sqref="H10"/>
    </sheetView>
  </sheetViews>
  <sheetFormatPr defaultColWidth="8.85546875" defaultRowHeight="15"/>
  <cols>
    <col min="2" max="2" width="47.85546875" customWidth="1"/>
    <col min="3" max="3" width="32.42578125" customWidth="1"/>
    <col min="4" max="4" width="17.42578125" customWidth="1"/>
    <col min="5" max="5" width="20.7109375" customWidth="1"/>
    <col min="6" max="6" width="33.42578125" customWidth="1"/>
    <col min="7" max="7" width="12.7109375" customWidth="1"/>
    <col min="8" max="8" width="17.28515625" customWidth="1"/>
    <col min="9" max="9" width="58.42578125" customWidth="1"/>
    <col min="10" max="10" width="9.140625"/>
    <col min="13" max="13" width="46.5703125" customWidth="1"/>
    <col min="15" max="15" width="11.5703125" customWidth="1"/>
    <col min="16" max="16" width="12.140625" customWidth="1"/>
  </cols>
  <sheetData>
    <row r="1" spans="1:19" ht="45.75">
      <c r="A1" s="5" t="s">
        <v>0</v>
      </c>
      <c r="B1" s="5" t="s">
        <v>1</v>
      </c>
      <c r="C1" s="5" t="s">
        <v>2</v>
      </c>
      <c r="D1" s="5" t="s">
        <v>3</v>
      </c>
      <c r="E1" s="5" t="s">
        <v>4</v>
      </c>
      <c r="F1" s="5" t="s">
        <v>5</v>
      </c>
      <c r="G1" s="5" t="s">
        <v>6</v>
      </c>
      <c r="H1" s="5" t="s">
        <v>7</v>
      </c>
      <c r="I1" s="6" t="s">
        <v>8</v>
      </c>
      <c r="J1" s="4" t="s">
        <v>9</v>
      </c>
      <c r="K1" s="20" t="s">
        <v>10</v>
      </c>
      <c r="L1" s="20" t="s">
        <v>11</v>
      </c>
      <c r="M1" s="20" t="s">
        <v>12</v>
      </c>
      <c r="N1" s="26" t="s">
        <v>13</v>
      </c>
      <c r="O1" s="27" t="s">
        <v>14</v>
      </c>
      <c r="P1" s="27" t="s">
        <v>15</v>
      </c>
      <c r="Q1" s="27" t="s">
        <v>16</v>
      </c>
      <c r="R1" s="27" t="s">
        <v>17</v>
      </c>
      <c r="S1" s="27" t="s">
        <v>18</v>
      </c>
    </row>
    <row r="2" spans="1:19" ht="99" customHeight="1">
      <c r="A2" s="7">
        <v>92045</v>
      </c>
      <c r="B2" s="7" t="s">
        <v>20</v>
      </c>
      <c r="C2" s="8" t="s">
        <v>21</v>
      </c>
      <c r="D2" s="9">
        <v>11659101</v>
      </c>
      <c r="E2" s="10"/>
      <c r="F2" s="24" t="s">
        <v>22</v>
      </c>
      <c r="G2" s="11">
        <v>0</v>
      </c>
      <c r="H2" s="11">
        <v>2000000000</v>
      </c>
      <c r="I2" s="12" t="s">
        <v>23</v>
      </c>
      <c r="J2" s="7" t="s">
        <v>24</v>
      </c>
      <c r="K2" s="7"/>
      <c r="L2" s="7" t="s">
        <v>25</v>
      </c>
      <c r="M2" s="21"/>
      <c r="N2" s="17"/>
      <c r="O2" s="28" t="s">
        <v>26</v>
      </c>
      <c r="P2" s="28" t="s">
        <v>27</v>
      </c>
      <c r="Q2" s="28"/>
      <c r="R2" s="28"/>
      <c r="S2" s="28"/>
    </row>
    <row r="3" spans="1:19" ht="99" customHeight="1">
      <c r="A3" s="7"/>
      <c r="B3" s="7"/>
      <c r="C3" s="8"/>
      <c r="D3" s="9"/>
      <c r="E3" s="10" t="s">
        <v>28</v>
      </c>
      <c r="F3" s="19" t="s">
        <v>29</v>
      </c>
      <c r="G3" s="11"/>
      <c r="H3" s="11">
        <v>190000</v>
      </c>
      <c r="I3" s="12"/>
      <c r="J3" s="7"/>
      <c r="K3" s="7"/>
      <c r="L3" s="7"/>
      <c r="M3" s="21"/>
      <c r="N3" s="17"/>
      <c r="O3" s="28"/>
      <c r="P3" s="28"/>
      <c r="Q3" s="28"/>
      <c r="R3" s="28"/>
      <c r="S3" s="28"/>
    </row>
    <row r="4" spans="1:19" ht="99" customHeight="1">
      <c r="A4" s="7"/>
      <c r="B4" s="7"/>
      <c r="C4" s="8"/>
      <c r="D4" s="9"/>
      <c r="E4" s="10" t="s">
        <v>30</v>
      </c>
      <c r="F4" s="19" t="s">
        <v>63</v>
      </c>
      <c r="G4" s="11"/>
      <c r="H4" s="11">
        <v>2200000</v>
      </c>
      <c r="I4" s="12"/>
      <c r="J4" s="7"/>
      <c r="K4" s="7"/>
      <c r="L4" s="7"/>
      <c r="M4" s="21"/>
      <c r="N4" s="17"/>
      <c r="O4" s="28"/>
      <c r="P4" s="28"/>
      <c r="Q4" s="28"/>
      <c r="R4" s="28"/>
      <c r="S4" s="28"/>
    </row>
    <row r="5" spans="1:19" ht="99" customHeight="1">
      <c r="A5" s="7">
        <v>119001</v>
      </c>
      <c r="B5" s="7" t="s">
        <v>32</v>
      </c>
      <c r="C5" s="8" t="s">
        <v>33</v>
      </c>
      <c r="D5" s="9">
        <v>7358188</v>
      </c>
      <c r="E5" s="10" t="s">
        <v>28</v>
      </c>
      <c r="F5" s="24" t="s">
        <v>34</v>
      </c>
      <c r="G5" s="11">
        <v>0</v>
      </c>
      <c r="H5" s="11">
        <v>60000</v>
      </c>
      <c r="I5" s="12" t="s">
        <v>35</v>
      </c>
      <c r="J5" s="7" t="s">
        <v>24</v>
      </c>
      <c r="K5" s="7"/>
      <c r="L5" s="7" t="s">
        <v>25</v>
      </c>
      <c r="M5" s="7"/>
      <c r="N5" s="17"/>
      <c r="O5" s="28"/>
      <c r="P5" s="28"/>
      <c r="Q5" s="28"/>
      <c r="R5" s="28"/>
      <c r="S5" s="28"/>
    </row>
    <row r="6" spans="1:19" ht="76.5">
      <c r="A6" s="7"/>
      <c r="B6" s="7"/>
      <c r="C6" s="8"/>
      <c r="D6" s="9"/>
      <c r="E6" s="10" t="s">
        <v>28</v>
      </c>
      <c r="F6" s="19" t="s">
        <v>36</v>
      </c>
      <c r="G6" s="11"/>
      <c r="H6" s="11">
        <v>1500</v>
      </c>
      <c r="I6" s="12"/>
      <c r="J6" s="7"/>
      <c r="K6" s="7"/>
      <c r="L6" s="7"/>
      <c r="M6" s="25"/>
      <c r="N6" s="17"/>
      <c r="O6" s="28"/>
      <c r="P6" s="28"/>
      <c r="Q6" s="28"/>
      <c r="R6" s="28"/>
      <c r="S6" s="28"/>
    </row>
    <row r="7" spans="1:19" ht="30.75">
      <c r="A7" s="7">
        <v>119439</v>
      </c>
      <c r="B7" s="7" t="s">
        <v>37</v>
      </c>
      <c r="C7" s="8" t="s">
        <v>38</v>
      </c>
      <c r="D7" s="9">
        <v>439401</v>
      </c>
      <c r="E7" s="10"/>
      <c r="F7" s="11" t="s">
        <v>39</v>
      </c>
      <c r="G7" s="11" t="s">
        <v>40</v>
      </c>
      <c r="H7" s="11" t="s">
        <v>40</v>
      </c>
      <c r="I7" s="12" t="s">
        <v>41</v>
      </c>
      <c r="J7" s="7" t="s">
        <v>24</v>
      </c>
      <c r="K7" s="7"/>
      <c r="L7" s="7" t="s">
        <v>25</v>
      </c>
      <c r="M7" s="21"/>
      <c r="N7" s="17"/>
      <c r="O7" s="28"/>
      <c r="P7" s="28"/>
      <c r="Q7" s="28"/>
      <c r="R7" s="28"/>
      <c r="S7" s="28"/>
    </row>
    <row r="8" spans="1:19" ht="75" customHeight="1">
      <c r="A8" s="7">
        <v>119440</v>
      </c>
      <c r="B8" s="7" t="s">
        <v>64</v>
      </c>
      <c r="C8" s="8" t="s">
        <v>65</v>
      </c>
      <c r="D8" s="9">
        <v>399069</v>
      </c>
      <c r="E8" s="10" t="s">
        <v>42</v>
      </c>
      <c r="F8" s="22" t="s">
        <v>43</v>
      </c>
      <c r="G8" s="11">
        <v>0</v>
      </c>
      <c r="H8" s="10">
        <v>40</v>
      </c>
      <c r="I8" s="12" t="s">
        <v>44</v>
      </c>
      <c r="J8" s="7" t="s">
        <v>24</v>
      </c>
      <c r="K8" s="7"/>
      <c r="L8" s="7" t="s">
        <v>25</v>
      </c>
      <c r="M8" s="7"/>
      <c r="N8" s="17"/>
      <c r="O8" s="28" t="s">
        <v>26</v>
      </c>
      <c r="P8" s="28" t="s">
        <v>27</v>
      </c>
      <c r="Q8" s="28"/>
      <c r="R8" s="28"/>
      <c r="S8" s="28"/>
    </row>
    <row r="9" spans="1:19" ht="76.5">
      <c r="A9" s="7">
        <v>6618</v>
      </c>
      <c r="B9" s="7" t="s">
        <v>45</v>
      </c>
      <c r="C9" s="7" t="s">
        <v>46</v>
      </c>
      <c r="D9" s="7">
        <v>9343379</v>
      </c>
      <c r="E9" s="10" t="s">
        <v>66</v>
      </c>
      <c r="F9" s="10" t="s">
        <v>48</v>
      </c>
      <c r="G9" s="11">
        <v>0</v>
      </c>
      <c r="H9" s="10">
        <v>1200000</v>
      </c>
      <c r="I9" s="12" t="s">
        <v>49</v>
      </c>
      <c r="J9" s="7"/>
      <c r="K9" s="7"/>
      <c r="L9" s="7"/>
      <c r="M9" s="7"/>
      <c r="N9" s="17"/>
      <c r="O9" s="28" t="s">
        <v>26</v>
      </c>
      <c r="P9" s="28" t="s">
        <v>27</v>
      </c>
      <c r="Q9" s="28"/>
      <c r="R9" s="28"/>
      <c r="S9" s="28"/>
    </row>
    <row r="10" spans="1:19" ht="45.75">
      <c r="A10" s="7">
        <v>6618</v>
      </c>
      <c r="B10" s="7" t="s">
        <v>45</v>
      </c>
      <c r="C10" s="7" t="s">
        <v>46</v>
      </c>
      <c r="D10" s="7">
        <v>9343379</v>
      </c>
      <c r="E10" s="10" t="s">
        <v>42</v>
      </c>
      <c r="F10" s="14" t="s">
        <v>50</v>
      </c>
      <c r="G10" s="11">
        <v>0</v>
      </c>
      <c r="H10" s="10">
        <v>35990000</v>
      </c>
      <c r="I10" s="12"/>
      <c r="J10" s="7"/>
      <c r="K10" s="7"/>
      <c r="L10" s="7"/>
      <c r="M10" s="7"/>
      <c r="N10" s="17"/>
      <c r="O10" s="28"/>
      <c r="P10" s="28"/>
      <c r="Q10" s="28"/>
      <c r="R10" s="28"/>
      <c r="S10" s="28"/>
    </row>
    <row r="11" spans="1:19" ht="60.75">
      <c r="A11" s="7">
        <v>6431</v>
      </c>
      <c r="B11" s="7" t="s">
        <v>51</v>
      </c>
      <c r="C11" s="7" t="s">
        <v>46</v>
      </c>
      <c r="D11" s="7">
        <v>8932420</v>
      </c>
      <c r="E11" s="10" t="s">
        <v>66</v>
      </c>
      <c r="F11" s="10" t="s">
        <v>52</v>
      </c>
      <c r="G11" s="10">
        <v>0</v>
      </c>
      <c r="H11" s="10">
        <v>918500</v>
      </c>
      <c r="I11" s="12" t="s">
        <v>53</v>
      </c>
      <c r="J11" s="7"/>
      <c r="K11" s="23">
        <v>0.5</v>
      </c>
      <c r="L11" s="7"/>
      <c r="M11" s="7"/>
      <c r="N11" s="17"/>
      <c r="O11" s="28" t="s">
        <v>54</v>
      </c>
      <c r="P11" s="28" t="s">
        <v>55</v>
      </c>
      <c r="Q11" s="28"/>
      <c r="R11" s="28"/>
      <c r="S11" s="28"/>
    </row>
    <row r="12" spans="1:19" ht="45.75">
      <c r="A12" s="7">
        <v>6431</v>
      </c>
      <c r="B12" s="7" t="s">
        <v>51</v>
      </c>
      <c r="C12" s="7" t="s">
        <v>46</v>
      </c>
      <c r="D12" s="7">
        <v>8932420</v>
      </c>
      <c r="E12" s="22" t="s">
        <v>42</v>
      </c>
      <c r="F12" s="14" t="s">
        <v>56</v>
      </c>
      <c r="G12" s="7">
        <v>0</v>
      </c>
      <c r="H12" s="15">
        <v>4079000</v>
      </c>
      <c r="I12" s="12"/>
      <c r="J12" s="7"/>
      <c r="K12" s="7"/>
      <c r="L12" s="7"/>
      <c r="M12" s="7"/>
      <c r="N12" s="17"/>
      <c r="O12" s="28"/>
      <c r="P12" s="28"/>
      <c r="Q12" s="28"/>
      <c r="R12" s="28"/>
      <c r="S12" s="28"/>
    </row>
    <row r="13" spans="1:19" ht="30.75">
      <c r="A13" s="7">
        <v>5395</v>
      </c>
      <c r="B13" s="7" t="s">
        <v>57</v>
      </c>
      <c r="C13" s="7" t="s">
        <v>46</v>
      </c>
      <c r="D13" s="7">
        <v>8932420</v>
      </c>
      <c r="E13" s="22" t="s">
        <v>42</v>
      </c>
      <c r="F13" s="10" t="s">
        <v>58</v>
      </c>
      <c r="G13" s="10">
        <v>0</v>
      </c>
      <c r="H13" s="10">
        <v>55700</v>
      </c>
      <c r="I13" s="12"/>
      <c r="J13" s="7"/>
      <c r="K13" s="7"/>
      <c r="L13" s="7"/>
      <c r="M13" s="7"/>
      <c r="N13" s="17"/>
      <c r="O13" s="28"/>
      <c r="P13" s="28"/>
      <c r="Q13" s="28"/>
      <c r="R13" s="28"/>
      <c r="S13" s="28"/>
    </row>
    <row r="14" spans="1:19" ht="30.75">
      <c r="A14" s="7">
        <v>144123</v>
      </c>
      <c r="B14" s="7" t="s">
        <v>59</v>
      </c>
      <c r="C14" s="16" t="s">
        <v>60</v>
      </c>
      <c r="D14" s="15">
        <v>697979</v>
      </c>
      <c r="E14" s="7" t="s">
        <v>61</v>
      </c>
      <c r="F14" s="7" t="s">
        <v>62</v>
      </c>
      <c r="G14" s="7">
        <v>0</v>
      </c>
      <c r="H14" s="10">
        <v>1000</v>
      </c>
      <c r="I14" s="17"/>
      <c r="J14" s="7"/>
      <c r="K14" s="23">
        <v>0.3</v>
      </c>
      <c r="L14" s="7"/>
      <c r="M14" s="7"/>
      <c r="N14" s="17"/>
      <c r="O14" s="28"/>
      <c r="P14" s="28"/>
      <c r="Q14" s="28"/>
      <c r="R14" s="28"/>
      <c r="S14" s="28"/>
    </row>
  </sheetData>
  <dataValidations count="6">
    <dataValidation allowBlank="1" showInputMessage="1" showErrorMessage="1" sqref="E8 E10" xr:uid="{68825F52-9CA9-4AFA-BD0C-03BC43A20A20}"/>
    <dataValidation type="list" allowBlank="1" showInputMessage="1" showErrorMessage="1" sqref="O2:O14" xr:uid="{B6570124-066E-440E-A2D7-EA4FCDE4A035}">
      <formula1>"Accelerating just energy transition, Close the gap on energy access, Scale up energy finance"</formula1>
    </dataValidation>
    <dataValidation type="list" allowBlank="1" showInputMessage="1" showErrorMessage="1" sqref="P2:P14" xr:uid="{DC255F13-7036-4F39-B742-E52DF7E7A101}">
      <formula1>"Electricity Access, Energy Efficiency, Clean Cooking, Renewable Energy"</formula1>
    </dataValidation>
    <dataValidation type="list" allowBlank="1" showInputMessage="1" showErrorMessage="1" sqref="Q2:Q14" xr:uid="{85CE5E83-2ED6-4E05-8317-312607A5E247}">
      <formula1>"AMP, PUDC, Solar4Health, Action Opportunities, Italy UNDP Energy Partnership"</formula1>
    </dataValidation>
    <dataValidation type="list" allowBlank="1" showInputMessage="1" showErrorMessage="1" sqref="R2:R14" xr:uid="{4502B229-903A-4113-906A-EE88BF253E81}">
      <formula1>"NDC Support, National Strategy, Legal Framework,Incentives and Support, Government Capacity-Building, Carbon Pricing and Monitoring, Financing Model, Business Model"</formula1>
    </dataValidation>
    <dataValidation type="list" allowBlank="1" showInputMessage="1" showErrorMessage="1" sqref="S2:S14" xr:uid="{C90B7E30-2173-428E-AA73-468ABD3AC8C9}">
      <formula1>"Electricity Access, Energy Efficiency, Renewable EnergyEnergy Infrastructure,   Transport, Digital &amp; Data, Clean Cooking, Decarbonization, Hydrogen, Off-Grid, On-Grid"</formula1>
    </dataValidation>
  </dataValidations>
  <hyperlinks>
    <hyperlink ref="C2" r:id="rId1" xr:uid="{C27C2411-CE6A-4960-BFD5-C4310EB5200E}"/>
    <hyperlink ref="C5" r:id="rId2" xr:uid="{B4B838F1-7714-4F19-8F77-5609CB985A02}"/>
    <hyperlink ref="C7" r:id="rId3" xr:uid="{6D5C1AB9-1521-47B0-8EE7-B0582C29834B}"/>
    <hyperlink ref="C8" r:id="rId4" xr:uid="{0CA06375-F171-4832-B62D-5C3557DF2D87}"/>
    <hyperlink ref="C14" r:id="rId5" xr:uid="{1D11BC1E-62F3-43D9-97CF-6B662B91E920}"/>
  </hyperlinks>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7A210D0D-9CCC-470B-8DCE-87D67B409336}">
          <x14:formula1>
            <xm:f>'Beneficiary Categories'!$B$2:$B$16</xm:f>
          </x14:formula1>
          <xm:sqref>I12 E14:E27 E9 E11 E2:E7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1"/>
  <sheetViews>
    <sheetView topLeftCell="C1" zoomScale="106" zoomScaleNormal="47" workbookViewId="0">
      <selection activeCell="D3" sqref="D3"/>
    </sheetView>
  </sheetViews>
  <sheetFormatPr defaultColWidth="8.85546875" defaultRowHeight="15"/>
  <cols>
    <col min="2" max="2" width="47.85546875" customWidth="1"/>
    <col min="3" max="3" width="32.42578125" customWidth="1"/>
    <col min="4" max="4" width="17.42578125" customWidth="1"/>
    <col min="5" max="5" width="20.7109375" customWidth="1"/>
    <col min="6" max="6" width="33.42578125" customWidth="1"/>
    <col min="7" max="7" width="12.7109375" customWidth="1"/>
    <col min="8" max="8" width="15.42578125" customWidth="1"/>
    <col min="9" max="9" width="58.42578125" customWidth="1"/>
    <col min="11" max="11" width="86.28515625" customWidth="1"/>
  </cols>
  <sheetData>
    <row r="1" spans="1:11" ht="32.1">
      <c r="A1" s="5" t="s">
        <v>0</v>
      </c>
      <c r="B1" s="5" t="s">
        <v>1</v>
      </c>
      <c r="C1" s="5" t="s">
        <v>2</v>
      </c>
      <c r="D1" s="5" t="s">
        <v>3</v>
      </c>
      <c r="E1" s="5" t="s">
        <v>4</v>
      </c>
      <c r="F1" s="5" t="s">
        <v>5</v>
      </c>
      <c r="G1" s="5" t="s">
        <v>6</v>
      </c>
      <c r="H1" s="5" t="s">
        <v>7</v>
      </c>
      <c r="I1" s="6" t="s">
        <v>8</v>
      </c>
      <c r="J1" s="4" t="s">
        <v>9</v>
      </c>
      <c r="K1" s="4" t="s">
        <v>67</v>
      </c>
    </row>
    <row r="2" spans="1:11" ht="204" customHeight="1">
      <c r="A2" s="7">
        <v>92045</v>
      </c>
      <c r="B2" s="7" t="s">
        <v>20</v>
      </c>
      <c r="C2" s="8" t="s">
        <v>21</v>
      </c>
      <c r="D2" s="9">
        <v>11659101</v>
      </c>
      <c r="E2" s="10" t="s">
        <v>66</v>
      </c>
      <c r="F2" s="19" t="s">
        <v>68</v>
      </c>
      <c r="G2" s="11">
        <v>0</v>
      </c>
      <c r="H2" s="11" t="s">
        <v>69</v>
      </c>
      <c r="I2" s="12" t="s">
        <v>23</v>
      </c>
      <c r="J2" s="7"/>
      <c r="K2" s="18" t="s">
        <v>70</v>
      </c>
    </row>
    <row r="3" spans="1:11" ht="198">
      <c r="A3" s="7">
        <v>119001</v>
      </c>
      <c r="B3" s="7" t="s">
        <v>32</v>
      </c>
      <c r="C3" s="8" t="s">
        <v>33</v>
      </c>
      <c r="D3" s="9">
        <v>7358188</v>
      </c>
      <c r="E3" s="10" t="s">
        <v>71</v>
      </c>
      <c r="F3" s="19" t="s">
        <v>72</v>
      </c>
      <c r="G3" s="11">
        <v>0</v>
      </c>
      <c r="H3" s="11" t="s">
        <v>73</v>
      </c>
      <c r="I3" s="12" t="s">
        <v>35</v>
      </c>
      <c r="J3" s="7"/>
      <c r="K3" s="18" t="s">
        <v>74</v>
      </c>
    </row>
    <row r="4" spans="1:11" ht="32.1">
      <c r="A4" s="7">
        <v>119439</v>
      </c>
      <c r="B4" s="7" t="s">
        <v>37</v>
      </c>
      <c r="C4" s="8" t="s">
        <v>38</v>
      </c>
      <c r="D4" s="9">
        <v>439401</v>
      </c>
      <c r="E4" s="10" t="s">
        <v>66</v>
      </c>
      <c r="F4" s="11" t="s">
        <v>75</v>
      </c>
      <c r="G4" s="11" t="s">
        <v>40</v>
      </c>
      <c r="H4" s="11" t="s">
        <v>40</v>
      </c>
      <c r="I4" s="12" t="s">
        <v>41</v>
      </c>
      <c r="J4" s="7"/>
      <c r="K4" s="7"/>
    </row>
    <row r="5" spans="1:11" ht="75" customHeight="1">
      <c r="A5" s="7">
        <v>119440</v>
      </c>
      <c r="B5" s="7" t="s">
        <v>64</v>
      </c>
      <c r="C5" s="8" t="s">
        <v>65</v>
      </c>
      <c r="D5" s="9">
        <v>399069</v>
      </c>
      <c r="E5" s="10" t="s">
        <v>66</v>
      </c>
      <c r="F5" s="13" t="s">
        <v>76</v>
      </c>
      <c r="G5" s="11">
        <v>0</v>
      </c>
      <c r="H5" s="10" t="s">
        <v>77</v>
      </c>
      <c r="I5" s="12" t="s">
        <v>44</v>
      </c>
      <c r="J5" s="7"/>
      <c r="K5" s="7"/>
    </row>
    <row r="6" spans="1:11" ht="48">
      <c r="A6" s="7">
        <v>6618</v>
      </c>
      <c r="B6" s="7" t="s">
        <v>45</v>
      </c>
      <c r="C6" s="7" t="s">
        <v>46</v>
      </c>
      <c r="D6" s="7">
        <v>9343379</v>
      </c>
      <c r="E6" s="10" t="s">
        <v>66</v>
      </c>
      <c r="F6" s="10" t="s">
        <v>48</v>
      </c>
      <c r="G6" s="11">
        <v>0</v>
      </c>
      <c r="H6" s="10">
        <v>1200000</v>
      </c>
      <c r="I6" s="12" t="s">
        <v>49</v>
      </c>
      <c r="J6" s="7"/>
      <c r="K6" s="7"/>
    </row>
    <row r="7" spans="1:11" ht="48">
      <c r="A7" s="7">
        <v>6618</v>
      </c>
      <c r="B7" s="7" t="s">
        <v>45</v>
      </c>
      <c r="C7" s="7" t="s">
        <v>46</v>
      </c>
      <c r="D7" s="7">
        <v>9343379</v>
      </c>
      <c r="E7" s="10" t="s">
        <v>78</v>
      </c>
      <c r="F7" s="14" t="s">
        <v>79</v>
      </c>
      <c r="G7" s="11">
        <v>0</v>
      </c>
      <c r="H7" s="10">
        <v>35.987000000000002</v>
      </c>
      <c r="I7" s="12"/>
      <c r="J7" s="7"/>
      <c r="K7" s="7"/>
    </row>
    <row r="8" spans="1:11" ht="48">
      <c r="A8" s="7">
        <v>6431</v>
      </c>
      <c r="B8" s="7" t="s">
        <v>51</v>
      </c>
      <c r="C8" s="7" t="s">
        <v>46</v>
      </c>
      <c r="D8" s="7">
        <v>8932420</v>
      </c>
      <c r="E8" s="10" t="s">
        <v>66</v>
      </c>
      <c r="F8" s="10" t="s">
        <v>52</v>
      </c>
      <c r="G8" s="10">
        <v>0</v>
      </c>
      <c r="H8" s="10">
        <v>918500</v>
      </c>
      <c r="I8" s="12" t="s">
        <v>53</v>
      </c>
      <c r="J8" s="7"/>
      <c r="K8" s="7"/>
    </row>
    <row r="9" spans="1:11" ht="48">
      <c r="A9" s="7">
        <v>6431</v>
      </c>
      <c r="B9" s="7" t="s">
        <v>51</v>
      </c>
      <c r="C9" s="7" t="s">
        <v>46</v>
      </c>
      <c r="D9" s="7">
        <v>8932420</v>
      </c>
      <c r="E9" s="10" t="s">
        <v>78</v>
      </c>
      <c r="F9" s="14" t="s">
        <v>56</v>
      </c>
      <c r="G9" s="7">
        <v>0</v>
      </c>
      <c r="H9" s="15">
        <v>4079000</v>
      </c>
      <c r="I9" s="12"/>
      <c r="J9" s="7"/>
      <c r="K9" s="7"/>
    </row>
    <row r="10" spans="1:11" ht="32.1">
      <c r="A10" s="7">
        <v>5395</v>
      </c>
      <c r="B10" s="7" t="s">
        <v>57</v>
      </c>
      <c r="C10" s="7" t="s">
        <v>46</v>
      </c>
      <c r="D10" s="7">
        <v>8932420</v>
      </c>
      <c r="E10" s="10" t="s">
        <v>78</v>
      </c>
      <c r="F10" s="10" t="s">
        <v>80</v>
      </c>
      <c r="G10" s="10">
        <v>0</v>
      </c>
      <c r="H10" s="10">
        <v>55.7</v>
      </c>
      <c r="I10" s="12"/>
      <c r="J10" s="7"/>
      <c r="K10" s="7"/>
    </row>
    <row r="11" spans="1:11" ht="32.1">
      <c r="A11" s="7">
        <v>144123</v>
      </c>
      <c r="B11" s="7" t="s">
        <v>59</v>
      </c>
      <c r="C11" s="16" t="s">
        <v>60</v>
      </c>
      <c r="D11" s="15">
        <v>697979</v>
      </c>
      <c r="E11" s="7" t="s">
        <v>61</v>
      </c>
      <c r="F11" s="7" t="s">
        <v>62</v>
      </c>
      <c r="G11" s="7">
        <v>0</v>
      </c>
      <c r="H11" s="10">
        <v>1000</v>
      </c>
      <c r="I11" s="17"/>
      <c r="J11" s="7"/>
      <c r="K11" s="7"/>
    </row>
  </sheetData>
  <hyperlinks>
    <hyperlink ref="C2" r:id="rId1" xr:uid="{00000000-0004-0000-0000-000000000000}"/>
    <hyperlink ref="C3" r:id="rId2" xr:uid="{00000000-0004-0000-0000-000001000000}"/>
    <hyperlink ref="C4" r:id="rId3" xr:uid="{00000000-0004-0000-0000-000002000000}"/>
    <hyperlink ref="C5" r:id="rId4" xr:uid="{00000000-0004-0000-0000-000003000000}"/>
    <hyperlink ref="C11" r:id="rId5" xr:uid="{152EF076-5739-4D1E-8F5F-AB23BABED51E}"/>
  </hyperlinks>
  <pageMargins left="0.7" right="0.7" top="0.75" bottom="0.75" header="0.3" footer="0.3"/>
  <pageSetup orientation="portrait" r:id="rId6"/>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Categories'!$B$2:$B$16</xm:f>
          </x14:formula1>
          <xm:sqref>E2:E24 I9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heetViews>
  <sheetFormatPr defaultColWidth="8.85546875" defaultRowHeight="15"/>
  <cols>
    <col min="1" max="3" width="52.7109375" customWidth="1"/>
  </cols>
  <sheetData>
    <row r="1" spans="1:3">
      <c r="A1" s="1" t="s">
        <v>81</v>
      </c>
      <c r="B1" s="1" t="s">
        <v>4</v>
      </c>
      <c r="C1" s="1" t="s">
        <v>82</v>
      </c>
    </row>
    <row r="2" spans="1:3">
      <c r="A2" s="32" t="s">
        <v>83</v>
      </c>
      <c r="B2" t="s">
        <v>27</v>
      </c>
      <c r="C2" t="s">
        <v>84</v>
      </c>
    </row>
    <row r="3" spans="1:3">
      <c r="A3" s="32"/>
      <c r="B3" t="s">
        <v>85</v>
      </c>
      <c r="C3" t="s">
        <v>86</v>
      </c>
    </row>
    <row r="4" spans="1:3">
      <c r="A4" s="32"/>
      <c r="B4" t="s">
        <v>87</v>
      </c>
      <c r="C4" t="s">
        <v>88</v>
      </c>
    </row>
    <row r="5" spans="1:3">
      <c r="A5" s="33" t="s">
        <v>89</v>
      </c>
      <c r="B5" t="s">
        <v>90</v>
      </c>
      <c r="C5" t="s">
        <v>91</v>
      </c>
    </row>
    <row r="6" spans="1:3">
      <c r="A6" s="33"/>
      <c r="B6" t="s">
        <v>92</v>
      </c>
      <c r="C6" t="s">
        <v>93</v>
      </c>
    </row>
    <row r="7" spans="1:3">
      <c r="A7" s="33"/>
      <c r="B7" t="s">
        <v>94</v>
      </c>
      <c r="C7" t="s">
        <v>95</v>
      </c>
    </row>
    <row r="8" spans="1:3">
      <c r="A8" s="33"/>
      <c r="B8" t="s">
        <v>71</v>
      </c>
      <c r="C8" t="s">
        <v>96</v>
      </c>
    </row>
    <row r="9" spans="1:3">
      <c r="A9" s="33"/>
      <c r="B9" t="s">
        <v>66</v>
      </c>
      <c r="C9" t="s">
        <v>97</v>
      </c>
    </row>
    <row r="10" spans="1:3">
      <c r="A10" s="34" t="s">
        <v>98</v>
      </c>
      <c r="B10" t="s">
        <v>99</v>
      </c>
      <c r="C10" t="s">
        <v>100</v>
      </c>
    </row>
    <row r="11" spans="1:3">
      <c r="A11" s="34"/>
      <c r="B11" t="s">
        <v>101</v>
      </c>
      <c r="C11" t="s">
        <v>102</v>
      </c>
    </row>
    <row r="12" spans="1:3">
      <c r="A12" s="35" t="s">
        <v>103</v>
      </c>
      <c r="B12" t="s">
        <v>28</v>
      </c>
      <c r="C12" t="s">
        <v>104</v>
      </c>
    </row>
    <row r="13" spans="1:3">
      <c r="A13" s="35"/>
      <c r="B13" t="s">
        <v>61</v>
      </c>
      <c r="C13" t="s">
        <v>105</v>
      </c>
    </row>
    <row r="14" spans="1:3">
      <c r="A14" s="35"/>
      <c r="B14" t="s">
        <v>30</v>
      </c>
      <c r="C14" t="s">
        <v>106</v>
      </c>
    </row>
    <row r="15" spans="1:3">
      <c r="A15" s="2" t="s">
        <v>107</v>
      </c>
      <c r="B15" t="s">
        <v>108</v>
      </c>
      <c r="C15" t="s">
        <v>109</v>
      </c>
    </row>
    <row r="16" spans="1:3">
      <c r="A16" s="3" t="s">
        <v>78</v>
      </c>
      <c r="B16" t="s">
        <v>78</v>
      </c>
      <c r="C16" t="s">
        <v>110</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Props1.xml><?xml version="1.0" encoding="utf-8"?>
<ds:datastoreItem xmlns:ds="http://schemas.openxmlformats.org/officeDocument/2006/customXml" ds:itemID="{2B04F172-A89F-4B55-AD3C-AB754D607A0E}"/>
</file>

<file path=customXml/itemProps2.xml><?xml version="1.0" encoding="utf-8"?>
<ds:datastoreItem xmlns:ds="http://schemas.openxmlformats.org/officeDocument/2006/customXml" ds:itemID="{64DED545-7290-47B1-99BA-30F4D9297E49}"/>
</file>

<file path=customXml/itemProps3.xml><?xml version="1.0" encoding="utf-8"?>
<ds:datastoreItem xmlns:ds="http://schemas.openxmlformats.org/officeDocument/2006/customXml" ds:itemID="{839E5365-A983-4C01-8EBC-B9505295B80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Benjamin Keller</cp:lastModifiedBy>
  <cp:revision/>
  <dcterms:created xsi:type="dcterms:W3CDTF">2023-05-05T09:33:40Z</dcterms:created>
  <dcterms:modified xsi:type="dcterms:W3CDTF">2023-10-22T08:57:21Z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