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xr:revisionPtr revIDLastSave="189" documentId="11_4FBE06CF6699926653FEF5DF89896572793B1098" xr6:coauthVersionLast="47" xr6:coauthVersionMax="47" xr10:uidLastSave="{8F8A7F6B-F684-4856-88BC-8C8C24585B0E}"/>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<sst xmlns="http://schemas.openxmlformats.org/spreadsheetml/2006/main" count="153" uniqueCount="88">
  <si>
    <t>Project ID</t>
  </si>
  <si>
    <t>Title</t>
  </si>
  <si>
    <t>Link</t>
  </si>
  <si>
    <t>Budget</t>
  </si>
  <si>
    <t>Beneficiary Category</t>
  </si>
  <si>
    <t>Indicator</t>
  </si>
  <si>
    <t>Baseline</t>
  </si>
  <si>
    <t>Target</t>
  </si>
  <si>
    <t>Notes</t>
  </si>
  <si>
    <t>Indirect Beneficiaries</t>
  </si>
  <si>
    <t>Donors</t>
  </si>
  <si>
    <t>Gender (% female)</t>
  </si>
  <si>
    <t>Category</t>
  </si>
  <si>
    <t>Comments</t>
  </si>
  <si>
    <t>SEH Taxonomy</t>
  </si>
  <si>
    <t>RISE Taxonomy</t>
  </si>
  <si>
    <t>Flagship</t>
  </si>
  <si>
    <t>Indirect Category</t>
  </si>
  <si>
    <t>Indirect Taxonomy</t>
  </si>
  <si>
    <t>missing-COM-1</t>
  </si>
  <si>
    <t>Comoros national child project - Africa Minigrids Program (AMP)</t>
  </si>
  <si>
    <t>PIMS+</t>
  </si>
  <si>
    <t>Electricity Access</t>
  </si>
  <si>
    <t xml:space="preserve">Nombre de personne bénéficiant d'un accé direct à l'éléctrité </t>
  </si>
  <si>
    <t>Nombre de bénéficiaires en zones residentielles 2990, en moyenne 16 beneficiaires dans les centres sociaux et 36 benéficiaires issus des commerces</t>
  </si>
  <si>
    <t>VF</t>
  </si>
  <si>
    <t>Accelerating just energy transition</t>
  </si>
  <si>
    <t>Policy or Regulatory Framework</t>
  </si>
  <si>
    <t>Note de l'évaluation des capacités des développeurs et des oppérateurs de mini-reseaux à mettre en oeuvre des modéles commerciaux innovants et integrer des leviers de reduction des couts</t>
  </si>
  <si>
    <t>la capacité des bénéficiaires ciblés est évaluée par sondage à la fin du projet. Sur une échelle de 1 à 5, une note moyenne d'au moins 4 doit etre obtenue.</t>
  </si>
  <si>
    <t>Incentives and Support</t>
  </si>
  <si>
    <t>Energy (MW added)</t>
  </si>
  <si>
    <t>Capacité (Puissance) solaire photovoltaique installée</t>
  </si>
  <si>
    <t>Le projet prévoit d'installer une capacité de 0,449MW associée à un parc batterie de 1,137MWh</t>
  </si>
  <si>
    <t>Nombre d'instruments politiques de réduction des risques</t>
  </si>
  <si>
    <t>Un proposition de cadre réglementaire approprié pour les mini-réseaux renouvelables finalisée, validée et adoptée par le gouvernement / Une application généralisée de la défiscalisation des équipements d'énergie renouvelable</t>
  </si>
  <si>
    <t>Comoros Geothermal</t>
  </si>
  <si>
    <t>Nombre de mesures pour le développement des énergies renouvelables et d'instruments de dérisquage financier pour le développement géothermique</t>
  </si>
  <si>
    <t xml:space="preserve">Proposition d'un cadre légal et reglementaire des énergies renouvelables finalisé et validée </t>
  </si>
  <si>
    <t>Scale up energy finance</t>
  </si>
  <si>
    <t>Capacité (Puissance) en énergie géothermique instalée</t>
  </si>
  <si>
    <t>le projet prévoit l'instalation d'une central géothermique de  10 MW d'électricité</t>
  </si>
  <si>
    <t>Close the gap on energy access</t>
  </si>
  <si>
    <t>Renewable Energy</t>
  </si>
  <si>
    <t xml:space="preserve"> Nombre de ménages et d'entreprises bénéficiaires d'un accé à l'élécricité de source renouvelable et prope dans tout le pays</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</si>
  <si>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</si>
  <si>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Assurer un approvisionnement en eau résilient aux changement climatique aux comores ER2C </t>
  </si>
  <si>
    <t>Pims +</t>
  </si>
  <si>
    <t>Water Services</t>
  </si>
  <si>
    <t xml:space="preserve">Nombre de personnes bénéficiant dans tout le pays d'un approvisionnement en eau assuré par un pompage en énergie renouvelables (Photovoltïque) </t>
  </si>
  <si>
    <t xml:space="preserve">Le projet prévoit d'installer prés de 289 KW de solaire photovoltaïque pour le pompage d'eau pour assurer l'alimentation en eau potable à 35 529 personnes </t>
  </si>
  <si>
    <t>Entrepreneurship Training</t>
  </si>
  <si>
    <t>0,449MW</t>
  </si>
  <si>
    <t>10 MW</t>
  </si>
  <si>
    <t>592 782 personnes</t>
  </si>
  <si>
    <t>35 529</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</si>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</sst>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212121"/>
      <name val="Calibri"/>
    </font>
    <font>
      <sz val="11"/>
      <color theme="1"/>
      <name val="Calibri"/>
      <family val="2"/>
      <charset val="1"/>
    </font>
  </fonts>
  <fills count="10">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2" xfId="0" applyFont="1" applyBorder="1" applyAlignment="1">
      <alignment horizontal="center" vertical="center"/>
    </xf>
    <xf numFmtId="0" fontId="0" fillId="0" borderId="0" xfId="0" applyAlignment="1">
      <alignment vertical="center"/>
    </xf>
    <xf numFmtId="0" fontId="0" fillId="0" borderId="2" xfId="0"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9" borderId="2" xfId="0" applyFill="1" applyBorder="1" applyAlignment="1">
      <alignment vertical="center"/>
    </xf>
    <xf numFmtId="0" fontId="0" fillId="9" borderId="2" xfId="0" applyFill="1" applyBorder="1" applyAlignment="1">
      <alignment vertical="center" wrapText="1"/>
    </xf>
    <xf numFmtId="0" fontId="0" fillId="2" borderId="3" xfId="0" applyFill="1" applyBorder="1" applyAlignment="1">
      <alignment vertical="center"/>
    </xf>
    <xf numFmtId="0" fontId="0" fillId="0" borderId="4" xfId="0" applyBorder="1" applyAlignment="1">
      <alignment vertical="center"/>
    </xf>
    <xf numFmtId="0" fontId="0" fillId="9" borderId="5" xfId="0" applyFill="1" applyBorder="1" applyAlignment="1">
      <alignment vertical="center"/>
    </xf>
    <xf numFmtId="0" fontId="0" fillId="9" borderId="4" xfId="0" applyFill="1" applyBorder="1" applyAlignment="1">
      <alignment vertical="center" wrapText="1"/>
    </xf>
    <xf numFmtId="0" fontId="0" fillId="9" borderId="4" xfId="0" applyFill="1" applyBorder="1" applyAlignment="1">
      <alignment vertical="center"/>
    </xf>
    <xf numFmtId="0" fontId="0" fillId="0" borderId="2" xfId="0" applyBorder="1" applyAlignment="1">
      <alignment vertical="center" wrapText="1"/>
    </xf>
    <xf numFmtId="0" fontId="2" fillId="9" borderId="4" xfId="0" applyFont="1" applyFill="1" applyBorder="1" applyAlignment="1">
      <alignment vertical="center" wrapText="1"/>
    </xf>
    <xf numFmtId="0" fontId="3" fillId="0" borderId="0" xfId="0" applyFont="1"/>
    <xf numFmtId="0" fontId="1" fillId="0" borderId="6" xfId="0" applyFont="1" applyBorder="1"/>
    <xf numFmtId="0" fontId="1" fillId="0" borderId="2" xfId="0" applyFont="1" applyBorder="1" applyAlignment="1">
      <alignment horizontal="center" vertical="center" wrapText="1"/>
    </xf>
    <xf numFmtId="0" fontId="1" fillId="0" borderId="2" xfId="0" applyFont="1" applyBorder="1" applyAlignment="1">
      <alignment wrapText="1"/>
    </xf>
    <xf numFmtId="0" fontId="3" fillId="0" borderId="2" xfId="0" applyFont="1" applyBorder="1" applyAlignment="1">
      <alignment wrapText="1"/>
    </xf>
    <xf numFmtId="0" fontId="2" fillId="0" borderId="2" xfId="0" applyFont="1" applyBorder="1" applyAlignment="1">
      <alignment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61B-E414-4DCF-90F2-24753B0E1ABE}">
  <dimension ref="A1:S9"/>
  <sheetViews>
    <sheetView tabSelected="1" topLeftCell="A5" workbookViewId="0">
      <selection activeCell="C12" sqref="C6:C12"/>
    </sheetView>
  </sheetViews>
  <sheetFormatPr defaultRowHeight="15"/>
  <cols>
    <col min="1" max="1" width="9.140625" style="5"/>
    <col min="2" max="2" width="21.85546875" style="5" customWidth="1"/>
    <col min="3" max="3" width="20.7109375" style="5" customWidth="1"/>
    <col min="4" max="4" width="9.140625" style="5"/>
    <col min="5" max="5" width="29" style="5" customWidth="1"/>
    <col min="6" max="6" width="20.7109375" style="5" customWidth="1"/>
    <col min="7" max="8" width="12.7109375" style="5" customWidth="1"/>
    <col min="9" max="10" width="32.7109375" style="5" customWidth="1"/>
    <col min="11" max="14" width="9.140625" style="5"/>
    <col min="15" max="15" width="12.7109375" style="5" customWidth="1"/>
    <col min="16" max="16" width="12.42578125" style="5" customWidth="1"/>
    <col min="17" max="17" width="9.140625" style="5"/>
    <col min="18" max="18" width="12.85546875" style="5" customWidth="1"/>
    <col min="19" max="16384" width="9.140625" style="5"/>
  </cols>
  <sheetData>
    <row r="1" spans="1:19" ht="45.75">
      <c r="A1" s="20" t="s">
        <v>0</v>
      </c>
      <c r="B1" s="20" t="s">
        <v>1</v>
      </c>
      <c r="C1" s="20" t="s">
        <v>2</v>
      </c>
      <c r="D1" s="20" t="s">
        <v>3</v>
      </c>
      <c r="E1" s="20" t="s">
        <v>4</v>
      </c>
      <c r="F1" s="20" t="s">
        <v>5</v>
      </c>
      <c r="G1" s="20" t="s">
        <v>6</v>
      </c>
      <c r="H1" s="20" t="s">
        <v>7</v>
      </c>
      <c r="I1" s="20" t="s">
        <v>8</v>
      </c>
      <c r="J1" s="20" t="s">
        <v>9</v>
      </c>
      <c r="K1" s="21" t="s">
        <v>10</v>
      </c>
      <c r="L1" s="21" t="s">
        <v>11</v>
      </c>
      <c r="M1" s="21" t="s">
        <v>12</v>
      </c>
      <c r="N1" s="21" t="s">
        <v>13</v>
      </c>
      <c r="O1" s="21" t="s">
        <v>14</v>
      </c>
      <c r="P1" s="21" t="s">
        <v>15</v>
      </c>
      <c r="Q1" s="21" t="s">
        <v>16</v>
      </c>
      <c r="R1" s="21" t="s">
        <v>17</v>
      </c>
      <c r="S1" s="21" t="s">
        <v>18</v>
      </c>
    </row>
    <row r="2" spans="1:19" ht="76.5">
      <c r="A2" s="16" t="s">
        <v>19</v>
      </c>
      <c r="B2" s="16" t="s">
        <v>20</v>
      </c>
      <c r="C2" s="16" t="s">
        <v>21</v>
      </c>
      <c r="D2" s="16">
        <v>1269863</v>
      </c>
      <c r="E2" s="16" t="s">
        <v>22</v>
      </c>
      <c r="F2" s="16" t="s">
        <v>23</v>
      </c>
      <c r="G2" s="16">
        <v>0</v>
      </c>
      <c r="H2" s="16">
        <v>3042</v>
      </c>
      <c r="I2" s="16" t="s">
        <v>24</v>
      </c>
      <c r="J2" s="16"/>
      <c r="K2" s="16"/>
      <c r="L2" s="16"/>
      <c r="M2" s="16" t="s">
        <v>25</v>
      </c>
      <c r="N2" s="16"/>
      <c r="O2" s="16" t="s">
        <v>26</v>
      </c>
      <c r="P2" s="16" t="s">
        <v>22</v>
      </c>
      <c r="Q2" s="16"/>
      <c r="R2" s="16"/>
      <c r="S2" s="16"/>
    </row>
    <row r="3" spans="1:19" ht="152.25">
      <c r="A3" s="16"/>
      <c r="B3" s="16"/>
      <c r="C3" s="16"/>
      <c r="D3" s="16"/>
      <c r="E3" s="16" t="s">
        <v>27</v>
      </c>
      <c r="F3" s="16" t="s">
        <v>28</v>
      </c>
      <c r="G3" s="16">
        <v>0</v>
      </c>
      <c r="H3" s="16"/>
      <c r="I3" s="16" t="s">
        <v>29</v>
      </c>
      <c r="J3" s="16"/>
      <c r="K3" s="16"/>
      <c r="L3" s="16"/>
      <c r="M3" s="16" t="s">
        <v>25</v>
      </c>
      <c r="N3" s="16"/>
      <c r="O3" s="16" t="s">
        <v>26</v>
      </c>
      <c r="P3" s="16" t="s">
        <v>22</v>
      </c>
      <c r="Q3" s="16"/>
      <c r="R3" s="16" t="s">
        <v>30</v>
      </c>
      <c r="S3" s="16" t="s">
        <v>22</v>
      </c>
    </row>
    <row r="4" spans="1:19" ht="45.75">
      <c r="A4" s="16"/>
      <c r="B4" s="16"/>
      <c r="C4" s="16"/>
      <c r="D4" s="16"/>
      <c r="E4" s="16" t="s">
        <v>31</v>
      </c>
      <c r="F4" s="16" t="s">
        <v>32</v>
      </c>
      <c r="G4" s="16">
        <v>0</v>
      </c>
      <c r="H4" s="16">
        <v>0.44900000000000001</v>
      </c>
      <c r="I4" s="16" t="s">
        <v>33</v>
      </c>
      <c r="J4" s="16"/>
      <c r="K4" s="16"/>
      <c r="L4" s="16"/>
      <c r="M4" s="16" t="s">
        <v>25</v>
      </c>
      <c r="N4" s="16"/>
      <c r="O4" s="16"/>
      <c r="P4" s="16"/>
      <c r="Q4" s="16"/>
      <c r="R4" s="16"/>
      <c r="S4" s="16"/>
    </row>
    <row r="5" spans="1:19" ht="106.5">
      <c r="A5" s="16"/>
      <c r="B5" s="16"/>
      <c r="C5" s="16"/>
      <c r="D5" s="16"/>
      <c r="E5" s="16" t="s">
        <v>27</v>
      </c>
      <c r="F5" s="16" t="s">
        <v>34</v>
      </c>
      <c r="G5" s="16">
        <v>0</v>
      </c>
      <c r="H5" s="16">
        <v>2</v>
      </c>
      <c r="I5" s="16" t="s">
        <v>35</v>
      </c>
      <c r="J5" s="16"/>
      <c r="K5" s="16"/>
      <c r="L5" s="16"/>
      <c r="M5" s="16" t="s">
        <v>25</v>
      </c>
      <c r="N5" s="16"/>
      <c r="O5" s="16"/>
      <c r="P5" s="16"/>
      <c r="Q5" s="16"/>
      <c r="R5" s="16"/>
      <c r="S5" s="16"/>
    </row>
    <row r="6" spans="1:19" ht="152.25">
      <c r="A6" s="16">
        <v>5484</v>
      </c>
      <c r="B6" s="16" t="s">
        <v>36</v>
      </c>
      <c r="C6" s="16" t="s">
        <v>21</v>
      </c>
      <c r="D6" s="16">
        <v>5905662</v>
      </c>
      <c r="E6" s="16" t="s">
        <v>27</v>
      </c>
      <c r="F6" s="16" t="s">
        <v>37</v>
      </c>
      <c r="G6" s="16">
        <v>0</v>
      </c>
      <c r="H6" s="16">
        <v>2</v>
      </c>
      <c r="I6" s="16" t="s">
        <v>38</v>
      </c>
      <c r="J6" s="16"/>
      <c r="K6" s="16"/>
      <c r="L6" s="16"/>
      <c r="M6" s="16" t="s">
        <v>25</v>
      </c>
      <c r="N6" s="16"/>
      <c r="O6" s="16" t="s">
        <v>39</v>
      </c>
      <c r="P6" s="16" t="s">
        <v>22</v>
      </c>
      <c r="Q6" s="16"/>
      <c r="R6" s="16" t="s">
        <v>30</v>
      </c>
      <c r="S6" s="16" t="s">
        <v>22</v>
      </c>
    </row>
    <row r="7" spans="1:19" ht="60.75">
      <c r="A7" s="16"/>
      <c r="B7" s="16"/>
      <c r="C7" s="16"/>
      <c r="D7" s="16"/>
      <c r="E7" s="16" t="s">
        <v>31</v>
      </c>
      <c r="F7" s="16" t="s">
        <v>40</v>
      </c>
      <c r="G7" s="16">
        <v>0</v>
      </c>
      <c r="H7" s="16">
        <v>10</v>
      </c>
      <c r="I7" s="16" t="s">
        <v>41</v>
      </c>
      <c r="J7" s="16"/>
      <c r="K7" s="16"/>
      <c r="L7" s="16"/>
      <c r="M7" s="16" t="s">
        <v>25</v>
      </c>
      <c r="N7" s="16"/>
      <c r="O7" s="16" t="s">
        <v>42</v>
      </c>
      <c r="P7" s="16" t="s">
        <v>43</v>
      </c>
      <c r="Q7" s="16"/>
      <c r="R7" s="16"/>
      <c r="S7" s="16"/>
    </row>
    <row r="8" spans="1:19" ht="152.25">
      <c r="A8" s="16"/>
      <c r="B8" s="16"/>
      <c r="C8" s="16"/>
      <c r="D8" s="16"/>
      <c r="E8" s="16" t="s">
        <v>22</v>
      </c>
      <c r="F8" s="16" t="s">
        <v>44</v>
      </c>
      <c r="G8" s="16">
        <v>0</v>
      </c>
      <c r="H8" s="22">
        <v>592782</v>
      </c>
      <c r="I8" s="23" t="s">
        <v>45</v>
      </c>
      <c r="J8" s="22">
        <v>592782</v>
      </c>
      <c r="K8" s="16"/>
      <c r="L8" s="16"/>
      <c r="M8" s="16" t="s">
        <v>25</v>
      </c>
      <c r="N8" s="16"/>
      <c r="O8" s="16"/>
      <c r="P8" s="16"/>
      <c r="Q8" s="16"/>
      <c r="R8" s="16"/>
      <c r="S8" s="16"/>
    </row>
    <row r="9" spans="1:19" ht="123.75" customHeight="1">
      <c r="A9" s="16">
        <v>5740</v>
      </c>
      <c r="B9" s="16" t="s">
        <v>46</v>
      </c>
      <c r="C9" s="16" t="s">
        <v>47</v>
      </c>
      <c r="D9" s="16"/>
      <c r="E9" s="16" t="s">
        <v>48</v>
      </c>
      <c r="F9" s="16" t="s">
        <v>49</v>
      </c>
      <c r="G9" s="16">
        <v>0</v>
      </c>
      <c r="H9" s="16">
        <v>35529</v>
      </c>
      <c r="I9" s="16" t="s">
        <v>50</v>
      </c>
      <c r="J9" s="16"/>
      <c r="K9" s="16"/>
      <c r="L9" s="16"/>
      <c r="M9" s="16" t="s">
        <v>25</v>
      </c>
      <c r="N9" s="16"/>
      <c r="O9" s="16"/>
      <c r="P9" s="16"/>
      <c r="Q9" s="16"/>
      <c r="R9" s="16"/>
      <c r="S9" s="16"/>
    </row>
  </sheetData>
  <dataValidations count="5">
    <dataValidation type="list" allowBlank="1" showInputMessage="1" showErrorMessage="1" sqref="O2:O9" xr:uid="{187CA916-7BA0-44C4-979E-A436E47FA479}">
      <formula1>"Accelerating just energy transition, Close the gap on energy access, Scale up energy finance"</formula1>
    </dataValidation>
    <dataValidation type="list" allowBlank="1" showInputMessage="1" showErrorMessage="1" sqref="P2:P9" xr:uid="{A572CD3F-9A68-43CC-873A-CD25D5FD21B1}">
      <formula1>"Electricity Access, Energy Efficiency, Clean Cooking, Renewable Energy"</formula1>
    </dataValidation>
    <dataValidation type="list" allowBlank="1" showInputMessage="1" showErrorMessage="1" sqref="Q2:Q9" xr:uid="{9DCF9F48-C133-4526-8DCA-0AA40A148E20}">
      <formula1>"AMP, PUDC, Solar4Health, Action Opportunities, Italy UNDP Energy Partnership"</formula1>
    </dataValidation>
    <dataValidation type="list" allowBlank="1" showInputMessage="1" showErrorMessage="1" sqref="R2:R9" xr:uid="{8DACD09D-52D2-4183-BDF1-084570097A07}">
      <formula1>"NDC Support, National Strategy, Legal Framework,Incentives and Support, Government Capacity-Building, Carbon Pricing and Monitoring, Financing Model, Business Model"</formula1>
    </dataValidation>
    <dataValidation type="list" allowBlank="1" showInputMessage="1" showErrorMessage="1" sqref="S2:S9" xr:uid="{1807699D-A86E-48BE-9EBE-F268CF8B4EE8}">
      <formula1>"Electricity Access, Energy Efficiency, Renewable EnergyEnergy Infrastructure,   Transport, Digital &amp; Data, Clean Cooking, Decarbonization, Hydrogen, Off-Grid, On-Grid"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F115826-19CA-4AD6-80EB-713BD574D048}">
          <x14:formula1>
            <xm:f>'Beneficiary Categories'!$B$2:$B$16</xm:f>
          </x14:formula1>
          <xm:sqref>E2:E9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workbookViewId="0">
      <selection activeCell="J2" sqref="J2"/>
    </sheetView>
  </sheetViews>
  <sheetFormatPr defaultRowHeight="15"/>
  <cols>
    <col min="1" max="1" width="9.140625" style="5"/>
    <col min="2" max="2" width="21.85546875" style="5" customWidth="1"/>
    <col min="3" max="3" width="20.7109375" style="5" customWidth="1"/>
    <col min="4" max="4" width="9.140625" style="5"/>
    <col min="5" max="5" width="29" style="5" customWidth="1"/>
    <col min="6" max="6" width="20.7109375" style="5" customWidth="1"/>
    <col min="7" max="8" width="12.7109375" style="5" customWidth="1"/>
    <col min="9" max="9" width="32.7109375" style="5" customWidth="1"/>
    <col min="10" max="16384" width="9.140625" style="5"/>
  </cols>
  <sheetData>
    <row r="1" spans="1:10">
      <c r="A1" s="4" t="s">
        <v>0</v>
      </c>
      <c r="B1" s="4" t="s">
        <v>1</v>
      </c>
      <c r="C1" s="4" t="s">
        <v>2</v>
      </c>
      <c r="D1" s="4" t="s">
        <v>3</v>
      </c>
      <c r="E1" s="4" t="s">
        <v>4</v>
      </c>
      <c r="F1" s="4" t="s">
        <v>5</v>
      </c>
      <c r="G1" s="4" t="s">
        <v>6</v>
      </c>
      <c r="H1" s="4" t="s">
        <v>7</v>
      </c>
      <c r="I1" s="4" t="s">
        <v>8</v>
      </c>
      <c r="J1" s="19" t="s">
        <v>10</v>
      </c>
    </row>
    <row r="2" spans="1:10" ht="76.5">
      <c r="A2" s="6">
        <v>6469</v>
      </c>
      <c r="B2" s="6" t="s">
        <v>20</v>
      </c>
      <c r="C2" s="6" t="s">
        <v>21</v>
      </c>
      <c r="D2" s="6">
        <v>1269863</v>
      </c>
      <c r="E2" s="7" t="s">
        <v>22</v>
      </c>
      <c r="F2" s="8" t="s">
        <v>23</v>
      </c>
      <c r="G2" s="7">
        <v>0</v>
      </c>
      <c r="H2" s="7">
        <v>3042</v>
      </c>
      <c r="I2" s="8" t="s">
        <v>24</v>
      </c>
    </row>
    <row r="3" spans="1:10" ht="152.25">
      <c r="A3" s="6"/>
      <c r="B3" s="6"/>
      <c r="C3" s="6"/>
      <c r="D3" s="6"/>
      <c r="E3" s="7" t="s">
        <v>51</v>
      </c>
      <c r="F3" s="8" t="s">
        <v>28</v>
      </c>
      <c r="G3" s="7">
        <v>0</v>
      </c>
      <c r="H3" s="7">
        <v>4</v>
      </c>
      <c r="I3" s="8" t="s">
        <v>29</v>
      </c>
    </row>
    <row r="4" spans="1:10" ht="45.75">
      <c r="A4" s="6"/>
      <c r="B4" s="6"/>
      <c r="C4" s="6"/>
      <c r="D4" s="6"/>
      <c r="E4" s="7" t="s">
        <v>31</v>
      </c>
      <c r="F4" s="8" t="s">
        <v>32</v>
      </c>
      <c r="G4" s="7">
        <v>0</v>
      </c>
      <c r="H4" s="7" t="s">
        <v>52</v>
      </c>
      <c r="I4" s="8" t="s">
        <v>33</v>
      </c>
    </row>
    <row r="5" spans="1:10" ht="106.5">
      <c r="A5" s="12"/>
      <c r="B5" s="12"/>
      <c r="C5" s="12"/>
      <c r="D5" s="12"/>
      <c r="E5" s="7" t="s">
        <v>27</v>
      </c>
      <c r="F5" s="8" t="s">
        <v>34</v>
      </c>
      <c r="G5" s="7">
        <v>0</v>
      </c>
      <c r="H5" s="7">
        <v>2</v>
      </c>
      <c r="I5" s="8" t="s">
        <v>35</v>
      </c>
    </row>
    <row r="6" spans="1:10" ht="152.25">
      <c r="A6" s="6">
        <v>5484</v>
      </c>
      <c r="B6" s="6" t="s">
        <v>36</v>
      </c>
      <c r="C6" s="6" t="s">
        <v>21</v>
      </c>
      <c r="D6" s="6">
        <v>5905662</v>
      </c>
      <c r="E6" s="11" t="s">
        <v>27</v>
      </c>
      <c r="F6" s="8" t="s">
        <v>37</v>
      </c>
      <c r="G6" s="7">
        <v>0</v>
      </c>
      <c r="H6" s="7">
        <v>2</v>
      </c>
      <c r="I6" s="8" t="s">
        <v>38</v>
      </c>
    </row>
    <row r="7" spans="1:10" ht="45.75">
      <c r="A7" s="12"/>
      <c r="B7" s="12"/>
      <c r="C7" s="12"/>
      <c r="D7" s="12"/>
      <c r="E7" s="13" t="s">
        <v>31</v>
      </c>
      <c r="F7" s="14" t="s">
        <v>40</v>
      </c>
      <c r="G7" s="15">
        <v>0</v>
      </c>
      <c r="H7" s="15" t="s">
        <v>53</v>
      </c>
      <c r="I7" s="14" t="s">
        <v>41</v>
      </c>
    </row>
    <row r="8" spans="1:10" ht="152.25">
      <c r="A8" s="12"/>
      <c r="B8" s="12"/>
      <c r="C8" s="12"/>
      <c r="D8" s="12"/>
      <c r="E8" s="15" t="s">
        <v>22</v>
      </c>
      <c r="F8" s="14" t="s">
        <v>44</v>
      </c>
      <c r="G8" s="15">
        <v>0</v>
      </c>
      <c r="H8" s="18" t="s">
        <v>54</v>
      </c>
      <c r="I8" s="17" t="s">
        <v>45</v>
      </c>
    </row>
    <row r="9" spans="1:10" ht="123.75" customHeight="1">
      <c r="A9" s="6">
        <v>5740</v>
      </c>
      <c r="B9" s="16" t="s">
        <v>46</v>
      </c>
      <c r="C9" s="6" t="s">
        <v>47</v>
      </c>
      <c r="D9" s="6"/>
      <c r="E9" s="9" t="s">
        <v>48</v>
      </c>
      <c r="F9" s="10" t="s">
        <v>49</v>
      </c>
      <c r="G9" s="9">
        <v>0</v>
      </c>
      <c r="H9" s="9" t="s">
        <v>55</v>
      </c>
      <c r="I9" s="10" t="s">
        <v>50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5"/>
  <cols>
    <col min="1" max="3" width="52.7109375" customWidth="1"/>
  </cols>
  <sheetData>
    <row r="1" spans="1:3">
      <c r="A1" s="1" t="s">
        <v>56</v>
      </c>
      <c r="B1" s="1" t="s">
        <v>4</v>
      </c>
      <c r="C1" s="1" t="s">
        <v>57</v>
      </c>
    </row>
    <row r="2" spans="1:3">
      <c r="A2" s="24" t="s">
        <v>58</v>
      </c>
      <c r="B2" t="s">
        <v>22</v>
      </c>
      <c r="C2" t="s">
        <v>59</v>
      </c>
    </row>
    <row r="3" spans="1:3">
      <c r="A3" s="24"/>
      <c r="B3" t="s">
        <v>31</v>
      </c>
      <c r="C3" t="s">
        <v>60</v>
      </c>
    </row>
    <row r="4" spans="1:3">
      <c r="A4" s="24"/>
      <c r="B4" t="s">
        <v>61</v>
      </c>
      <c r="C4" t="s">
        <v>62</v>
      </c>
    </row>
    <row r="5" spans="1:3">
      <c r="A5" s="25" t="s">
        <v>63</v>
      </c>
      <c r="B5" t="s">
        <v>64</v>
      </c>
      <c r="C5" t="s">
        <v>65</v>
      </c>
    </row>
    <row r="6" spans="1:3">
      <c r="A6" s="25"/>
      <c r="B6" t="s">
        <v>66</v>
      </c>
      <c r="C6" t="s">
        <v>67</v>
      </c>
    </row>
    <row r="7" spans="1:3">
      <c r="A7" s="25"/>
      <c r="B7" t="s">
        <v>48</v>
      </c>
      <c r="C7" t="s">
        <v>68</v>
      </c>
    </row>
    <row r="8" spans="1:3">
      <c r="A8" s="25"/>
      <c r="B8" t="s">
        <v>69</v>
      </c>
      <c r="C8" t="s">
        <v>70</v>
      </c>
    </row>
    <row r="9" spans="1:3">
      <c r="A9" s="25"/>
      <c r="B9" t="s">
        <v>71</v>
      </c>
      <c r="C9" t="s">
        <v>72</v>
      </c>
    </row>
    <row r="10" spans="1:3">
      <c r="A10" s="26" t="s">
        <v>73</v>
      </c>
      <c r="B10" t="s">
        <v>74</v>
      </c>
      <c r="C10" t="s">
        <v>75</v>
      </c>
    </row>
    <row r="11" spans="1:3">
      <c r="A11" s="26"/>
      <c r="B11" t="s">
        <v>76</v>
      </c>
      <c r="C11" t="s">
        <v>77</v>
      </c>
    </row>
    <row r="12" spans="1:3">
      <c r="A12" s="27" t="s">
        <v>78</v>
      </c>
      <c r="B12" t="s">
        <v>79</v>
      </c>
      <c r="C12" t="s">
        <v>80</v>
      </c>
    </row>
    <row r="13" spans="1:3">
      <c r="A13" s="27"/>
      <c r="B13" t="s">
        <v>51</v>
      </c>
      <c r="C13" t="s">
        <v>81</v>
      </c>
    </row>
    <row r="14" spans="1:3">
      <c r="A14" s="27"/>
      <c r="B14" t="s">
        <v>82</v>
      </c>
      <c r="C14" t="s">
        <v>83</v>
      </c>
    </row>
    <row r="15" spans="1:3">
      <c r="A15" s="2" t="s">
        <v>84</v>
      </c>
      <c r="B15" t="s">
        <v>27</v>
      </c>
      <c r="C15" t="s">
        <v>85</v>
      </c>
    </row>
    <row r="16" spans="1:3">
      <c r="A16" s="3" t="s">
        <v>86</v>
      </c>
      <c r="B16" t="s">
        <v>86</v>
      </c>
      <c r="C16" t="s">
        <v>87</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anliyat mze ahmed abdallah</DisplayName>
        <AccountId>1687</AccountId>
        <AccountType/>
      </UserInfo>
      <UserInfo>
        <DisplayName>Saand Youssouf Ahmed Abdallah</DisplayName>
        <AccountId>371</AccountId>
        <AccountType/>
      </UserInfo>
    </SharedWithUsers>
  </documentManagement>
</p:properties>
</file>

<file path=customXml/itemProps1.xml><?xml version="1.0" encoding="utf-8"?>
<ds:datastoreItem xmlns:ds="http://schemas.openxmlformats.org/officeDocument/2006/customXml" ds:itemID="{082CDF41-BD2A-493C-B2D9-7FED956C3E0E}"/>
</file>

<file path=customXml/itemProps2.xml><?xml version="1.0" encoding="utf-8"?>
<ds:datastoreItem xmlns:ds="http://schemas.openxmlformats.org/officeDocument/2006/customXml" ds:itemID="{22AE0572-9434-475D-BE2C-1C7AE0007C3F}"/>
</file>

<file path=customXml/itemProps3.xml><?xml version="1.0" encoding="utf-8"?>
<ds:datastoreItem xmlns:ds="http://schemas.openxmlformats.org/officeDocument/2006/customXml" ds:itemID="{50263A7E-E7F3-4100-A4B0-5D26086F8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2023-10-19T22:47:33Z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