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18"/>
  <workbookPr defaultThemeVersion="124226"/>
  <mc:AlternateContent xmlns:mc="http://schemas.openxmlformats.org/markup-compatibility/2006">
    <mc:Choice Requires="x15">
      <x15ac:absPath xmlns:x15ac="http://schemas.microsoft.com/office/spreadsheetml/2010/11/ac" url="https://undp-my.sharepoint.com/personal/mohamed_bayoumi_undp_org/Documents/GEF Projects/General/"/>
    </mc:Choice>
  </mc:AlternateContent>
  <xr:revisionPtr revIDLastSave="65" documentId="8_{D22BC86E-30C5-4CB1-B66F-FD5020A686DD}" xr6:coauthVersionLast="47" xr6:coauthVersionMax="47" xr10:uidLastSave="{A0D09FC9-220A-43A6-8130-B3E3518BCD25}"/>
  <bookViews>
    <workbookView xWindow="28680" yWindow="-120" windowWidth="20730" windowHeight="11160" xr2:uid="{00000000-000D-0000-FFFF-FFFF00000000}"/>
  </bookViews>
  <sheets>
    <sheet name="Projects (3)" sheetId="4" r:id="rId1"/>
    <sheet name="Projects (2)" sheetId="3" r:id="rId2"/>
    <sheet name="Projects" sheetId="1" r:id="rId3"/>
    <sheet name="Beneficiary Categories"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<sst xmlns="http://schemas.openxmlformats.org/spreadsheetml/2006/main" count="194" uniqueCount="78">
  <si>
    <t>Project ID</t>
  </si>
  <si>
    <t>Title</t>
  </si>
  <si>
    <t>Link</t>
  </si>
  <si>
    <t>Budget</t>
  </si>
  <si>
    <t>Beneficiary Category</t>
  </si>
  <si>
    <t>Indicator</t>
  </si>
  <si>
    <t>Baseline</t>
  </si>
  <si>
    <t>Target</t>
  </si>
  <si>
    <t>Notes</t>
  </si>
  <si>
    <t>Donors</t>
  </si>
  <si>
    <t>Gender (% female)</t>
  </si>
  <si>
    <t>Category</t>
  </si>
  <si>
    <t xml:space="preserve">Comments </t>
  </si>
  <si>
    <t>Tag</t>
  </si>
  <si>
    <t>SEH Taxonomy</t>
  </si>
  <si>
    <t>RISE Taxonomy</t>
  </si>
  <si>
    <t>Flagship</t>
  </si>
  <si>
    <t>Indirect Category</t>
  </si>
  <si>
    <t>Indirect Taxonomy</t>
  </si>
  <si>
    <t>Green Sharm El Sheikh</t>
  </si>
  <si>
    <t>PIMS+</t>
  </si>
  <si>
    <t>Energy (MW added)</t>
  </si>
  <si>
    <t>Electricity generation capacity shfited from fossil fuel to solar energy, MW</t>
  </si>
  <si>
    <t>The project will add  1 MW of solar energy but will also support energy efficiency actions in hotel sector as well as other small scale renewable energy technologies aiming to support energy transition in the city</t>
  </si>
  <si>
    <t>GEF</t>
  </si>
  <si>
    <t>VF</t>
  </si>
  <si>
    <t>The supported 1 MW will be installed in hotels as the objective is to increase private sector investment in PV systems.  The ongoing Egypt PV project has already addressed the Hotels in Sharm ahead of the COP27 and we have worked in more than 10 hotels which have invested in more than 3 MWs. Green Sharm Project will further promote the technology in hotels aiming to have all hotels in the city install PV systems. 
For instance one of the hotels in Sharm  keep expanding the solar power station and aims to reach 70% of total electricity consumption to be from solar energy.  With the improvement in electricity storage technology, the hotel should be able to dis-connect soonest from the grid. 
Meanwhile, the guests and hotel staff are watching and replicating in their homes.  This is exactly how it went with the market transformation to energy efficient lighting  (LED technology) in Egypt.  I did not mention about the energy efficiency project because it has ended in 2018 but it has induced a reduction of 10-15% to total electricity consumption in the country.   
Based on the above, it is difficult to estimated the number of beneficiaries from the energy transition actions and I would appreciate your suggestions in this respect.  As mentioned earlier, the moonshot indicators are not tuned to capture achievements in energy transition.  I will be glad to contribute to a brainstorming session on if you like to discuss developing indicators to describe energy transition</t>
  </si>
  <si>
    <t>Close the gap on energy access</t>
  </si>
  <si>
    <t>Renewable Energy</t>
  </si>
  <si>
    <t>Grid-connected Small-Scale Photovoltaic Syste</t>
  </si>
  <si>
    <t>The project opeded markets for use of roof top small scale PV systems at the national level as part of the energy transition.  The project has already supported 18 MW of solar power stations funded mainly by private sector while at the national level the roof top PV systems generation capacity jumped from 30 MW to approx 200 MW</t>
  </si>
  <si>
    <t>Promote small-scale PV-UNDP-EGY</t>
  </si>
  <si>
    <t xml:space="preserve">Quantum </t>
  </si>
  <si>
    <t xml:space="preserve">The added PV capacities will be mainly implemented in public buildings to promote use of PV systems for different facilities </t>
  </si>
  <si>
    <t>Japan</t>
  </si>
  <si>
    <t>Non-VF</t>
  </si>
  <si>
    <t>Multilateral Support to COP27</t>
  </si>
  <si>
    <t>Qunatum</t>
  </si>
  <si>
    <t>EU</t>
  </si>
  <si>
    <t>The facilities are fully dependent on electricity generated from fossil field</t>
  </si>
  <si>
    <t>Electricity generation capacity shfited from fossil fuel to solar energy</t>
  </si>
  <si>
    <t>The supported 1 MW will be installed in hotels as the objective is to increase private sector investment in PV systems.  The ongoing Egypt PV project has already addressed the Hotels in Sharm ahead of the COP27 and we have worked in more than 10 hotels which have invested in more than 3 MWs. Green Sharm Project will further promote the technology in hotels aiming to have all hotels in the city install PV systems. 
For instance one of the hotels in Sharm  keep expanding the solar power station and aims to reach 70% of total electricity consumption to be from solar energy.  With the improvement in electricity storage technology, the hotel should be able to dis-connect soonest from the grid. 
Meanwhile, the guests and hotel staff are watching and replicating in their homes.  This is exactly how it went with the market transformation to energy efficient lighting  (LED technology) in Egypt.  I did not mention about the energy efficiency project because it has ended in 2018 but it has induced a reduction of 10-15% to total electricity consumption in the country.   
Based on the above, it is difficult to estimated the number of beneficiaries from the energy transition actions and I would appreciate your suggestions in this respect.  As mentioned earlier, the moonshot indicators are not tuned to capture achievements in energy transition.  I will be glad to contribute to a brainstorming session on if you like to discuss developing indicators to describe energy transition</t>
  </si>
  <si>
    <t>Tier</t>
  </si>
  <si>
    <t>Explanation</t>
  </si>
  <si>
    <t>Access to Energy</t>
  </si>
  <si>
    <t>Electricity Access</t>
  </si>
  <si>
    <t>Access to electricity (direct access to electricity, lighting,  heating, cooling etc.)</t>
  </si>
  <si>
    <t>Access to energy through installed renewable energy capacity (solar PV, hydro, wind, etc. )</t>
  </si>
  <si>
    <t>Clean Cooking</t>
  </si>
  <si>
    <t>Access to clean cooking (direct access to clean cook stoves, clean fuels, biomass, etc.)</t>
  </si>
  <si>
    <t>Productive Use of Energy</t>
  </si>
  <si>
    <t>Agricultural Services</t>
  </si>
  <si>
    <t>Access to agricultural energy services (irrigation with solar pumps, heating systems for processing food, etc. )</t>
  </si>
  <si>
    <t>Health Services</t>
  </si>
  <si>
    <t>Access to health services powered by solar PV and energy efficient systems such as hospitals</t>
  </si>
  <si>
    <t>Water Services</t>
  </si>
  <si>
    <t>Access to solar water pumps</t>
  </si>
  <si>
    <t>Education Services</t>
  </si>
  <si>
    <t>Access to education services trough clean energy systems</t>
  </si>
  <si>
    <t>Other Energy Services</t>
  </si>
  <si>
    <t>Access to other service (electric vehicles, industries efficiency etc.)</t>
  </si>
  <si>
    <t>Market Development</t>
  </si>
  <si>
    <t>Medium Enterprises</t>
  </si>
  <si>
    <t>Support for the development of medium enterprises in the energy transition market</t>
  </si>
  <si>
    <t>Small Enterprises</t>
  </si>
  <si>
    <t>Support for the development of small enterprises in the energy transition market</t>
  </si>
  <si>
    <t>Capacity Building</t>
  </si>
  <si>
    <t>Capacity Training</t>
  </si>
  <si>
    <t>Individuals who participate in trainings for energy activities</t>
  </si>
  <si>
    <t>Entrepreneurship Training</t>
  </si>
  <si>
    <t>Training for enterprises on the energy business is assumed to result in at least 100 direct beneficiaries</t>
  </si>
  <si>
    <t>Campaign Participant</t>
  </si>
  <si>
    <t>Individuals who participate in advocacy and campaign on energy</t>
  </si>
  <si>
    <t>Policy and Regulator Frameworks</t>
  </si>
  <si>
    <t>Policy or Regulatory Framework</t>
  </si>
  <si>
    <t>Policies and regulatory framework can have far-reaching impacts on the energy access situation in countries</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</si>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</sst>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b/>
      <sz val="11"/>
      <color theme="1"/>
      <name val="Calibri"/>
      <family val="2"/>
      <scheme val="minor"/>
    </font>
    <font>
      <sz val="11"/>
      <color rgb="FFED7D31"/>
      <name val="Calibri"/>
      <family val="2"/>
      <scheme val="minor"/>
    </font>
  </fonts>
  <fills count="9">
    <fill>
      <patternFill patternType="none"/>
    </fill>
    <fill>
      <patternFill patternType="gray125"/>
    </fill>
    <fill>
      <patternFill patternType="solid">
        <fgColor rgb="FFFFE497"/>
        <bgColor indexed="64"/>
      </patternFill>
    </fill>
    <fill>
      <patternFill patternType="solid">
        <fgColor rgb="FFAFFFFD"/>
        <bgColor indexed="64"/>
      </patternFill>
    </fill>
    <fill>
      <patternFill patternType="solid">
        <fgColor rgb="FF7FFFFB"/>
        <bgColor indexed="64"/>
      </patternFill>
    </fill>
    <fill>
      <patternFill patternType="solid">
        <fgColor rgb="FF42FFFA"/>
        <bgColor indexed="64"/>
      </patternFill>
    </fill>
    <fill>
      <patternFill patternType="solid">
        <fgColor rgb="FF00E1DA"/>
        <bgColor indexed="64"/>
      </patternFill>
    </fill>
    <fill>
      <patternFill patternType="solid">
        <fgColor rgb="FF00DAD3"/>
        <bgColor indexed="64"/>
      </patternFill>
    </fill>
    <fill>
      <patternFill patternType="solid">
        <fgColor rgb="FF00BDB7"/>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29">
    <xf numFmtId="0" fontId="0" fillId="0" borderId="0" xfId="0"/>
    <xf numFmtId="0" fontId="1" fillId="0" borderId="1" xfId="0" applyFont="1" applyBorder="1" applyAlignment="1">
      <alignment horizontal="center" vertical="top"/>
    </xf>
    <xf numFmtId="0" fontId="1" fillId="7" borderId="1" xfId="0" applyFont="1" applyFill="1" applyBorder="1" applyAlignment="1">
      <alignment horizontal="center" vertical="center"/>
    </xf>
    <xf numFmtId="0" fontId="1" fillId="8" borderId="1" xfId="0" applyFont="1" applyFill="1" applyBorder="1" applyAlignment="1">
      <alignment horizontal="center" vertical="center"/>
    </xf>
    <xf numFmtId="0" fontId="1" fillId="0" borderId="0" xfId="0" applyFont="1"/>
    <xf numFmtId="0" fontId="0" fillId="2" borderId="0" xfId="0" applyFill="1" applyAlignment="1">
      <alignment wrapText="1"/>
    </xf>
    <xf numFmtId="0" fontId="0" fillId="0" borderId="0" xfId="0" applyAlignment="1">
      <alignment vertical="top"/>
    </xf>
    <xf numFmtId="3" fontId="0" fillId="0" borderId="0" xfId="0" applyNumberFormat="1" applyAlignment="1">
      <alignment vertical="top"/>
    </xf>
    <xf numFmtId="0" fontId="0" fillId="2" borderId="0" xfId="0" applyFill="1" applyAlignment="1">
      <alignment vertical="top"/>
    </xf>
    <xf numFmtId="0" fontId="0" fillId="0" borderId="0" xfId="0" applyAlignment="1">
      <alignment vertical="top" wrapText="1"/>
    </xf>
    <xf numFmtId="0" fontId="0" fillId="2" borderId="0" xfId="0" applyFill="1" applyAlignment="1">
      <alignment vertical="top" wrapText="1"/>
    </xf>
    <xf numFmtId="0" fontId="2" fillId="0" borderId="0" xfId="0" applyFont="1"/>
    <xf numFmtId="0" fontId="1" fillId="0" borderId="2" xfId="0" applyFont="1" applyBorder="1" applyAlignment="1">
      <alignment horizontal="center" vertical="top"/>
    </xf>
    <xf numFmtId="0" fontId="1" fillId="0" borderId="2" xfId="0" applyFont="1" applyBorder="1"/>
    <xf numFmtId="0" fontId="0" fillId="0" borderId="2" xfId="0" applyBorder="1" applyAlignment="1">
      <alignment vertical="top"/>
    </xf>
    <xf numFmtId="3" fontId="0" fillId="0" borderId="2" xfId="0" applyNumberFormat="1" applyBorder="1" applyAlignment="1">
      <alignment vertical="top"/>
    </xf>
    <xf numFmtId="0" fontId="0" fillId="2" borderId="2" xfId="0" applyFill="1" applyBorder="1" applyAlignment="1">
      <alignment vertical="top"/>
    </xf>
    <xf numFmtId="0" fontId="0" fillId="0" borderId="2" xfId="0" applyBorder="1" applyAlignment="1">
      <alignment vertical="top" wrapText="1"/>
    </xf>
    <xf numFmtId="0" fontId="0" fillId="2" borderId="2" xfId="0" applyFill="1" applyBorder="1" applyAlignment="1">
      <alignment wrapText="1"/>
    </xf>
    <xf numFmtId="0" fontId="0" fillId="2" borderId="2" xfId="0" applyFill="1" applyBorder="1" applyAlignment="1">
      <alignment vertical="top" wrapText="1"/>
    </xf>
    <xf numFmtId="0" fontId="0" fillId="0" borderId="2" xfId="0" applyBorder="1"/>
    <xf numFmtId="0" fontId="1" fillId="0" borderId="3" xfId="0" applyFont="1" applyBorder="1" applyAlignment="1">
      <alignment horizontal="center" vertical="top"/>
    </xf>
    <xf numFmtId="0" fontId="1" fillId="0" borderId="3" xfId="0" applyFont="1" applyBorder="1"/>
    <xf numFmtId="3" fontId="0" fillId="0" borderId="2" xfId="0" applyNumberFormat="1" applyBorder="1" applyAlignment="1">
      <alignment vertical="top" wrapText="1"/>
    </xf>
    <xf numFmtId="0" fontId="0" fillId="0" borderId="2" xfId="0" applyBorder="1" applyAlignment="1">
      <alignment wrapText="1"/>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3D3FE-9CD9-45E4-90AB-6BD009593D2A}">
  <dimension ref="A1:S7"/>
  <sheetViews>
    <sheetView tabSelected="1" workbookViewId="0">
      <selection activeCell="K1" sqref="K1:S5"/>
    </sheetView>
  </sheetViews>
  <sheetFormatPr defaultRowHeight="15"/>
  <cols>
    <col min="2" max="2" width="35.42578125" customWidth="1"/>
    <col min="3" max="3" width="20.7109375" customWidth="1"/>
    <col min="4" max="4" width="11" customWidth="1"/>
    <col min="5" max="6" width="20.7109375" customWidth="1"/>
    <col min="7" max="8" width="12.7109375" customWidth="1"/>
    <col min="9" max="9" width="32.7109375" customWidth="1"/>
    <col min="10" max="12" width="31.5703125" customWidth="1"/>
    <col min="13" max="13" width="58.140625" customWidth="1"/>
    <col min="15" max="15" width="11.5703125" customWidth="1"/>
    <col min="16" max="16" width="11.42578125" customWidth="1"/>
  </cols>
  <sheetData>
    <row r="1" spans="1:19">
      <c r="A1" s="21" t="s">
        <v>0</v>
      </c>
      <c r="B1" s="21" t="s">
        <v>1</v>
      </c>
      <c r="C1" s="21" t="s">
        <v>2</v>
      </c>
      <c r="D1" s="21" t="s">
        <v>3</v>
      </c>
      <c r="E1" s="21" t="s">
        <v>4</v>
      </c>
      <c r="F1" s="21" t="s">
        <v>5</v>
      </c>
      <c r="G1" s="21" t="s">
        <v>6</v>
      </c>
      <c r="H1" s="21" t="s">
        <v>7</v>
      </c>
      <c r="I1" s="21" t="s">
        <v>8</v>
      </c>
      <c r="J1" s="22" t="s">
        <v>9</v>
      </c>
      <c r="K1" s="22" t="s">
        <v>10</v>
      </c>
      <c r="L1" s="22" t="s">
        <v>11</v>
      </c>
      <c r="M1" s="22" t="s">
        <v>12</v>
      </c>
      <c r="N1" s="4" t="s">
        <v>13</v>
      </c>
      <c r="O1" s="4" t="s">
        <v>14</v>
      </c>
      <c r="P1" s="4" t="s">
        <v>15</v>
      </c>
      <c r="Q1" s="4" t="s">
        <v>16</v>
      </c>
      <c r="R1" s="4" t="s">
        <v>17</v>
      </c>
      <c r="S1" s="4" t="s">
        <v>18</v>
      </c>
    </row>
    <row r="2" spans="1:19" ht="192" customHeight="1">
      <c r="A2" s="17">
        <v>6249</v>
      </c>
      <c r="B2" s="17" t="s">
        <v>19</v>
      </c>
      <c r="C2" s="17" t="s">
        <v>20</v>
      </c>
      <c r="D2" s="23">
        <v>6212694</v>
      </c>
      <c r="E2" s="19" t="s">
        <v>21</v>
      </c>
      <c r="F2" s="17" t="s">
        <v>22</v>
      </c>
      <c r="G2" s="18">
        <v>0</v>
      </c>
      <c r="H2" s="19">
        <v>1</v>
      </c>
      <c r="I2" s="19" t="s">
        <v>23</v>
      </c>
      <c r="J2" s="17" t="s">
        <v>24</v>
      </c>
      <c r="K2" s="17"/>
      <c r="L2" s="17" t="s">
        <v>25</v>
      </c>
      <c r="M2" s="17" t="s">
        <v>26</v>
      </c>
      <c r="N2" s="24"/>
      <c r="O2" s="24" t="s">
        <v>27</v>
      </c>
      <c r="P2" s="24" t="s">
        <v>28</v>
      </c>
      <c r="Q2" s="24"/>
      <c r="R2" s="24"/>
      <c r="S2" s="24"/>
    </row>
    <row r="3" spans="1:19" ht="152.25">
      <c r="A3" s="17">
        <v>4998</v>
      </c>
      <c r="B3" s="17" t="s">
        <v>29</v>
      </c>
      <c r="C3" s="17" t="s">
        <v>20</v>
      </c>
      <c r="D3" s="23">
        <v>3536364</v>
      </c>
      <c r="E3" s="19" t="s">
        <v>21</v>
      </c>
      <c r="F3" s="17" t="s">
        <v>22</v>
      </c>
      <c r="G3" s="18">
        <v>0</v>
      </c>
      <c r="H3" s="19">
        <v>18</v>
      </c>
      <c r="I3" s="19" t="s">
        <v>30</v>
      </c>
      <c r="J3" s="17" t="s">
        <v>24</v>
      </c>
      <c r="K3" s="17"/>
      <c r="L3" s="17" t="s">
        <v>25</v>
      </c>
      <c r="M3" s="24"/>
      <c r="N3" s="24"/>
      <c r="O3" s="24" t="s">
        <v>27</v>
      </c>
      <c r="P3" s="24" t="s">
        <v>28</v>
      </c>
      <c r="Q3" s="24"/>
      <c r="R3" s="24"/>
      <c r="S3" s="24"/>
    </row>
    <row r="4" spans="1:19" ht="60.75">
      <c r="A4" s="17">
        <v>130275</v>
      </c>
      <c r="B4" s="17" t="s">
        <v>31</v>
      </c>
      <c r="C4" s="17" t="s">
        <v>32</v>
      </c>
      <c r="D4" s="23">
        <v>1103288</v>
      </c>
      <c r="E4" s="17" t="s">
        <v>21</v>
      </c>
      <c r="F4" s="17" t="s">
        <v>22</v>
      </c>
      <c r="G4" s="18">
        <v>0</v>
      </c>
      <c r="H4" s="17">
        <v>1.3</v>
      </c>
      <c r="I4" s="17" t="s">
        <v>33</v>
      </c>
      <c r="J4" s="17" t="s">
        <v>34</v>
      </c>
      <c r="K4" s="17"/>
      <c r="L4" s="17" t="s">
        <v>35</v>
      </c>
      <c r="M4" s="24"/>
      <c r="N4" s="24"/>
      <c r="O4" s="24" t="s">
        <v>27</v>
      </c>
      <c r="P4" s="24" t="s">
        <v>28</v>
      </c>
      <c r="Q4" s="24"/>
      <c r="R4" s="24"/>
      <c r="S4" s="24"/>
    </row>
    <row r="5" spans="1:19" ht="60.75">
      <c r="A5" s="17">
        <v>130610</v>
      </c>
      <c r="B5" s="17" t="s">
        <v>36</v>
      </c>
      <c r="C5" s="17" t="s">
        <v>37</v>
      </c>
      <c r="D5" s="23">
        <v>1500000</v>
      </c>
      <c r="E5" s="17" t="s">
        <v>21</v>
      </c>
      <c r="F5" s="17" t="s">
        <v>22</v>
      </c>
      <c r="G5" s="18">
        <v>0</v>
      </c>
      <c r="H5" s="17">
        <v>1.5</v>
      </c>
      <c r="I5" s="17" t="s">
        <v>33</v>
      </c>
      <c r="J5" s="17" t="s">
        <v>38</v>
      </c>
      <c r="K5" s="17"/>
      <c r="L5" s="17" t="s">
        <v>35</v>
      </c>
      <c r="M5" s="24"/>
      <c r="N5" s="24"/>
      <c r="O5" s="24" t="s">
        <v>27</v>
      </c>
      <c r="P5" s="24" t="s">
        <v>28</v>
      </c>
      <c r="Q5" s="24"/>
      <c r="R5" s="24"/>
      <c r="S5" s="24"/>
    </row>
    <row r="6" spans="1:19">
      <c r="A6" s="6"/>
      <c r="B6" s="6"/>
      <c r="C6" s="6"/>
      <c r="D6" s="6"/>
      <c r="E6" s="6"/>
      <c r="F6" s="6"/>
    </row>
    <row r="7" spans="1:19">
      <c r="B7" s="11"/>
    </row>
  </sheetData>
  <dataValidations count="5">
    <dataValidation type="list" allowBlank="1" showInputMessage="1" showErrorMessage="1" sqref="S2:S5" xr:uid="{372DE4E4-7813-4B25-BD70-C75B932F4B66}">
      <formula1>"Electricity Access, Energy Efficiency, Renewable EnergyEnergy Infrastructure,   Transport, Digital &amp; Data, Clean Cooking, Decarbonization, Hydrogen, Off-Grid, On-Grid"</formula1>
    </dataValidation>
    <dataValidation type="list" allowBlank="1" showInputMessage="1" showErrorMessage="1" sqref="R2:R5" xr:uid="{4C404F46-55E6-4985-97C2-88373632DBD1}">
      <formula1>"NDC Support, National Strategy, Legal Framework,Incentives and Support, Government Capacity-Building, Carbon Pricing and Monitoring, Financing Model, Business Model"</formula1>
    </dataValidation>
    <dataValidation type="list" allowBlank="1" showInputMessage="1" showErrorMessage="1" sqref="Q2:Q5" xr:uid="{0273737B-76EB-40B0-B50B-F77C4B8B64B6}">
      <formula1>"AMP, PUDC, Solar4Health, Action Opportunities, Italy UNDP Energy Partnership"</formula1>
    </dataValidation>
    <dataValidation type="list" allowBlank="1" showInputMessage="1" showErrorMessage="1" sqref="P2:P5" xr:uid="{939288F1-FAFA-4113-928B-18876FD64011}">
      <formula1>"Electricity Access, Energy Efficiency, Clean Cooking, Renewable Energy"</formula1>
    </dataValidation>
    <dataValidation type="list" allowBlank="1" showInputMessage="1" showErrorMessage="1" sqref="O2:O5" xr:uid="{3549482A-FE82-4124-A7A8-DD038FDC6A0B}">
      <formula1>"Accelerating just energy transition, Close the gap on energy access, Scale up energy finance"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45F2D97-A3FF-4720-965C-1A24CEA71124}">
          <x14:formula1>
            <xm:f>'Beneficiary Categories'!$B$2:$B$16</xm:f>
          </x14:formula1>
          <xm:sqref>E2:E7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B7E6C-085A-4626-810E-BBC149DCB5D4}">
  <dimension ref="A1:S7"/>
  <sheetViews>
    <sheetView topLeftCell="C2" workbookViewId="0">
      <selection activeCell="G5" sqref="G5"/>
    </sheetView>
  </sheetViews>
  <sheetFormatPr defaultRowHeight="15"/>
  <cols>
    <col min="2" max="2" width="35.42578125" customWidth="1"/>
    <col min="3" max="3" width="20.7109375" customWidth="1"/>
    <col min="4" max="4" width="11" customWidth="1"/>
    <col min="5" max="6" width="20.7109375" customWidth="1"/>
    <col min="7" max="8" width="12.7109375" customWidth="1"/>
    <col min="9" max="9" width="32.7109375" customWidth="1"/>
    <col min="10" max="12" width="31.5703125" customWidth="1"/>
    <col min="13" max="13" width="58.140625" customWidth="1"/>
  </cols>
  <sheetData>
    <row r="1" spans="1:19">
      <c r="A1" s="12" t="s">
        <v>0</v>
      </c>
      <c r="B1" s="12" t="s">
        <v>1</v>
      </c>
      <c r="C1" s="12" t="s">
        <v>2</v>
      </c>
      <c r="D1" s="12" t="s">
        <v>3</v>
      </c>
      <c r="E1" s="12" t="s">
        <v>4</v>
      </c>
      <c r="F1" s="12" t="s">
        <v>5</v>
      </c>
      <c r="G1" s="12" t="s">
        <v>6</v>
      </c>
      <c r="H1" s="12" t="s">
        <v>7</v>
      </c>
      <c r="I1" s="12" t="s">
        <v>8</v>
      </c>
      <c r="J1" s="13" t="s">
        <v>9</v>
      </c>
      <c r="K1" s="13" t="s">
        <v>10</v>
      </c>
      <c r="L1" s="13" t="s">
        <v>11</v>
      </c>
      <c r="M1" s="13" t="s">
        <v>12</v>
      </c>
      <c r="O1" s="4" t="s">
        <v>14</v>
      </c>
      <c r="P1" s="4" t="s">
        <v>15</v>
      </c>
      <c r="Q1" s="4" t="s">
        <v>16</v>
      </c>
      <c r="R1" s="4" t="s">
        <v>17</v>
      </c>
      <c r="S1" s="4" t="s">
        <v>18</v>
      </c>
    </row>
    <row r="2" spans="1:19" ht="192" customHeight="1">
      <c r="A2" s="14">
        <v>6249</v>
      </c>
      <c r="B2" s="14" t="s">
        <v>19</v>
      </c>
      <c r="C2" s="14" t="s">
        <v>20</v>
      </c>
      <c r="D2" s="15">
        <v>6212694</v>
      </c>
      <c r="E2" s="16" t="s">
        <v>21</v>
      </c>
      <c r="F2" s="17" t="s">
        <v>22</v>
      </c>
      <c r="G2" s="18" t="s">
        <v>39</v>
      </c>
      <c r="H2" s="16">
        <v>1</v>
      </c>
      <c r="I2" s="19" t="s">
        <v>23</v>
      </c>
      <c r="J2" s="14" t="s">
        <v>24</v>
      </c>
      <c r="K2" s="14"/>
      <c r="L2" s="14" t="s">
        <v>25</v>
      </c>
      <c r="M2" s="17" t="s">
        <v>26</v>
      </c>
      <c r="O2" t="s">
        <v>27</v>
      </c>
      <c r="P2" t="s">
        <v>28</v>
      </c>
    </row>
    <row r="3" spans="1:19" ht="152.25">
      <c r="A3" s="14">
        <v>4998</v>
      </c>
      <c r="B3" s="14" t="s">
        <v>29</v>
      </c>
      <c r="C3" s="14" t="s">
        <v>20</v>
      </c>
      <c r="D3" s="15">
        <v>3536364</v>
      </c>
      <c r="E3" s="16" t="s">
        <v>21</v>
      </c>
      <c r="F3" s="17" t="s">
        <v>22</v>
      </c>
      <c r="G3" s="18" t="s">
        <v>39</v>
      </c>
      <c r="H3" s="16">
        <v>18</v>
      </c>
      <c r="I3" s="19" t="s">
        <v>30</v>
      </c>
      <c r="J3" s="14" t="s">
        <v>24</v>
      </c>
      <c r="K3" s="14"/>
      <c r="L3" s="14" t="s">
        <v>25</v>
      </c>
      <c r="M3" s="20"/>
      <c r="O3" t="s">
        <v>27</v>
      </c>
      <c r="P3" t="s">
        <v>28</v>
      </c>
    </row>
    <row r="4" spans="1:19" ht="106.5">
      <c r="A4" s="14">
        <v>130275</v>
      </c>
      <c r="B4" s="14" t="s">
        <v>31</v>
      </c>
      <c r="C4" s="14" t="s">
        <v>32</v>
      </c>
      <c r="D4" s="15">
        <v>1103288</v>
      </c>
      <c r="E4" s="14" t="s">
        <v>21</v>
      </c>
      <c r="F4" s="17" t="s">
        <v>22</v>
      </c>
      <c r="G4" s="18" t="s">
        <v>39</v>
      </c>
      <c r="H4" s="14">
        <v>1.3</v>
      </c>
      <c r="I4" s="17" t="s">
        <v>33</v>
      </c>
      <c r="J4" s="14" t="s">
        <v>34</v>
      </c>
      <c r="K4" s="14"/>
      <c r="L4" s="14" t="s">
        <v>35</v>
      </c>
      <c r="M4" s="20"/>
      <c r="O4" t="s">
        <v>27</v>
      </c>
      <c r="P4" t="s">
        <v>28</v>
      </c>
    </row>
    <row r="5" spans="1:19" ht="106.5">
      <c r="A5" s="14">
        <v>130610</v>
      </c>
      <c r="B5" s="14" t="s">
        <v>36</v>
      </c>
      <c r="C5" s="14" t="s">
        <v>37</v>
      </c>
      <c r="D5" s="15">
        <v>1500000</v>
      </c>
      <c r="E5" s="14" t="s">
        <v>21</v>
      </c>
      <c r="F5" s="17" t="s">
        <v>22</v>
      </c>
      <c r="G5" s="18" t="s">
        <v>39</v>
      </c>
      <c r="H5" s="14">
        <v>1.5</v>
      </c>
      <c r="I5" s="17" t="s">
        <v>33</v>
      </c>
      <c r="J5" s="14" t="s">
        <v>38</v>
      </c>
      <c r="K5" s="14"/>
      <c r="L5" s="14" t="s">
        <v>35</v>
      </c>
      <c r="M5" s="20"/>
      <c r="O5" t="s">
        <v>27</v>
      </c>
      <c r="P5" t="s">
        <v>28</v>
      </c>
    </row>
    <row r="6" spans="1:19">
      <c r="A6" s="6"/>
      <c r="B6" s="6"/>
      <c r="C6" s="6"/>
      <c r="D6" s="6"/>
      <c r="E6" s="6"/>
      <c r="F6" s="6"/>
    </row>
    <row r="7" spans="1:19">
      <c r="B7" s="11"/>
    </row>
  </sheetData>
  <dataValidations count="5">
    <dataValidation type="list" allowBlank="1" showInputMessage="1" showErrorMessage="1" sqref="O2:O5" xr:uid="{A912A123-346C-452C-B27F-937501123ED2}">
      <formula1>"Accelerating just energy transition, Close the gap on energy access, Scale up energy finance"</formula1>
    </dataValidation>
    <dataValidation type="list" allowBlank="1" showInputMessage="1" showErrorMessage="1" sqref="P2:P5" xr:uid="{4F6B8468-D479-4BBC-80D1-BC38D554F4D8}">
      <formula1>"Electricity Access, Energy Efficiency, Clean Cooking, Renewable Energy"</formula1>
    </dataValidation>
    <dataValidation type="list" allowBlank="1" showInputMessage="1" showErrorMessage="1" sqref="Q2:Q5" xr:uid="{FE843F30-DB4E-4981-852C-24ABE0EE44B3}">
      <formula1>"AMP, PUDC, Solar4Health, Action Opportunities, Italy UNDP Energy Partnership"</formula1>
    </dataValidation>
    <dataValidation type="list" allowBlank="1" showInputMessage="1" showErrorMessage="1" sqref="R2:R5" xr:uid="{56E11453-CC64-4270-BBBB-6AACC413C194}">
      <formula1>"NDC Support, National Strategy, Legal Framework,Incentives and Support, Government Capacity-Building, Carbon Pricing and Monitoring, Financing Model, Business Model"</formula1>
    </dataValidation>
    <dataValidation type="list" allowBlank="1" showInputMessage="1" showErrorMessage="1" sqref="S2:S5" xr:uid="{4309E899-C238-40A8-90BB-6781B820B3A2}">
      <formula1>"Electricity Access, Energy Efficiency, Renewable EnergyEnergy Infrastructure,   Transport, Digital &amp; Data, Clean Cooking, Decarbonization, Hydrogen, Off-Grid, On-Grid"</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BA09A2D-3FC1-4AD2-8748-AF53871F216D}">
          <x14:formula1>
            <xm:f>'Beneficiary Categories'!$B$2:$B$16</xm:f>
          </x14:formula1>
          <xm:sqref>E2:E7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7"/>
  <sheetViews>
    <sheetView topLeftCell="K2" workbookViewId="0">
      <selection activeCell="H4" sqref="H4"/>
    </sheetView>
  </sheetViews>
  <sheetFormatPr defaultRowHeight="14.45"/>
  <cols>
    <col min="2" max="2" width="35.42578125" customWidth="1"/>
    <col min="3" max="3" width="20.7109375" customWidth="1"/>
    <col min="4" max="4" width="11" customWidth="1"/>
    <col min="5" max="6" width="20.7109375" customWidth="1"/>
    <col min="7" max="8" width="12.7109375" customWidth="1"/>
    <col min="9" max="9" width="32.7109375" customWidth="1"/>
    <col min="10" max="10" width="31.5703125" customWidth="1"/>
    <col min="11" max="11" width="50.42578125" customWidth="1"/>
  </cols>
  <sheetData>
    <row r="1" spans="1:11" ht="15">
      <c r="A1" s="1" t="s">
        <v>0</v>
      </c>
      <c r="B1" s="1" t="s">
        <v>1</v>
      </c>
      <c r="C1" s="1" t="s">
        <v>2</v>
      </c>
      <c r="D1" s="1" t="s">
        <v>3</v>
      </c>
      <c r="E1" s="1" t="s">
        <v>4</v>
      </c>
      <c r="F1" s="1" t="s">
        <v>5</v>
      </c>
      <c r="G1" s="1" t="s">
        <v>6</v>
      </c>
      <c r="H1" s="1" t="s">
        <v>7</v>
      </c>
      <c r="I1" s="1" t="s">
        <v>8</v>
      </c>
      <c r="J1" s="4" t="s">
        <v>9</v>
      </c>
      <c r="K1" s="4" t="s">
        <v>12</v>
      </c>
    </row>
    <row r="2" spans="1:11" ht="409.6">
      <c r="A2" s="6">
        <v>6249</v>
      </c>
      <c r="B2" s="6" t="s">
        <v>19</v>
      </c>
      <c r="C2" s="6" t="s">
        <v>20</v>
      </c>
      <c r="D2" s="7">
        <v>6212694</v>
      </c>
      <c r="E2" s="8" t="s">
        <v>21</v>
      </c>
      <c r="F2" s="9" t="s">
        <v>40</v>
      </c>
      <c r="G2" s="5" t="s">
        <v>39</v>
      </c>
      <c r="H2" s="8">
        <v>1</v>
      </c>
      <c r="I2" s="10" t="s">
        <v>23</v>
      </c>
      <c r="J2" s="6" t="s">
        <v>24</v>
      </c>
      <c r="K2" s="9" t="s">
        <v>41</v>
      </c>
    </row>
    <row r="3" spans="1:11" ht="144.94999999999999">
      <c r="A3" s="6">
        <v>4998</v>
      </c>
      <c r="B3" s="6" t="s">
        <v>29</v>
      </c>
      <c r="C3" s="6" t="s">
        <v>20</v>
      </c>
      <c r="D3" s="7">
        <v>3536364</v>
      </c>
      <c r="E3" s="8" t="s">
        <v>21</v>
      </c>
      <c r="F3" s="9" t="s">
        <v>40</v>
      </c>
      <c r="G3" s="5" t="s">
        <v>39</v>
      </c>
      <c r="H3" s="8">
        <v>18</v>
      </c>
      <c r="I3" s="10" t="s">
        <v>30</v>
      </c>
      <c r="J3" s="6" t="s">
        <v>24</v>
      </c>
    </row>
    <row r="4" spans="1:11" ht="101.45">
      <c r="A4" s="6">
        <v>130275</v>
      </c>
      <c r="B4" s="6" t="s">
        <v>31</v>
      </c>
      <c r="C4" s="6" t="s">
        <v>32</v>
      </c>
      <c r="D4" s="7">
        <v>1103288</v>
      </c>
      <c r="E4" s="6" t="s">
        <v>21</v>
      </c>
      <c r="F4" s="9" t="s">
        <v>40</v>
      </c>
      <c r="G4" s="5" t="s">
        <v>39</v>
      </c>
      <c r="H4" s="6">
        <v>1.3</v>
      </c>
      <c r="I4" s="9" t="s">
        <v>33</v>
      </c>
      <c r="J4" s="6" t="s">
        <v>34</v>
      </c>
    </row>
    <row r="5" spans="1:11" ht="101.45">
      <c r="A5" s="6">
        <v>130610</v>
      </c>
      <c r="B5" s="6" t="s">
        <v>36</v>
      </c>
      <c r="C5" s="6" t="s">
        <v>37</v>
      </c>
      <c r="D5" s="7">
        <v>1500000</v>
      </c>
      <c r="E5" s="6" t="s">
        <v>21</v>
      </c>
      <c r="F5" s="9" t="s">
        <v>40</v>
      </c>
      <c r="G5" s="5" t="s">
        <v>39</v>
      </c>
      <c r="H5" s="6">
        <v>1.5</v>
      </c>
      <c r="I5" s="9" t="s">
        <v>33</v>
      </c>
      <c r="J5" s="6" t="s">
        <v>38</v>
      </c>
    </row>
    <row r="6" spans="1:11">
      <c r="A6" s="6"/>
      <c r="B6" s="6"/>
      <c r="C6" s="6"/>
      <c r="D6" s="6"/>
      <c r="E6" s="6"/>
      <c r="F6" s="6"/>
    </row>
    <row r="7" spans="1:11" ht="15">
      <c r="B7" s="11"/>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Categories'!$B$2:$B$16</xm:f>
          </x14:formula1>
          <xm:sqref>E2:E7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
  <sheetViews>
    <sheetView workbookViewId="0">
      <selection activeCell="B20" sqref="B20"/>
    </sheetView>
  </sheetViews>
  <sheetFormatPr defaultRowHeight="14.45"/>
  <cols>
    <col min="1" max="3" width="52.7109375" customWidth="1"/>
  </cols>
  <sheetData>
    <row r="1" spans="1:3">
      <c r="A1" s="1" t="s">
        <v>42</v>
      </c>
      <c r="B1" s="1" t="s">
        <v>4</v>
      </c>
      <c r="C1" s="1" t="s">
        <v>43</v>
      </c>
    </row>
    <row r="2" spans="1:3">
      <c r="A2" s="25" t="s">
        <v>44</v>
      </c>
      <c r="B2" t="s">
        <v>45</v>
      </c>
      <c r="C2" t="s">
        <v>46</v>
      </c>
    </row>
    <row r="3" spans="1:3">
      <c r="A3" s="25"/>
      <c r="B3" t="s">
        <v>21</v>
      </c>
      <c r="C3" t="s">
        <v>47</v>
      </c>
    </row>
    <row r="4" spans="1:3">
      <c r="A4" s="25"/>
      <c r="B4" t="s">
        <v>48</v>
      </c>
      <c r="C4" t="s">
        <v>49</v>
      </c>
    </row>
    <row r="5" spans="1:3">
      <c r="A5" s="26" t="s">
        <v>50</v>
      </c>
      <c r="B5" t="s">
        <v>51</v>
      </c>
      <c r="C5" t="s">
        <v>52</v>
      </c>
    </row>
    <row r="6" spans="1:3">
      <c r="A6" s="26"/>
      <c r="B6" t="s">
        <v>53</v>
      </c>
      <c r="C6" t="s">
        <v>54</v>
      </c>
    </row>
    <row r="7" spans="1:3">
      <c r="A7" s="26"/>
      <c r="B7" t="s">
        <v>55</v>
      </c>
      <c r="C7" t="s">
        <v>56</v>
      </c>
    </row>
    <row r="8" spans="1:3">
      <c r="A8" s="26"/>
      <c r="B8" t="s">
        <v>57</v>
      </c>
      <c r="C8" t="s">
        <v>58</v>
      </c>
    </row>
    <row r="9" spans="1:3">
      <c r="A9" s="26"/>
      <c r="B9" t="s">
        <v>59</v>
      </c>
      <c r="C9" t="s">
        <v>60</v>
      </c>
    </row>
    <row r="10" spans="1:3" ht="23.25" customHeight="1">
      <c r="A10" s="27" t="s">
        <v>61</v>
      </c>
      <c r="B10" t="s">
        <v>62</v>
      </c>
      <c r="C10" t="s">
        <v>63</v>
      </c>
    </row>
    <row r="11" spans="1:3" ht="26.25" customHeight="1">
      <c r="A11" s="27"/>
      <c r="B11" t="s">
        <v>64</v>
      </c>
      <c r="C11" t="s">
        <v>65</v>
      </c>
    </row>
    <row r="12" spans="1:3">
      <c r="A12" s="28" t="s">
        <v>66</v>
      </c>
      <c r="B12" t="s">
        <v>67</v>
      </c>
      <c r="C12" t="s">
        <v>68</v>
      </c>
    </row>
    <row r="13" spans="1:3" ht="17.25" customHeight="1">
      <c r="A13" s="28"/>
      <c r="B13" t="s">
        <v>69</v>
      </c>
      <c r="C13" t="s">
        <v>70</v>
      </c>
    </row>
    <row r="14" spans="1:3" ht="16.5" customHeight="1">
      <c r="A14" s="28"/>
      <c r="B14" t="s">
        <v>71</v>
      </c>
      <c r="C14" t="s">
        <v>72</v>
      </c>
    </row>
    <row r="15" spans="1:3" ht="28.5" customHeight="1">
      <c r="A15" s="2" t="s">
        <v>73</v>
      </c>
      <c r="B15" t="s">
        <v>74</v>
      </c>
      <c r="C15" t="s">
        <v>75</v>
      </c>
    </row>
    <row r="16" spans="1:3" ht="28.5" customHeight="1">
      <c r="A16" s="3" t="s">
        <v>76</v>
      </c>
      <c r="B16" t="s">
        <v>76</v>
      </c>
      <c r="C16" t="s">
        <v>77</v>
      </c>
    </row>
  </sheetData>
  <mergeCells count="4">
    <mergeCell ref="A2:A4"/>
    <mergeCell ref="A5:A9"/>
    <mergeCell ref="A10:A11"/>
    <mergeCell ref="A12:A1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CD5EC3C-3617-47F0-ACAC-D4750BF6D08C}"/>
</file>

<file path=customXml/itemProps2.xml><?xml version="1.0" encoding="utf-8"?>
<ds:datastoreItem xmlns:ds="http://schemas.openxmlformats.org/officeDocument/2006/customXml" ds:itemID="{E9B7122A-5D01-4BEA-85B8-2FA311C18782}"/>
</file>

<file path=customXml/itemProps3.xml><?xml version="1.0" encoding="utf-8"?>
<ds:datastoreItem xmlns:ds="http://schemas.openxmlformats.org/officeDocument/2006/customXml" ds:itemID="{5BD89D24-5016-438C-B262-9DB682712B1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Mohamed Bayoumi</dc:creator>
  <cp:keywords/>
  <dc:description/>
  <cp:lastModifiedBy>ardhi.wardhana@columbia.edu</cp:lastModifiedBy>
  <cp:revision/>
  <dcterms:created xsi:type="dcterms:W3CDTF">2023-05-05T09:33:41Z</dcterms:created>
  <dcterms:modified xsi:type="dcterms:W3CDTF">2023-10-23T03:36:32Z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