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267" documentId="11_5E2291AF6514A09EC6E1AA69F27A1135B06B1CFA" xr6:coauthVersionLast="47" xr6:coauthVersionMax="47" xr10:uidLastSave="{0E6BB48B-BD8C-4C26-BCDE-AAD843FD7150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<sst xmlns="http://schemas.openxmlformats.org/spreadsheetml/2006/main" count="322" uniqueCount="115">
  <si>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</si>
  <si>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</si>
  <si>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</si>
  <si>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</si>
  <si>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</si>
  <si>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</si>
  <si>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</si>
  <si>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</si>
  <si>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</si>
  <si>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</si>
  <si>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</si>
  <si>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</si>
  <si>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</si>
  <si>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</si>
  <si>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</si>
  <si>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</si>
  <si>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</si>
  <si>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</si>
  <si>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</si>
  <si>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Accel. Clean Energy Access to Reduce Inequality (ACCESS)</t>
  </si>
  <si>
    <t>http://open.undp.org/projects/00126434</t>
  </si>
  <si>
    <t>Electricity Access</t>
  </si>
  <si>
    <r>
      <rPr>
        <sz val="11"/>
        <color rgb="FF000000"/>
        <rFont val="Calibri"/>
      </rPr>
      <t xml:space="preserve">Number of households in targeted villages getting electricity supply generated </t>
    </r>
    <r>
      <rPr>
        <u/>
        <sz val="11"/>
        <color rgb="FF000000"/>
        <rFont val="Calibri"/>
      </rPr>
      <t>from 23 solar PV off-grid power plants (total 1.2 MewaWatt capacity) constructed by project fund</t>
    </r>
    <r>
      <rPr>
        <sz val="11"/>
        <color rgb="FF000000"/>
        <rFont val="Calibri"/>
      </rPr>
      <t xml:space="preserve"> (disaggregated by gender) 
</t>
    </r>
  </si>
  <si>
    <t xml:space="preserve">3025 HH
</t>
  </si>
  <si>
    <t xml:space="preserve">1. Nil. The construction of 23 solar PV power plants is ongoing. Expectedly completed and provide access to electricity for 3,100 households by end of 2023.
</t>
  </si>
  <si>
    <t>KOICA</t>
  </si>
  <si>
    <t>Non-VF</t>
  </si>
  <si>
    <t>Accelerating just energy transition</t>
  </si>
  <si>
    <t>Capacity Training</t>
  </si>
  <si>
    <t>Numbers of local people trained in field training on operation &amp; maintenance and passed post-test (disaggregated by gender).</t>
  </si>
  <si>
    <t>achieved – 50 (46% women)</t>
  </si>
  <si>
    <t>Medium Enterprises</t>
  </si>
  <si>
    <t>Establishment of village electricity enterprise (BUMDES Listrik Desa) or Renewable Energy Service Cooperative (RESCO).</t>
  </si>
  <si>
    <t xml:space="preserve"> In seven villages in Indonesia target locations (pre-FS result)</t>
  </si>
  <si>
    <t>Campaign Participant</t>
  </si>
  <si>
    <t>Number of participants from stakeholder's institutions (government, private, donors, NGOs, regional development banks) receiving dissemination products, cumulative</t>
  </si>
  <si>
    <t>663</t>
  </si>
  <si>
    <t>PIP Accelerating Robust Carbon Pricing</t>
  </si>
  <si>
    <t>http://open.undp.org/projects/00142434</t>
  </si>
  <si>
    <t xml:space="preserve">#govt staffs certified as emission reduction verifiers;
</t>
  </si>
  <si>
    <t>JSB</t>
  </si>
  <si>
    <t>Energy Efficiency</t>
  </si>
  <si>
    <t>Policy or Regulatory Framework</t>
  </si>
  <si>
    <t>#mitigation actions registered in national registry system</t>
  </si>
  <si>
    <t>NDC Support</t>
  </si>
  <si>
    <t>Decarbonization</t>
  </si>
  <si>
    <t>#people being involved in capacity building and policy dialogue</t>
  </si>
  <si>
    <t>Electric Vehicles in Indonesia (ENTREV)</t>
  </si>
  <si>
    <t>PIMS+</t>
  </si>
  <si>
    <t>Transport Services</t>
  </si>
  <si>
    <t>Number of direct project beneficiaries disaggregated by gender (individual people) [GEF core indicator]</t>
  </si>
  <si>
    <t>GEF</t>
  </si>
  <si>
    <t>VF</t>
  </si>
  <si>
    <t>ADLIGHT</t>
  </si>
  <si>
    <t xml:space="preserve">
# Number of women and men participating in capacity building trainings throughout the project; 
</t>
  </si>
  <si>
    <t xml:space="preserve">#30/70;
</t>
  </si>
  <si>
    <t>#Cumulative number of lighting manufacturers who received technical assistance to upgrade production facilities;</t>
  </si>
  <si>
    <t>#6 manufacturers (1 for each association)</t>
  </si>
  <si>
    <t>RE Market Transformation (NAMA)</t>
  </si>
  <si>
    <t>Cumulative number of additional households (from baseline) having access to electricity in pilot provinces</t>
  </si>
  <si>
    <t>80000</t>
  </si>
  <si>
    <t>320000 HH</t>
  </si>
  <si>
    <t>Achievement 327,667</t>
  </si>
  <si>
    <t xml:space="preserve">Baseline 2020
‘0
</t>
  </si>
  <si>
    <t xml:space="preserve">3,025 HH
</t>
  </si>
  <si>
    <t>‘0</t>
  </si>
  <si>
    <t>‘Seven villages in Indonesia target locations (pre-FS result)</t>
  </si>
  <si>
    <t xml:space="preserve">21 </t>
  </si>
  <si>
    <t>0</t>
  </si>
  <si>
    <t>Other Energy Services</t>
  </si>
  <si>
    <t>Commensts</t>
  </si>
  <si>
    <t xml:space="preserve">3,025
</t>
  </si>
  <si>
    <r>
      <rPr>
        <b/>
        <sz val="11"/>
        <color rgb="FFFF0000"/>
        <rFont val="Calibri"/>
      </rPr>
      <t xml:space="preserve">Outputs for project 126434 seem low for a $15M project focused all on energy. Can you please check it ? Is this the entire budget of the project ? What is the percentage dedicated to energy activities ? (the currency for the budget need to be in USD) </t>
    </r>
    <r>
      <rPr>
        <b/>
        <sz val="11"/>
        <color rgb="FF4F81BD"/>
        <rFont val="Calibri"/>
      </rPr>
      <t xml:space="preserve"> [Response: USD 9.5 million is allocated for Engineering, Procurement, and Construction of 23 solar PV power plants in 23 locations of remote villages.)</t>
    </r>
  </si>
  <si>
    <t>50 (30% women)</t>
  </si>
  <si>
    <t>21</t>
  </si>
  <si>
    <t>600 participants</t>
  </si>
  <si>
    <t>10 Govt staffs</t>
  </si>
  <si>
    <t>329 mitigation actions registered</t>
  </si>
  <si>
    <t>350 people involved</t>
  </si>
  <si>
    <t>Other</t>
  </si>
  <si>
    <t>N/A</t>
  </si>
  <si>
    <t xml:space="preserve">"MT: About 3⁄4 of EoP target (241,000 of which 66,000 women)
EoP: Total of 321,612 (of which 87,851 women):
318,186 passengers, 3,246 BSS and CS staff, 180 trained technicians"
</t>
  </si>
  <si>
    <t xml:space="preserve">#43/82;
</t>
  </si>
  <si>
    <t>#10 manufacturers received technical assistance to upgrade production facilities;</t>
  </si>
  <si>
    <t>320000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</si>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</sst>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</font>
    <font>
      <b/>
      <sz val="11"/>
      <color rgb="FF4F81BD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0" fillId="2" borderId="2" xfId="0" quotePrefix="1" applyFill="1" applyBorder="1" applyAlignment="1">
      <alignment vertical="top" wrapText="1"/>
    </xf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2" borderId="2" xfId="0" applyFont="1" applyFill="1" applyBorder="1" applyAlignment="1">
      <alignment vertical="top" wrapText="1"/>
    </xf>
    <xf numFmtId="0" fontId="1" fillId="0" borderId="0" xfId="0" applyFont="1"/>
    <xf numFmtId="9" fontId="0" fillId="0" borderId="0" xfId="0" applyNumberFormat="1" applyAlignment="1">
      <alignment wrapText="1"/>
    </xf>
    <xf numFmtId="0" fontId="8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quotePrefix="1" applyFill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7" xfId="1" applyBorder="1" applyAlignment="1" applyProtection="1">
      <alignment horizontal="left" vertical="center" wrapText="1"/>
    </xf>
    <xf numFmtId="0" fontId="2" fillId="0" borderId="8" xfId="1" applyBorder="1" applyAlignment="1" applyProtection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2" fillId="0" borderId="9" xfId="1" applyBorder="1" applyAlignment="1" applyProtection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2" fillId="0" borderId="3" xfId="1" applyBorder="1" applyAlignment="1" applyProtection="1">
      <alignment horizontal="left" vertical="top" wrapText="1"/>
    </xf>
    <xf numFmtId="0" fontId="2" fillId="0" borderId="4" xfId="1" applyBorder="1" applyAlignment="1" applyProtection="1">
      <alignment horizontal="left" vertical="top" wrapText="1"/>
    </xf>
    <xf numFmtId="0" fontId="2" fillId="0" borderId="5" xfId="1" applyBorder="1" applyAlignment="1" applyProtection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42434" TargetMode="External"/><Relationship Id="rId1" Type="http://schemas.openxmlformats.org/officeDocument/2006/relationships/hyperlink" Target="http://open.undp.org/projects/0012643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42434" TargetMode="External"/><Relationship Id="rId1" Type="http://schemas.openxmlformats.org/officeDocument/2006/relationships/hyperlink" Target="http://open.undp.org/projects/001264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42434" TargetMode="External"/><Relationship Id="rId1" Type="http://schemas.openxmlformats.org/officeDocument/2006/relationships/hyperlink" Target="http://open.undp.org/projects/00126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8F51-08F6-47E6-92E7-B434FA427851}">
  <dimension ref="A1:T15"/>
  <sheetViews>
    <sheetView tabSelected="1" workbookViewId="0">
      <selection activeCell="E9" sqref="E9"/>
    </sheetView>
  </sheetViews>
  <sheetFormatPr defaultRowHeight="15"/>
  <cols>
    <col min="1" max="1" width="9.140625" style="6"/>
    <col min="2" max="3" width="20.7109375" style="6" customWidth="1"/>
    <col min="4" max="4" width="9.140625" style="6"/>
    <col min="5" max="5" width="20.7109375" style="6" customWidth="1"/>
    <col min="6" max="6" width="64.7109375" style="6" customWidth="1"/>
    <col min="7" max="8" width="36.7109375" style="6" customWidth="1"/>
    <col min="9" max="9" width="32.7109375" style="6" customWidth="1"/>
    <col min="10" max="14" width="9.140625" style="6"/>
    <col min="15" max="15" width="11.42578125" style="6" customWidth="1"/>
    <col min="16" max="16384" width="9.140625" style="6"/>
  </cols>
  <sheetData>
    <row r="1" spans="1:20" ht="45.75">
      <c r="A1" s="28" t="s">
        <v>0</v>
      </c>
      <c r="B1" s="28" t="s">
        <v>1</v>
      </c>
      <c r="C1" s="28" t="s">
        <v>2</v>
      </c>
      <c r="D1" s="28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3"/>
    </row>
    <row r="2" spans="1:20" ht="72.75" customHeight="1">
      <c r="A2" s="37">
        <v>126434</v>
      </c>
      <c r="B2" s="37" t="s">
        <v>19</v>
      </c>
      <c r="C2" s="38" t="s">
        <v>20</v>
      </c>
      <c r="D2" s="18">
        <v>15028509</v>
      </c>
      <c r="E2" s="27" t="s">
        <v>21</v>
      </c>
      <c r="F2" s="20" t="s">
        <v>22</v>
      </c>
      <c r="G2" s="19">
        <v>0</v>
      </c>
      <c r="H2" s="19" t="s">
        <v>23</v>
      </c>
      <c r="I2" s="19" t="s">
        <v>24</v>
      </c>
      <c r="J2" s="21" t="s">
        <v>25</v>
      </c>
      <c r="K2" s="22"/>
      <c r="L2" s="22" t="s">
        <v>26</v>
      </c>
      <c r="M2" s="22"/>
      <c r="N2" s="22"/>
      <c r="O2" s="22" t="s">
        <v>27</v>
      </c>
      <c r="P2" s="22" t="s">
        <v>21</v>
      </c>
      <c r="Q2" s="22"/>
      <c r="R2" s="22"/>
      <c r="S2" s="22"/>
    </row>
    <row r="3" spans="1:20" ht="60.75">
      <c r="A3" s="31"/>
      <c r="B3" s="31"/>
      <c r="C3" s="33"/>
      <c r="D3" s="30"/>
      <c r="E3" s="27" t="s">
        <v>28</v>
      </c>
      <c r="F3" s="19" t="s">
        <v>29</v>
      </c>
      <c r="G3" s="19">
        <v>0</v>
      </c>
      <c r="H3" s="19">
        <v>50</v>
      </c>
      <c r="I3" s="23" t="s">
        <v>30</v>
      </c>
      <c r="J3" s="21"/>
      <c r="K3" s="24">
        <v>0.3</v>
      </c>
      <c r="L3" s="22" t="s">
        <v>26</v>
      </c>
      <c r="M3" s="22"/>
      <c r="N3" s="22"/>
      <c r="O3" s="22" t="s">
        <v>27</v>
      </c>
      <c r="P3" s="22" t="s">
        <v>21</v>
      </c>
      <c r="Q3" s="22"/>
      <c r="R3" s="22"/>
      <c r="S3" s="22"/>
    </row>
    <row r="4" spans="1:20" ht="60.75">
      <c r="A4" s="31"/>
      <c r="B4" s="31"/>
      <c r="C4" s="33"/>
      <c r="D4" s="30"/>
      <c r="E4" s="27" t="s">
        <v>31</v>
      </c>
      <c r="F4" s="19" t="s">
        <v>32</v>
      </c>
      <c r="G4" s="19">
        <v>0</v>
      </c>
      <c r="H4" s="23">
        <v>21</v>
      </c>
      <c r="I4" s="23" t="s">
        <v>33</v>
      </c>
      <c r="J4" s="21"/>
      <c r="K4" s="22"/>
      <c r="L4" s="22" t="s">
        <v>26</v>
      </c>
      <c r="M4" s="22"/>
      <c r="N4" s="22"/>
      <c r="O4" s="22" t="s">
        <v>27</v>
      </c>
      <c r="P4" s="22" t="s">
        <v>21</v>
      </c>
      <c r="Q4" s="22"/>
      <c r="R4" s="22"/>
      <c r="S4" s="22"/>
    </row>
    <row r="5" spans="1:20" ht="60.75">
      <c r="A5" s="31"/>
      <c r="B5" s="31"/>
      <c r="C5" s="33"/>
      <c r="D5" s="30"/>
      <c r="E5" s="27" t="s">
        <v>34</v>
      </c>
      <c r="F5" s="19" t="s">
        <v>35</v>
      </c>
      <c r="G5" s="23">
        <v>0</v>
      </c>
      <c r="H5" s="23">
        <v>600</v>
      </c>
      <c r="I5" s="23" t="s">
        <v>36</v>
      </c>
      <c r="J5" s="21"/>
      <c r="K5" s="22"/>
      <c r="L5" s="22" t="s">
        <v>26</v>
      </c>
      <c r="M5" s="22"/>
      <c r="N5" s="22"/>
      <c r="O5" s="22" t="s">
        <v>27</v>
      </c>
      <c r="P5" s="22" t="s">
        <v>21</v>
      </c>
      <c r="Q5" s="22"/>
      <c r="R5" s="22"/>
      <c r="S5" s="22"/>
    </row>
    <row r="6" spans="1:20" ht="60.75">
      <c r="A6" s="37">
        <v>142434</v>
      </c>
      <c r="B6" s="37" t="s">
        <v>37</v>
      </c>
      <c r="C6" s="38" t="s">
        <v>38</v>
      </c>
      <c r="D6" s="18">
        <v>1796132</v>
      </c>
      <c r="E6" s="27" t="s">
        <v>28</v>
      </c>
      <c r="F6" s="19" t="s">
        <v>39</v>
      </c>
      <c r="G6" s="23">
        <v>0</v>
      </c>
      <c r="H6" s="19">
        <v>10</v>
      </c>
      <c r="I6" s="19"/>
      <c r="J6" s="18" t="s">
        <v>40</v>
      </c>
      <c r="K6" s="22"/>
      <c r="L6" s="22" t="s">
        <v>26</v>
      </c>
      <c r="M6" s="22"/>
      <c r="N6" s="22"/>
      <c r="O6" s="22" t="s">
        <v>27</v>
      </c>
      <c r="P6" s="22" t="s">
        <v>41</v>
      </c>
      <c r="Q6" s="22"/>
      <c r="R6" s="22"/>
      <c r="S6" s="22"/>
    </row>
    <row r="7" spans="1:20" ht="60.75">
      <c r="A7" s="31"/>
      <c r="B7" s="31"/>
      <c r="C7" s="33"/>
      <c r="D7" s="30"/>
      <c r="E7" s="27" t="s">
        <v>42</v>
      </c>
      <c r="F7" s="19" t="s">
        <v>43</v>
      </c>
      <c r="G7" s="23">
        <v>0</v>
      </c>
      <c r="H7" s="23">
        <v>329</v>
      </c>
      <c r="I7" s="19"/>
      <c r="J7" s="18"/>
      <c r="K7" s="22"/>
      <c r="L7" s="22" t="s">
        <v>26</v>
      </c>
      <c r="M7" s="22"/>
      <c r="N7" s="22"/>
      <c r="O7" s="22" t="s">
        <v>27</v>
      </c>
      <c r="P7" s="22" t="s">
        <v>41</v>
      </c>
      <c r="Q7" s="22"/>
      <c r="R7" s="22" t="s">
        <v>44</v>
      </c>
      <c r="S7" s="22" t="s">
        <v>45</v>
      </c>
    </row>
    <row r="8" spans="1:20" ht="60.75">
      <c r="A8" s="32"/>
      <c r="B8" s="32"/>
      <c r="C8" s="34"/>
      <c r="D8" s="29"/>
      <c r="E8" s="27" t="s">
        <v>28</v>
      </c>
      <c r="F8" s="19" t="s">
        <v>46</v>
      </c>
      <c r="G8" s="23">
        <v>0</v>
      </c>
      <c r="H8" s="23">
        <v>350</v>
      </c>
      <c r="I8" s="19"/>
      <c r="J8" s="18"/>
      <c r="K8" s="22"/>
      <c r="L8" s="22" t="s">
        <v>26</v>
      </c>
      <c r="M8" s="22"/>
      <c r="N8" s="22"/>
      <c r="O8" s="22" t="s">
        <v>27</v>
      </c>
      <c r="P8" s="22" t="s">
        <v>41</v>
      </c>
      <c r="Q8" s="22"/>
      <c r="R8" s="22"/>
      <c r="S8" s="22"/>
    </row>
    <row r="9" spans="1:20" ht="45.75">
      <c r="A9" s="36">
        <v>6333</v>
      </c>
      <c r="B9" s="36" t="s">
        <v>47</v>
      </c>
      <c r="C9" s="36" t="s">
        <v>48</v>
      </c>
      <c r="D9" s="36">
        <v>1816500</v>
      </c>
      <c r="E9" s="6" t="s">
        <v>49</v>
      </c>
      <c r="F9" s="19" t="s">
        <v>50</v>
      </c>
      <c r="G9" s="19">
        <v>0</v>
      </c>
      <c r="H9" s="25">
        <v>643224</v>
      </c>
      <c r="I9" s="19"/>
      <c r="J9" s="22" t="s">
        <v>51</v>
      </c>
      <c r="K9" s="24">
        <v>0.24</v>
      </c>
      <c r="L9" s="22" t="s">
        <v>52</v>
      </c>
      <c r="M9" s="22"/>
      <c r="N9" s="22"/>
      <c r="O9" s="22" t="s">
        <v>27</v>
      </c>
      <c r="P9" s="22" t="s">
        <v>41</v>
      </c>
      <c r="Q9" s="22"/>
      <c r="R9" s="22"/>
      <c r="S9" s="22"/>
    </row>
    <row r="10" spans="1:20" ht="91.5">
      <c r="A10" s="37">
        <v>5721</v>
      </c>
      <c r="B10" s="37" t="s">
        <v>53</v>
      </c>
      <c r="C10" s="37" t="s">
        <v>48</v>
      </c>
      <c r="D10" s="18">
        <v>2633372</v>
      </c>
      <c r="E10" s="27" t="s">
        <v>31</v>
      </c>
      <c r="F10" s="19" t="s">
        <v>54</v>
      </c>
      <c r="G10" s="19" t="s">
        <v>55</v>
      </c>
      <c r="H10" s="19">
        <v>125</v>
      </c>
      <c r="I10" s="19"/>
      <c r="J10" s="18" t="s">
        <v>51</v>
      </c>
      <c r="K10" s="24">
        <v>0.34</v>
      </c>
      <c r="L10" s="22" t="s">
        <v>52</v>
      </c>
      <c r="M10" s="22"/>
      <c r="N10" s="22"/>
      <c r="O10" s="22" t="s">
        <v>27</v>
      </c>
      <c r="P10" s="22" t="s">
        <v>41</v>
      </c>
      <c r="Q10" s="22"/>
      <c r="R10" s="22"/>
      <c r="S10" s="22"/>
    </row>
    <row r="11" spans="1:20" ht="60.75">
      <c r="A11" s="32"/>
      <c r="B11" s="32"/>
      <c r="C11" s="32"/>
      <c r="D11" s="29"/>
      <c r="E11" s="27" t="s">
        <v>31</v>
      </c>
      <c r="F11" s="19" t="s">
        <v>56</v>
      </c>
      <c r="G11" s="26">
        <v>6</v>
      </c>
      <c r="H11" s="19">
        <v>10</v>
      </c>
      <c r="I11" s="19" t="s">
        <v>57</v>
      </c>
      <c r="J11" s="18"/>
      <c r="K11" s="22"/>
      <c r="L11" s="22" t="s">
        <v>52</v>
      </c>
      <c r="M11" s="22"/>
      <c r="N11" s="22"/>
      <c r="O11" s="22" t="s">
        <v>27</v>
      </c>
      <c r="P11" s="22" t="s">
        <v>41</v>
      </c>
      <c r="Q11" s="22"/>
      <c r="R11" s="22"/>
      <c r="S11" s="22"/>
    </row>
    <row r="12" spans="1:20" ht="60.75">
      <c r="A12" s="35">
        <v>4673</v>
      </c>
      <c r="B12" s="35" t="s">
        <v>58</v>
      </c>
      <c r="C12" s="35" t="s">
        <v>48</v>
      </c>
      <c r="D12" s="35">
        <v>8025000</v>
      </c>
      <c r="E12" s="19" t="s">
        <v>21</v>
      </c>
      <c r="F12" s="19" t="s">
        <v>59</v>
      </c>
      <c r="G12" s="23" t="s">
        <v>60</v>
      </c>
      <c r="H12" s="23" t="s">
        <v>61</v>
      </c>
      <c r="I12" s="19" t="s">
        <v>62</v>
      </c>
      <c r="J12" s="22" t="s">
        <v>51</v>
      </c>
      <c r="K12" s="22"/>
      <c r="L12" s="22" t="s">
        <v>52</v>
      </c>
      <c r="M12" s="22"/>
      <c r="N12" s="22"/>
      <c r="O12" s="22" t="s">
        <v>27</v>
      </c>
      <c r="P12" s="22" t="s">
        <v>21</v>
      </c>
      <c r="Q12" s="22"/>
      <c r="R12" s="22"/>
      <c r="S12" s="22"/>
    </row>
    <row r="15" spans="1:20">
      <c r="A15" s="9"/>
    </row>
  </sheetData>
  <dataValidations count="5">
    <dataValidation type="list" allowBlank="1" showInputMessage="1" showErrorMessage="1" sqref="S2:S12" xr:uid="{4C07E27D-167F-40FA-BEEF-FD23AC70CB47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2" xr:uid="{89DF9B0E-F0F9-4D3A-8ED3-C868504BD11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2" xr:uid="{A0C998CC-C8EA-4ABE-AF8D-086FF386049A}">
      <formula1>"AMP, PUDC, Solar4Health, Action Opportunities, Italy UNDP Energy Partnership"</formula1>
    </dataValidation>
    <dataValidation type="list" allowBlank="1" showInputMessage="1" showErrorMessage="1" sqref="P2:P12" xr:uid="{6F5382FC-8694-490A-BEF9-81A4F94681B7}">
      <formula1>"Electricity Access, Energy Efficiency, Clean Cooking, Renewable Energy"</formula1>
    </dataValidation>
    <dataValidation type="list" allowBlank="1" showInputMessage="1" showErrorMessage="1" sqref="O2:O12" xr:uid="{009BAAA6-FB2F-484B-9AF3-58B52DDDC00B}">
      <formula1>"Accelerating just energy transition, Close the gap on energy access, Scale up energy finance"</formula1>
    </dataValidation>
  </dataValidations>
  <hyperlinks>
    <hyperlink ref="C2" r:id="rId1" xr:uid="{2981B45F-4B0D-405F-91A6-63012678890F}"/>
    <hyperlink ref="C6" r:id="rId2" xr:uid="{363864F6-7D4B-4287-AD36-C2FC6197422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21629C-C890-4E3E-880E-16538313DB69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A9AF-FA29-4E61-82D7-058611A28862}">
  <dimension ref="A1:T15"/>
  <sheetViews>
    <sheetView workbookViewId="0">
      <selection activeCell="M1" sqref="M1"/>
    </sheetView>
  </sheetViews>
  <sheetFormatPr defaultRowHeight="15"/>
  <cols>
    <col min="1" max="1" width="9.140625" style="6"/>
    <col min="2" max="3" width="20.7109375" style="6" customWidth="1"/>
    <col min="4" max="4" width="9.140625" style="6"/>
    <col min="5" max="5" width="20.7109375" style="6" customWidth="1"/>
    <col min="6" max="6" width="64.7109375" style="6" customWidth="1"/>
    <col min="7" max="8" width="36.7109375" style="6" customWidth="1"/>
    <col min="9" max="9" width="32.7109375" style="6" customWidth="1"/>
    <col min="10" max="16384" width="9.140625" style="6"/>
  </cols>
  <sheetData>
    <row r="1" spans="1:20" ht="3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3" t="s">
        <v>10</v>
      </c>
      <c r="L1" s="13" t="s">
        <v>11</v>
      </c>
      <c r="M1" s="13"/>
      <c r="N1" s="13"/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/>
    </row>
    <row r="2" spans="1:20" ht="72.75" customHeight="1">
      <c r="A2" s="39">
        <v>126434</v>
      </c>
      <c r="B2" s="39" t="s">
        <v>19</v>
      </c>
      <c r="C2" s="45" t="s">
        <v>20</v>
      </c>
      <c r="D2" s="39">
        <v>15028509</v>
      </c>
      <c r="E2" s="4" t="s">
        <v>21</v>
      </c>
      <c r="F2" s="12" t="s">
        <v>22</v>
      </c>
      <c r="G2" s="4" t="s">
        <v>63</v>
      </c>
      <c r="H2" s="4" t="s">
        <v>64</v>
      </c>
      <c r="I2" s="4" t="s">
        <v>24</v>
      </c>
      <c r="J2" s="41" t="s">
        <v>25</v>
      </c>
      <c r="L2" s="6" t="s">
        <v>26</v>
      </c>
      <c r="O2" s="6" t="s">
        <v>27</v>
      </c>
      <c r="P2" s="6" t="s">
        <v>21</v>
      </c>
    </row>
    <row r="3" spans="1:20" ht="60.75">
      <c r="A3" s="44"/>
      <c r="B3" s="44"/>
      <c r="C3" s="46"/>
      <c r="D3" s="44"/>
      <c r="E3" s="4" t="s">
        <v>28</v>
      </c>
      <c r="F3" s="4" t="s">
        <v>29</v>
      </c>
      <c r="G3" s="4" t="s">
        <v>65</v>
      </c>
      <c r="H3" s="4">
        <v>50</v>
      </c>
      <c r="I3" s="8" t="s">
        <v>30</v>
      </c>
      <c r="J3" s="42"/>
      <c r="K3" s="14">
        <v>0.3</v>
      </c>
      <c r="L3" s="6" t="s">
        <v>26</v>
      </c>
      <c r="O3" s="6" t="s">
        <v>27</v>
      </c>
      <c r="P3" s="6" t="s">
        <v>21</v>
      </c>
    </row>
    <row r="4" spans="1:20" ht="60.75">
      <c r="A4" s="44"/>
      <c r="B4" s="44"/>
      <c r="C4" s="46"/>
      <c r="D4" s="44"/>
      <c r="E4" s="4" t="s">
        <v>31</v>
      </c>
      <c r="F4" s="4" t="s">
        <v>32</v>
      </c>
      <c r="G4" s="4" t="s">
        <v>66</v>
      </c>
      <c r="H4" s="8">
        <v>21</v>
      </c>
      <c r="I4" s="8" t="s">
        <v>67</v>
      </c>
      <c r="J4" s="42"/>
      <c r="L4" s="6" t="s">
        <v>26</v>
      </c>
      <c r="O4" s="6" t="s">
        <v>27</v>
      </c>
      <c r="P4" s="6" t="s">
        <v>21</v>
      </c>
    </row>
    <row r="5" spans="1:20" ht="60.75">
      <c r="A5" s="40"/>
      <c r="B5" s="40"/>
      <c r="C5" s="47"/>
      <c r="D5" s="40"/>
      <c r="E5" s="4" t="s">
        <v>34</v>
      </c>
      <c r="F5" s="4" t="s">
        <v>35</v>
      </c>
      <c r="G5" s="8" t="s">
        <v>68</v>
      </c>
      <c r="H5" s="8">
        <v>600</v>
      </c>
      <c r="I5" s="8" t="s">
        <v>36</v>
      </c>
      <c r="J5" s="43"/>
      <c r="L5" s="6" t="s">
        <v>26</v>
      </c>
      <c r="O5" s="6" t="s">
        <v>27</v>
      </c>
      <c r="P5" s="6" t="s">
        <v>21</v>
      </c>
    </row>
    <row r="6" spans="1:20" ht="60.75">
      <c r="A6" s="39">
        <v>142434</v>
      </c>
      <c r="B6" s="39" t="s">
        <v>37</v>
      </c>
      <c r="C6" s="45" t="s">
        <v>38</v>
      </c>
      <c r="D6" s="39">
        <v>1796132</v>
      </c>
      <c r="E6" s="4" t="s">
        <v>28</v>
      </c>
      <c r="F6" s="4" t="s">
        <v>39</v>
      </c>
      <c r="G6" s="8" t="s">
        <v>68</v>
      </c>
      <c r="H6" s="4">
        <v>10</v>
      </c>
      <c r="I6" s="4"/>
      <c r="J6" s="39" t="s">
        <v>40</v>
      </c>
      <c r="L6" s="6" t="s">
        <v>26</v>
      </c>
      <c r="O6" s="6" t="s">
        <v>27</v>
      </c>
      <c r="P6" s="6" t="s">
        <v>41</v>
      </c>
    </row>
    <row r="7" spans="1:20" ht="60.75">
      <c r="A7" s="44"/>
      <c r="B7" s="44"/>
      <c r="C7" s="46"/>
      <c r="D7" s="44"/>
      <c r="E7" s="4" t="s">
        <v>42</v>
      </c>
      <c r="F7" s="4" t="s">
        <v>43</v>
      </c>
      <c r="G7" s="8" t="s">
        <v>68</v>
      </c>
      <c r="H7" s="8">
        <v>329</v>
      </c>
      <c r="I7" s="4"/>
      <c r="J7" s="44"/>
      <c r="L7" s="6" t="s">
        <v>26</v>
      </c>
      <c r="O7" s="6" t="s">
        <v>27</v>
      </c>
      <c r="P7" s="6" t="s">
        <v>41</v>
      </c>
      <c r="R7" s="6" t="s">
        <v>44</v>
      </c>
      <c r="S7" s="6" t="s">
        <v>45</v>
      </c>
    </row>
    <row r="8" spans="1:20" ht="60.75">
      <c r="A8" s="40"/>
      <c r="B8" s="40"/>
      <c r="C8" s="47"/>
      <c r="D8" s="40"/>
      <c r="E8" s="4" t="s">
        <v>28</v>
      </c>
      <c r="F8" s="4" t="s">
        <v>46</v>
      </c>
      <c r="G8" s="8" t="s">
        <v>68</v>
      </c>
      <c r="H8" s="8">
        <v>350</v>
      </c>
      <c r="I8" s="4"/>
      <c r="J8" s="40"/>
      <c r="L8" s="6" t="s">
        <v>26</v>
      </c>
      <c r="O8" s="6" t="s">
        <v>27</v>
      </c>
      <c r="P8" s="6" t="s">
        <v>41</v>
      </c>
    </row>
    <row r="9" spans="1:20" ht="60.75">
      <c r="A9" s="7">
        <v>6333</v>
      </c>
      <c r="B9" s="7" t="s">
        <v>47</v>
      </c>
      <c r="C9" s="7" t="s">
        <v>48</v>
      </c>
      <c r="D9" s="7">
        <v>1816500</v>
      </c>
      <c r="E9" s="4" t="s">
        <v>69</v>
      </c>
      <c r="F9" s="4" t="s">
        <v>50</v>
      </c>
      <c r="G9" s="4"/>
      <c r="H9" s="15">
        <v>643224</v>
      </c>
      <c r="I9" s="4"/>
      <c r="J9" s="7" t="s">
        <v>51</v>
      </c>
      <c r="K9" s="14">
        <v>0.24</v>
      </c>
      <c r="L9" s="6" t="s">
        <v>52</v>
      </c>
      <c r="O9" s="6" t="s">
        <v>27</v>
      </c>
      <c r="P9" s="6" t="s">
        <v>41</v>
      </c>
    </row>
    <row r="10" spans="1:20" ht="91.5">
      <c r="A10" s="39">
        <v>5721</v>
      </c>
      <c r="B10" s="39" t="s">
        <v>53</v>
      </c>
      <c r="C10" s="39" t="s">
        <v>48</v>
      </c>
      <c r="D10" s="39">
        <v>2633372</v>
      </c>
      <c r="E10" s="4" t="s">
        <v>31</v>
      </c>
      <c r="F10" s="4" t="s">
        <v>54</v>
      </c>
      <c r="G10" s="4" t="s">
        <v>55</v>
      </c>
      <c r="H10" s="4">
        <v>125</v>
      </c>
      <c r="I10" s="4"/>
      <c r="J10" s="39" t="s">
        <v>51</v>
      </c>
      <c r="K10" s="14">
        <v>0.34</v>
      </c>
      <c r="L10" s="6" t="s">
        <v>52</v>
      </c>
      <c r="O10" s="6" t="s">
        <v>27</v>
      </c>
      <c r="P10" s="6" t="s">
        <v>41</v>
      </c>
    </row>
    <row r="11" spans="1:20" ht="60.75">
      <c r="A11" s="40"/>
      <c r="B11" s="40"/>
      <c r="C11" s="40"/>
      <c r="D11" s="40"/>
      <c r="E11" s="4" t="s">
        <v>31</v>
      </c>
      <c r="F11" s="4" t="s">
        <v>56</v>
      </c>
      <c r="G11" s="4" t="s">
        <v>57</v>
      </c>
      <c r="H11" s="4">
        <v>10</v>
      </c>
      <c r="I11" s="4"/>
      <c r="J11" s="40"/>
      <c r="L11" s="6" t="s">
        <v>52</v>
      </c>
      <c r="O11" s="6" t="s">
        <v>27</v>
      </c>
      <c r="P11" s="6" t="s">
        <v>41</v>
      </c>
    </row>
    <row r="12" spans="1:20" ht="60.75">
      <c r="A12" s="7">
        <v>4673</v>
      </c>
      <c r="B12" s="7" t="s">
        <v>58</v>
      </c>
      <c r="C12" s="7" t="s">
        <v>48</v>
      </c>
      <c r="D12" s="7">
        <v>8025000</v>
      </c>
      <c r="E12" s="4" t="s">
        <v>21</v>
      </c>
      <c r="F12" s="4" t="s">
        <v>59</v>
      </c>
      <c r="G12" s="8" t="s">
        <v>60</v>
      </c>
      <c r="H12" s="8" t="s">
        <v>61</v>
      </c>
      <c r="I12" s="4" t="s">
        <v>62</v>
      </c>
      <c r="J12" s="7" t="s">
        <v>51</v>
      </c>
      <c r="L12" s="6" t="s">
        <v>52</v>
      </c>
      <c r="O12" s="6" t="s">
        <v>27</v>
      </c>
      <c r="P12" s="6" t="s">
        <v>21</v>
      </c>
    </row>
    <row r="15" spans="1:20">
      <c r="A15" s="9"/>
    </row>
  </sheetData>
  <mergeCells count="15">
    <mergeCell ref="A10:A11"/>
    <mergeCell ref="B10:B11"/>
    <mergeCell ref="C10:C11"/>
    <mergeCell ref="D10:D11"/>
    <mergeCell ref="J2:J5"/>
    <mergeCell ref="J6:J8"/>
    <mergeCell ref="J10:J11"/>
    <mergeCell ref="A2:A5"/>
    <mergeCell ref="B2:B5"/>
    <mergeCell ref="C2:C5"/>
    <mergeCell ref="D2:D5"/>
    <mergeCell ref="A6:A8"/>
    <mergeCell ref="B6:B8"/>
    <mergeCell ref="C6:C8"/>
    <mergeCell ref="D6:D8"/>
  </mergeCells>
  <dataValidations count="5">
    <dataValidation type="list" allowBlank="1" showInputMessage="1" showErrorMessage="1" sqref="O2:O12" xr:uid="{8B8B5941-BDC2-4C7C-9640-F8CE57015C65}">
      <formula1>"Accelerating just energy transition, Close the gap on energy access, Scale up energy finance"</formula1>
    </dataValidation>
    <dataValidation type="list" allowBlank="1" showInputMessage="1" showErrorMessage="1" sqref="P2:P12" xr:uid="{DCBE3D3E-062B-4732-98A0-9F6548056FE9}">
      <formula1>"Electricity Access, Energy Efficiency, Clean Cooking, Renewable Energy"</formula1>
    </dataValidation>
    <dataValidation type="list" allowBlank="1" showInputMessage="1" showErrorMessage="1" sqref="Q2:Q12" xr:uid="{4B84938A-D07A-48D0-9E8B-5D6029576008}">
      <formula1>"AMP, PUDC, Solar4Health, Action Opportunities, Italy UNDP Energy Partnership"</formula1>
    </dataValidation>
    <dataValidation type="list" allowBlank="1" showInputMessage="1" showErrorMessage="1" sqref="R2:R12" xr:uid="{13CA4C93-5D81-4F77-9972-0D5C2A73D215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2" xr:uid="{CBEA097B-28FD-4943-8336-D7FB45F7D6E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95E12B0C-8BE7-4139-BE85-2C482C0E36D9}"/>
    <hyperlink ref="C6" r:id="rId2" xr:uid="{481DDCC0-801F-4C6B-A3D4-3A06E7F0E2B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0AADA0-D75C-4E9B-9F44-BDBB9364D67E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opLeftCell="C1" workbookViewId="0">
      <selection activeCell="G4" sqref="G4"/>
    </sheetView>
  </sheetViews>
  <sheetFormatPr defaultRowHeight="15"/>
  <cols>
    <col min="1" max="1" width="9.140625" style="6"/>
    <col min="2" max="3" width="20.7109375" style="6" customWidth="1"/>
    <col min="4" max="5" width="9.140625" style="6"/>
    <col min="6" max="6" width="20.7109375" style="6" customWidth="1"/>
    <col min="7" max="7" width="64.7109375" style="6" customWidth="1"/>
    <col min="8" max="9" width="36.7109375" style="6" customWidth="1"/>
    <col min="10" max="10" width="32.7109375" style="6" customWidth="1"/>
    <col min="11" max="11" width="37.42578125" style="6" customWidth="1"/>
    <col min="12" max="16384" width="9.140625" style="6"/>
  </cols>
  <sheetData>
    <row r="1" spans="1:11" ht="30.75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0" t="s">
        <v>70</v>
      </c>
    </row>
    <row r="2" spans="1:11" ht="72.75" customHeight="1">
      <c r="A2" s="39">
        <v>126434</v>
      </c>
      <c r="B2" s="39" t="s">
        <v>19</v>
      </c>
      <c r="C2" s="45" t="s">
        <v>20</v>
      </c>
      <c r="D2" s="39">
        <v>15028509</v>
      </c>
      <c r="E2" s="41" t="s">
        <v>25</v>
      </c>
      <c r="F2" s="4" t="s">
        <v>21</v>
      </c>
      <c r="G2" s="12" t="s">
        <v>22</v>
      </c>
      <c r="H2" s="4" t="s">
        <v>63</v>
      </c>
      <c r="I2" s="4" t="s">
        <v>71</v>
      </c>
      <c r="J2" s="4" t="s">
        <v>24</v>
      </c>
      <c r="K2" s="11" t="s">
        <v>72</v>
      </c>
    </row>
    <row r="3" spans="1:11" ht="30.75">
      <c r="A3" s="44"/>
      <c r="B3" s="44"/>
      <c r="C3" s="46"/>
      <c r="D3" s="44"/>
      <c r="E3" s="42"/>
      <c r="F3" s="4" t="s">
        <v>28</v>
      </c>
      <c r="G3" s="4" t="s">
        <v>29</v>
      </c>
      <c r="H3" s="4" t="s">
        <v>65</v>
      </c>
      <c r="I3" s="4" t="s">
        <v>73</v>
      </c>
      <c r="J3" s="8" t="s">
        <v>30</v>
      </c>
    </row>
    <row r="4" spans="1:11" ht="30.75">
      <c r="A4" s="44"/>
      <c r="B4" s="44"/>
      <c r="C4" s="46"/>
      <c r="D4" s="44"/>
      <c r="E4" s="42"/>
      <c r="F4" s="4" t="s">
        <v>31</v>
      </c>
      <c r="G4" s="4" t="s">
        <v>32</v>
      </c>
      <c r="H4" s="4" t="s">
        <v>66</v>
      </c>
      <c r="I4" s="8" t="s">
        <v>74</v>
      </c>
      <c r="J4" s="8" t="s">
        <v>67</v>
      </c>
    </row>
    <row r="5" spans="1:11" ht="45.75">
      <c r="A5" s="40"/>
      <c r="B5" s="40"/>
      <c r="C5" s="47"/>
      <c r="D5" s="40"/>
      <c r="E5" s="43"/>
      <c r="F5" s="4" t="s">
        <v>34</v>
      </c>
      <c r="G5" s="4" t="s">
        <v>35</v>
      </c>
      <c r="H5" s="8" t="s">
        <v>68</v>
      </c>
      <c r="I5" s="8" t="s">
        <v>75</v>
      </c>
      <c r="J5" s="8" t="s">
        <v>36</v>
      </c>
    </row>
    <row r="6" spans="1:11" ht="45.75">
      <c r="A6" s="39">
        <v>142434</v>
      </c>
      <c r="B6" s="39" t="s">
        <v>37</v>
      </c>
      <c r="C6" s="45" t="s">
        <v>38</v>
      </c>
      <c r="D6" s="39">
        <v>1796132</v>
      </c>
      <c r="E6" s="39" t="s">
        <v>40</v>
      </c>
      <c r="F6" s="4" t="s">
        <v>28</v>
      </c>
      <c r="G6" s="4" t="s">
        <v>39</v>
      </c>
      <c r="H6" s="8" t="s">
        <v>68</v>
      </c>
      <c r="I6" s="4" t="s">
        <v>76</v>
      </c>
      <c r="J6" s="4"/>
    </row>
    <row r="7" spans="1:11">
      <c r="A7" s="44"/>
      <c r="B7" s="44"/>
      <c r="C7" s="46"/>
      <c r="D7" s="44"/>
      <c r="E7" s="44"/>
      <c r="F7" s="4" t="s">
        <v>69</v>
      </c>
      <c r="G7" s="4" t="s">
        <v>43</v>
      </c>
      <c r="H7" s="8" t="s">
        <v>68</v>
      </c>
      <c r="I7" s="8" t="s">
        <v>77</v>
      </c>
      <c r="J7" s="4"/>
    </row>
    <row r="8" spans="1:11">
      <c r="A8" s="40"/>
      <c r="B8" s="40"/>
      <c r="C8" s="47"/>
      <c r="D8" s="40"/>
      <c r="E8" s="40"/>
      <c r="F8" s="4" t="s">
        <v>28</v>
      </c>
      <c r="G8" s="4" t="s">
        <v>46</v>
      </c>
      <c r="H8" s="8" t="s">
        <v>68</v>
      </c>
      <c r="I8" s="8" t="s">
        <v>78</v>
      </c>
      <c r="J8" s="4"/>
    </row>
    <row r="9" spans="1:11" ht="121.5">
      <c r="A9" s="7">
        <v>6333</v>
      </c>
      <c r="B9" s="7" t="s">
        <v>47</v>
      </c>
      <c r="C9" s="7" t="s">
        <v>48</v>
      </c>
      <c r="D9" s="7">
        <v>1816500</v>
      </c>
      <c r="E9" s="7" t="s">
        <v>51</v>
      </c>
      <c r="F9" s="4" t="s">
        <v>79</v>
      </c>
      <c r="G9" s="4" t="s">
        <v>50</v>
      </c>
      <c r="H9" s="4" t="s">
        <v>80</v>
      </c>
      <c r="I9" s="4" t="s">
        <v>81</v>
      </c>
      <c r="J9" s="4"/>
    </row>
    <row r="10" spans="1:11" ht="91.5">
      <c r="A10" s="39">
        <v>5721</v>
      </c>
      <c r="B10" s="39" t="s">
        <v>53</v>
      </c>
      <c r="C10" s="39" t="s">
        <v>48</v>
      </c>
      <c r="D10" s="39">
        <v>2633372</v>
      </c>
      <c r="E10" s="39" t="s">
        <v>51</v>
      </c>
      <c r="F10" s="4" t="s">
        <v>31</v>
      </c>
      <c r="G10" s="4" t="s">
        <v>54</v>
      </c>
      <c r="H10" s="4" t="s">
        <v>55</v>
      </c>
      <c r="I10" s="4" t="s">
        <v>82</v>
      </c>
      <c r="J10" s="4"/>
    </row>
    <row r="11" spans="1:11" ht="45.75">
      <c r="A11" s="40"/>
      <c r="B11" s="40"/>
      <c r="C11" s="40"/>
      <c r="D11" s="40"/>
      <c r="E11" s="40"/>
      <c r="F11" s="4" t="s">
        <v>31</v>
      </c>
      <c r="G11" s="4" t="s">
        <v>56</v>
      </c>
      <c r="H11" s="4" t="s">
        <v>57</v>
      </c>
      <c r="I11" s="4" t="s">
        <v>83</v>
      </c>
      <c r="J11" s="4"/>
    </row>
    <row r="12" spans="1:11" ht="45.75">
      <c r="A12" s="7">
        <v>4673</v>
      </c>
      <c r="B12" s="7" t="s">
        <v>58</v>
      </c>
      <c r="C12" s="7" t="s">
        <v>48</v>
      </c>
      <c r="D12" s="7">
        <v>8025000</v>
      </c>
      <c r="E12" s="7" t="s">
        <v>51</v>
      </c>
      <c r="F12" s="4" t="s">
        <v>21</v>
      </c>
      <c r="G12" s="4" t="s">
        <v>59</v>
      </c>
      <c r="H12" s="8" t="s">
        <v>60</v>
      </c>
      <c r="I12" s="8" t="s">
        <v>84</v>
      </c>
      <c r="J12" s="4" t="s">
        <v>62</v>
      </c>
    </row>
    <row r="15" spans="1:11">
      <c r="A15" s="9"/>
    </row>
  </sheetData>
  <mergeCells count="15">
    <mergeCell ref="A10:A11"/>
    <mergeCell ref="B10:B11"/>
    <mergeCell ref="C10:C11"/>
    <mergeCell ref="D10:D11"/>
    <mergeCell ref="E10:E11"/>
    <mergeCell ref="B2:B5"/>
    <mergeCell ref="A2:A5"/>
    <mergeCell ref="C2:C5"/>
    <mergeCell ref="D2:D5"/>
    <mergeCell ref="E2:E5"/>
    <mergeCell ref="E6:E8"/>
    <mergeCell ref="D6:D8"/>
    <mergeCell ref="C6:C8"/>
    <mergeCell ref="B6:B8"/>
    <mergeCell ref="A6:A8"/>
  </mergeCells>
  <hyperlinks>
    <hyperlink ref="C2" r:id="rId1" xr:uid="{00000000-0004-0000-0000-000000000000}"/>
    <hyperlink ref="C6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F2:F22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85</v>
      </c>
      <c r="B1" s="1" t="s">
        <v>4</v>
      </c>
      <c r="C1" s="1" t="s">
        <v>86</v>
      </c>
    </row>
    <row r="2" spans="1:3">
      <c r="A2" s="48" t="s">
        <v>87</v>
      </c>
      <c r="B2" t="s">
        <v>21</v>
      </c>
      <c r="C2" t="s">
        <v>88</v>
      </c>
    </row>
    <row r="3" spans="1:3">
      <c r="A3" s="48"/>
      <c r="B3" t="s">
        <v>89</v>
      </c>
      <c r="C3" t="s">
        <v>90</v>
      </c>
    </row>
    <row r="4" spans="1:3">
      <c r="A4" s="48"/>
      <c r="B4" t="s">
        <v>91</v>
      </c>
      <c r="C4" t="s">
        <v>92</v>
      </c>
    </row>
    <row r="5" spans="1:3">
      <c r="A5" s="49" t="s">
        <v>93</v>
      </c>
      <c r="B5" t="s">
        <v>94</v>
      </c>
      <c r="C5" t="s">
        <v>95</v>
      </c>
    </row>
    <row r="6" spans="1:3">
      <c r="A6" s="49"/>
      <c r="B6" t="s">
        <v>96</v>
      </c>
      <c r="C6" t="s">
        <v>97</v>
      </c>
    </row>
    <row r="7" spans="1:3">
      <c r="A7" s="49"/>
      <c r="B7" t="s">
        <v>98</v>
      </c>
      <c r="C7" t="s">
        <v>99</v>
      </c>
    </row>
    <row r="8" spans="1:3">
      <c r="A8" s="49"/>
      <c r="B8" t="s">
        <v>100</v>
      </c>
      <c r="C8" t="s">
        <v>101</v>
      </c>
    </row>
    <row r="9" spans="1:3">
      <c r="A9" s="49"/>
      <c r="B9" t="s">
        <v>69</v>
      </c>
      <c r="C9" t="s">
        <v>102</v>
      </c>
    </row>
    <row r="10" spans="1:3">
      <c r="A10" s="50" t="s">
        <v>103</v>
      </c>
      <c r="B10" t="s">
        <v>31</v>
      </c>
      <c r="C10" t="s">
        <v>104</v>
      </c>
    </row>
    <row r="11" spans="1:3">
      <c r="A11" s="50"/>
      <c r="B11" t="s">
        <v>105</v>
      </c>
      <c r="C11" t="s">
        <v>106</v>
      </c>
    </row>
    <row r="12" spans="1:3">
      <c r="A12" s="51" t="s">
        <v>107</v>
      </c>
      <c r="B12" t="s">
        <v>28</v>
      </c>
      <c r="C12" t="s">
        <v>108</v>
      </c>
    </row>
    <row r="13" spans="1:3">
      <c r="A13" s="51"/>
      <c r="B13" t="s">
        <v>109</v>
      </c>
      <c r="C13" t="s">
        <v>110</v>
      </c>
    </row>
    <row r="14" spans="1:3">
      <c r="A14" s="51"/>
      <c r="B14" t="s">
        <v>34</v>
      </c>
      <c r="C14" t="s">
        <v>111</v>
      </c>
    </row>
    <row r="15" spans="1:3">
      <c r="A15" s="2" t="s">
        <v>112</v>
      </c>
      <c r="B15" t="s">
        <v>42</v>
      </c>
      <c r="C15" t="s">
        <v>113</v>
      </c>
    </row>
    <row r="16" spans="1:3">
      <c r="A16" s="3" t="s">
        <v>79</v>
      </c>
      <c r="B16" t="s">
        <v>79</v>
      </c>
      <c r="C16" t="s">
        <v>114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Verania Andria</DisplayName>
        <AccountId>1156</AccountId>
        <AccountType/>
      </UserInfo>
      <UserInfo>
        <DisplayName>Sujala Pant</DisplayName>
        <AccountId>1225</AccountId>
        <AccountType/>
      </UserInfo>
      <UserInfo>
        <DisplayName>Akiko Yamamoto</DisplayName>
        <AccountId>84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31F88-137D-4398-9974-44E9D22D0D48}"/>
</file>

<file path=customXml/itemProps2.xml><?xml version="1.0" encoding="utf-8"?>
<ds:datastoreItem xmlns:ds="http://schemas.openxmlformats.org/officeDocument/2006/customXml" ds:itemID="{6FFF72CD-5C74-4F08-B7A2-C0DAE8F4E46E}"/>
</file>

<file path=customXml/itemProps3.xml><?xml version="1.0" encoding="utf-8"?>
<ds:datastoreItem xmlns:ds="http://schemas.openxmlformats.org/officeDocument/2006/customXml" ds:itemID="{B2D7830B-D252-4AE4-BDBD-976B65B8A8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2023-10-19T22:50:16Z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