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204" documentId="11_C62C97D498F5584690CCA54F8BCE493A782AB40B" xr6:coauthVersionLast="47" xr6:coauthVersionMax="47" xr10:uidLastSave="{9FC6BF2E-5CC8-40B5-BEF2-08CCC03908F5}"/>
  <bookViews>
    <workbookView xWindow="240" yWindow="15" windowWidth="16095" windowHeight="9660" xr2:uid="{00000000-000D-0000-FFFF-FFFF00000000}"/>
  </bookViews>
  <sheets>
    <sheet name="Projects (3)" sheetId="5" r:id="rId1"/>
    <sheet name="Projects (2)" sheetId="4" r:id="rId2"/>
    <sheet name="Projects" sheetId="1" r:id="rId3"/>
    <sheet name="Feuil1" sheetId="3" r:id="rId4"/>
    <sheet name="Beneficiary Categories"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D29BD5C3-FC9D-476D-8FAB-64BCA65B10B6}">
      <text>
        <r>
          <rPr>
            <sz val="11"/>
            <color theme="1"/>
            <rFont val="Calibri"/>
            <family val="2"/>
            <scheme val="minor"/>
          </rPr>
          <t xml:space="preserve">Malle Diagana: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3E8D55AA-8E45-416B-BB0B-1E55CF48803C}">
      <text>
        <r>
          <rPr>
            <sz val="11"/>
            <color theme="1"/>
            <rFont val="Calibri"/>
            <family val="2"/>
            <scheme val="minor"/>
          </rPr>
          <t xml:space="preserve">Malle Diagana: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E0892752-70FF-4530-85BA-DB1C712E8EB9}">
      <text>
        <r>
          <rPr>
            <sz val="11"/>
            <color theme="1"/>
            <rFont val="Calibri"/>
            <family val="2"/>
            <scheme val="minor"/>
          </rPr>
          <t xml:space="preserve">Malle Diagana:
</t>
        </r>
      </text>
    </comment>
  </commentList>
</comments>
</file>

<file path=xl/sharedStrings.xml><?xml version="1.0" encoding="utf-8"?>
<sst xmlns="http://schemas.openxmlformats.org/spreadsheetml/2006/main" count="138" uniqueCount="75">
  <si>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</si>
  <si>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</si>
  <si>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</si>
  <si>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</si>
  <si>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</si>
  <si>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</si>
  <si>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</si>
  <si>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</si>
  <si>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</si>
  <si>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</si>
  <si>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</si>
  <si>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</si>
  <si>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</si>
  <si>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</si>
  <si>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</si>
  <si>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</si>
  <si>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</si>
  <si>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</si>
  <si>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Energy Budget</t>
  </si>
  <si>
    <t>Projet d’Electrification  Rurale en Zones Isolées (PERZI)</t>
  </si>
  <si>
    <t>Electricity Access</t>
  </si>
  <si>
    <t xml:space="preserve">1. Pourcentage des populations, désagrégés par sexe utilisant des techniques et méthodes adaptées de gestion de l’environnement, de résilience et d’adaptions et de gestion des risques et catastrophes.
2.  Taux de couverture du territoire national en électrification rurale basé sur les énergies renouvelables en appui du PNUD
3 : Taux de réduction du nombre de maladie d’origine hydrique
</t>
  </si>
  <si>
    <t xml:space="preserve">L’objectif du PERZI est de créer les conditions pour un développement communautaire intégré à travers l’Accès à l’Énergie Durable, particulièrement les solutions innovantes d’électrification hors-réseau.
Le programme est en cours de démarrage, avec des études de faisabilité des 200 localités et l'électrification en cours de 2 villages pilotes.
Le budget alloué à l'électrification est de 
205 000 000 USD. L'électrification de localités isolées projetées prévoit : une minicentrale solaire avec stockage batterie, un réseau Basse Tension (BT) avec un réseau Moyenne Tension (MT) éventuellement, des Branchements au réseau BT, des comptages et une année de maintenance des équipements après leur réception provisoire </t>
  </si>
  <si>
    <t xml:space="preserve">Gouvernment, UNDP, </t>
  </si>
  <si>
    <t>Non-VF</t>
  </si>
  <si>
    <t>Accelerating just energy transition</t>
  </si>
  <si>
    <t>Paix Verte</t>
  </si>
  <si>
    <t>Clean Cooking</t>
  </si>
  <si>
    <t xml:space="preserve">Nombre d’initiatives d’utilisation des énergies alternatives soutenues </t>
  </si>
  <si>
    <t>300 HH</t>
  </si>
  <si>
    <t>L'initiative Biogaz est une composante du projet "Paix Verte". Elle vise à fournir aux ménages à faible revenu une source d’énergie 
verte à des couts accessibles tout en menant une campagne de sensibilisation des avantages comparatifs 
de l’exploitations des déchets organiques et ses avantages dans la préservation de l’environnement et la 
contribution à la lutte contre le réchauffement climatique</t>
  </si>
  <si>
    <t>PBF</t>
  </si>
  <si>
    <t>157 000 USD</t>
  </si>
  <si>
    <t xml:space="preserve">Comment </t>
  </si>
  <si>
    <t>329 490 000 USD</t>
  </si>
  <si>
    <t>600 000 Personnes dans 200 localités isolées de la Mauritanie</t>
  </si>
  <si>
    <t xml:space="preserve">Can you please check the budget of the project ? The budget value seems to be high compared to the output (the currency should be expressed in USD). Done 
</t>
  </si>
  <si>
    <t>1.	The feasibility study for the Projet d'Electrification Rurale en Zones Isolées (PERZI) (Rural Electrification Project in Isolated Areas) is currently being drawn up and, to this end, no order of magnitude on the request has been sent to you;
2.	The estimate for the electrification component of the project is based on feedback from similar projects already carried out or in progress in Mauritania and on the views of experts;
3.	The electrification of the planned isolated localities provides for: a mini solar power station with battery storage, a Low Voltage (LV) network with a Medium Voltage (MV) network if necessary, connections to the LV network, metering and one year's maintenance of the equipment after its provisional acceptance; 
4.	The advanced budget is a global budget that includes the equipment, soft support aspects (feasibility study, consulting engineer, NGO, etc.), power station maintenance costs for one year, management costs and an Accelerated Community Development Programme (PADC) that will be created around PERZI. The PADC includes road opening up, digital opening up, drinking water supply, support for the education and health sectors in the PERZI localities.
All this is to inform you that the USD 322 MILLION put forward as the overall budget for PERZI is not intended for electrification alone, there is a whole ambitious local development programme accompanying PERZI;
5.	In the PERZI budget validated by the Mauritanian Government, the budget allocated to the electrifications described in point 3 is around USD 205,000,000.</t>
  </si>
  <si>
    <t>157 000 USD (uniquement pour la composante Biogaz du projet</t>
  </si>
  <si>
    <t>300 ménages sont ciblés par ce projet</t>
  </si>
  <si>
    <t>Tier</t>
  </si>
  <si>
    <t>Explanation</t>
  </si>
  <si>
    <t>Access to Energy</t>
  </si>
  <si>
    <t>Access to electricity (direct access to electricity, lighting,  heating, cooling etc.)</t>
  </si>
  <si>
    <t>Energy (MW added)</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</si>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</sst>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font>
      <sz val="11"/>
      <color theme="1"/>
      <name val="Calibri"/>
      <family val="2"/>
      <scheme val="minor"/>
    </font>
    <font>
      <b/>
      <sz val="11"/>
      <color theme="1"/>
      <name val="Calibri"/>
      <family val="2"/>
      <scheme val="minor"/>
    </font>
    <font>
      <sz val="9"/>
      <color theme="1"/>
      <name val="Calibri"/>
      <family val="2"/>
      <scheme val="minor"/>
    </font>
    <font>
      <sz val="9"/>
      <color rgb="FF000000"/>
      <name val="Calibri"/>
      <family val="2"/>
    </font>
    <font>
      <sz val="11"/>
      <color rgb="FFFF0000"/>
      <name val="Calibri"/>
      <family val="2"/>
      <scheme val="minor"/>
    </font>
  </fonts>
  <fills count="8">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1" fillId="0" borderId="0" xfId="0" applyFont="1"/>
    <xf numFmtId="43" fontId="2" fillId="0" borderId="2" xfId="0" applyNumberFormat="1" applyFont="1" applyBorder="1" applyAlignment="1">
      <alignment horizontal="left" vertical="center"/>
    </xf>
    <xf numFmtId="43" fontId="0" fillId="0" borderId="0" xfId="0" applyNumberFormat="1"/>
    <xf numFmtId="0" fontId="0" fillId="0" borderId="0" xfId="0" applyAlignment="1">
      <alignment vertical="top" wrapText="1"/>
    </xf>
    <xf numFmtId="0" fontId="0" fillId="0" borderId="2" xfId="0" applyBorder="1"/>
    <xf numFmtId="0" fontId="2" fillId="0" borderId="5" xfId="0" applyFont="1" applyBorder="1" applyAlignment="1">
      <alignment horizontal="left" vertical="center"/>
    </xf>
    <xf numFmtId="0" fontId="3" fillId="0" borderId="5" xfId="0" applyFont="1" applyBorder="1" applyAlignment="1">
      <alignment horizontal="left" vertical="center" wrapText="1"/>
    </xf>
    <xf numFmtId="43" fontId="2" fillId="0" borderId="5" xfId="0" applyNumberFormat="1" applyFont="1" applyBorder="1" applyAlignment="1">
      <alignment horizontal="left" vertical="center"/>
    </xf>
    <xf numFmtId="0" fontId="2" fillId="0" borderId="5" xfId="0" applyFont="1" applyBorder="1" applyAlignment="1">
      <alignment horizontal="left" vertical="center" wrapText="1"/>
    </xf>
    <xf numFmtId="0" fontId="4" fillId="0" borderId="0" xfId="0" applyFont="1" applyAlignment="1">
      <alignment wrapText="1"/>
    </xf>
    <xf numFmtId="0" fontId="2" fillId="0" borderId="4" xfId="0" applyFont="1" applyBorder="1" applyAlignment="1">
      <alignment horizontal="left" vertical="center" wrapText="1"/>
    </xf>
    <xf numFmtId="0" fontId="1" fillId="0" borderId="2" xfId="0" applyFont="1" applyBorder="1" applyAlignment="1">
      <alignment horizontal="center" vertical="top"/>
    </xf>
    <xf numFmtId="0" fontId="1" fillId="0" borderId="2" xfId="0" applyFont="1" applyBorder="1"/>
    <xf numFmtId="0" fontId="3" fillId="0" borderId="2" xfId="0" applyFont="1" applyBorder="1" applyAlignment="1">
      <alignment horizontal="left" vertical="center" wrapText="1"/>
    </xf>
    <xf numFmtId="0" fontId="4" fillId="0" borderId="2" xfId="0" applyFont="1" applyBorder="1" applyAlignment="1">
      <alignment wrapText="1"/>
    </xf>
    <xf numFmtId="0" fontId="0" fillId="0" borderId="2" xfId="0" applyBorder="1" applyAlignment="1">
      <alignment vertical="top"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F61A-FEBE-41BF-B816-26D800B496FA}">
  <dimension ref="A1:T7"/>
  <sheetViews>
    <sheetView tabSelected="1" workbookViewId="0">
      <selection activeCell="C3" sqref="C3"/>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13.42578125" customWidth="1"/>
    <col min="12" max="12" width="9.140625" customWidth="1"/>
    <col min="19" max="19" width="10.85546875" bestFit="1" customWidth="1"/>
  </cols>
  <sheetData>
    <row r="1" spans="1:20">
      <c r="A1" s="18" t="s">
        <v>0</v>
      </c>
      <c r="B1" s="18" t="s">
        <v>1</v>
      </c>
      <c r="C1" s="18" t="s">
        <v>2</v>
      </c>
      <c r="D1" s="18" t="s">
        <v>3</v>
      </c>
      <c r="E1" s="18" t="s">
        <v>4</v>
      </c>
      <c r="F1" s="18" t="s">
        <v>5</v>
      </c>
      <c r="G1" s="18" t="s">
        <v>6</v>
      </c>
      <c r="H1" s="18" t="s">
        <v>7</v>
      </c>
      <c r="I1" s="18" t="s">
        <v>8</v>
      </c>
      <c r="J1" s="19" t="s">
        <v>9</v>
      </c>
      <c r="K1" s="19" t="s">
        <v>10</v>
      </c>
      <c r="L1" s="19" t="s">
        <v>11</v>
      </c>
      <c r="M1" s="19" t="s">
        <v>12</v>
      </c>
      <c r="N1" s="19" t="s">
        <v>13</v>
      </c>
      <c r="O1" s="19" t="s">
        <v>14</v>
      </c>
      <c r="P1" s="19" t="s">
        <v>15</v>
      </c>
      <c r="Q1" s="19" t="s">
        <v>16</v>
      </c>
      <c r="R1" s="19" t="s">
        <v>17</v>
      </c>
      <c r="S1" s="19" t="s">
        <v>18</v>
      </c>
      <c r="T1" s="7"/>
    </row>
    <row r="2" spans="1:20" ht="230.25" customHeight="1">
      <c r="A2" s="6">
        <v>132688</v>
      </c>
      <c r="B2" s="20" t="s">
        <v>19</v>
      </c>
      <c r="C2" s="6"/>
      <c r="D2" s="8">
        <v>329490000</v>
      </c>
      <c r="E2" s="6" t="s">
        <v>20</v>
      </c>
      <c r="F2" s="5" t="s">
        <v>21</v>
      </c>
      <c r="G2" s="6">
        <v>0</v>
      </c>
      <c r="H2" s="5">
        <v>600000</v>
      </c>
      <c r="I2" s="5" t="s">
        <v>22</v>
      </c>
      <c r="J2" s="5" t="s">
        <v>23</v>
      </c>
      <c r="K2" s="21"/>
      <c r="L2" s="22" t="s">
        <v>24</v>
      </c>
      <c r="M2" s="11"/>
      <c r="N2" s="11" t="s">
        <v>25</v>
      </c>
      <c r="O2" s="11" t="s">
        <v>20</v>
      </c>
      <c r="P2" s="11"/>
      <c r="Q2" s="11"/>
      <c r="R2" s="11"/>
      <c r="S2" s="11">
        <v>205000000</v>
      </c>
    </row>
    <row r="3" spans="1:20" ht="138">
      <c r="A3" s="5">
        <v>131201</v>
      </c>
      <c r="B3" s="5" t="s">
        <v>26</v>
      </c>
      <c r="C3" s="11"/>
      <c r="D3" s="5">
        <v>157000</v>
      </c>
      <c r="E3" s="6" t="s">
        <v>27</v>
      </c>
      <c r="F3" s="5" t="s">
        <v>28</v>
      </c>
      <c r="G3" s="6">
        <v>0</v>
      </c>
      <c r="H3" s="5" t="s">
        <v>29</v>
      </c>
      <c r="I3" s="5" t="s">
        <v>30</v>
      </c>
      <c r="J3" s="5" t="s">
        <v>31</v>
      </c>
      <c r="K3" s="11"/>
      <c r="L3" s="22" t="s">
        <v>24</v>
      </c>
      <c r="M3" s="11"/>
      <c r="N3" s="11" t="s">
        <v>25</v>
      </c>
      <c r="O3" s="11" t="s">
        <v>27</v>
      </c>
      <c r="P3" s="11"/>
      <c r="Q3" s="11"/>
      <c r="R3" s="11"/>
      <c r="S3" s="11"/>
    </row>
    <row r="5" spans="1:20">
      <c r="E5" s="8"/>
    </row>
    <row r="6" spans="1:20">
      <c r="H6" s="9"/>
    </row>
    <row r="7" spans="1:20">
      <c r="E7" s="9"/>
    </row>
  </sheetData>
  <dataValidations count="5">
    <dataValidation type="list" allowBlank="1" showInputMessage="1" showErrorMessage="1" sqref="R2:R3" xr:uid="{9881B807-1CF6-4327-9219-D8081C065C5F}">
      <formula1>"Electricity Access, Energy Efficiency, Renewable EnergyEnergy Infrastructure,   Transport, Digital &amp; Data, Clean Cooking, Decarbonization, Hydrogen, Off-Grid, On-Grid"</formula1>
    </dataValidation>
    <dataValidation type="list" allowBlank="1" showInputMessage="1" showErrorMessage="1" sqref="Q2:Q3" xr:uid="{FEA6C5C9-6E00-4A8C-B965-864821347CA8}">
      <formula1>"NDC Support, National Strategy, Legal Framework,Incentives and Support, Government Capacity-Building, Carbon Pricing and Monitoring, Financing Model, Business Model"</formula1>
    </dataValidation>
    <dataValidation type="list" allowBlank="1" showInputMessage="1" showErrorMessage="1" sqref="P2:P3" xr:uid="{3734A83F-DD58-458D-AB51-E92ED851EC54}">
      <formula1>"AMP, PUDC, Solar4Health, Action Opportunities, Italy UNDP Energy Partnership"</formula1>
    </dataValidation>
    <dataValidation type="list" allowBlank="1" showInputMessage="1" showErrorMessage="1" sqref="O2:O3" xr:uid="{F432FE89-6294-4BFE-B844-804B4F213AE2}">
      <formula1>"Electricity Access, Energy Efficiency, Clean Cooking, Renewable Energy"</formula1>
    </dataValidation>
    <dataValidation type="list" allowBlank="1" showInputMessage="1" showErrorMessage="1" sqref="N2:N3" xr:uid="{B16165AA-3F8F-4E9F-960D-17D4B551D6DA}">
      <formula1>"Accelerating just energy transition, Close the gap on energy access, Scale up energy finance"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B41DCD2-52B2-4A9B-95A2-7A66160ED382}">
          <x14:formula1>
            <xm:f>'Beneficiary Categories'!$B$2:$B$16</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D9FB-C461-49DB-AB90-E297C9CF2AAB}">
  <dimension ref="A1:T7"/>
  <sheetViews>
    <sheetView workbookViewId="0">
      <selection activeCell="D2" sqref="D2"/>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13.42578125" customWidth="1"/>
    <col min="12" max="12" width="9.140625" customWidth="1"/>
  </cols>
  <sheetData>
    <row r="1" spans="1:20">
      <c r="A1" s="18" t="s">
        <v>0</v>
      </c>
      <c r="B1" s="18" t="s">
        <v>1</v>
      </c>
      <c r="C1" s="18" t="s">
        <v>2</v>
      </c>
      <c r="D1" s="18" t="s">
        <v>3</v>
      </c>
      <c r="E1" s="18" t="s">
        <v>4</v>
      </c>
      <c r="F1" s="18" t="s">
        <v>5</v>
      </c>
      <c r="G1" s="18" t="s">
        <v>6</v>
      </c>
      <c r="H1" s="18" t="s">
        <v>7</v>
      </c>
      <c r="I1" s="18" t="s">
        <v>8</v>
      </c>
      <c r="J1" s="19" t="s">
        <v>9</v>
      </c>
      <c r="K1" s="19" t="s">
        <v>10</v>
      </c>
      <c r="L1" s="19" t="s">
        <v>11</v>
      </c>
      <c r="M1" s="19" t="s">
        <v>12</v>
      </c>
      <c r="N1" s="19" t="s">
        <v>13</v>
      </c>
      <c r="O1" s="19" t="s">
        <v>14</v>
      </c>
      <c r="P1" s="19" t="s">
        <v>15</v>
      </c>
      <c r="Q1" s="19" t="s">
        <v>16</v>
      </c>
      <c r="R1" s="19" t="s">
        <v>17</v>
      </c>
      <c r="S1" s="19"/>
      <c r="T1" s="7"/>
    </row>
    <row r="2" spans="1:20" ht="230.25" customHeight="1">
      <c r="A2" s="6">
        <v>132688</v>
      </c>
      <c r="B2" s="20" t="s">
        <v>19</v>
      </c>
      <c r="C2" s="6"/>
      <c r="D2" s="8">
        <v>329490000</v>
      </c>
      <c r="E2" s="6" t="s">
        <v>20</v>
      </c>
      <c r="F2" s="5" t="s">
        <v>21</v>
      </c>
      <c r="G2" s="6">
        <v>0</v>
      </c>
      <c r="H2" s="5">
        <v>600000</v>
      </c>
      <c r="I2" s="5" t="s">
        <v>22</v>
      </c>
      <c r="J2" s="5" t="s">
        <v>23</v>
      </c>
      <c r="K2" s="21"/>
      <c r="L2" s="22" t="s">
        <v>24</v>
      </c>
      <c r="M2" s="11"/>
      <c r="N2" s="11" t="s">
        <v>25</v>
      </c>
      <c r="O2" s="11" t="s">
        <v>20</v>
      </c>
      <c r="P2" s="11"/>
      <c r="Q2" s="11"/>
      <c r="R2" s="11"/>
      <c r="S2" s="11"/>
    </row>
    <row r="3" spans="1:20" ht="138">
      <c r="A3" s="5">
        <v>131201</v>
      </c>
      <c r="B3" s="5" t="s">
        <v>26</v>
      </c>
      <c r="C3" s="11"/>
      <c r="D3" s="5" t="s">
        <v>32</v>
      </c>
      <c r="E3" s="6" t="s">
        <v>27</v>
      </c>
      <c r="F3" s="5" t="s">
        <v>28</v>
      </c>
      <c r="G3" s="6">
        <v>0</v>
      </c>
      <c r="H3" s="5" t="s">
        <v>29</v>
      </c>
      <c r="I3" s="5" t="s">
        <v>30</v>
      </c>
      <c r="J3" s="5" t="s">
        <v>31</v>
      </c>
      <c r="K3" s="11"/>
      <c r="L3" s="22" t="s">
        <v>24</v>
      </c>
      <c r="M3" s="11"/>
      <c r="N3" s="11" t="s">
        <v>25</v>
      </c>
      <c r="O3" s="11" t="s">
        <v>27</v>
      </c>
      <c r="P3" s="11"/>
      <c r="Q3" s="11"/>
      <c r="R3" s="11"/>
      <c r="S3" s="11"/>
    </row>
    <row r="5" spans="1:20">
      <c r="E5" s="8"/>
    </row>
    <row r="6" spans="1:20">
      <c r="H6" s="9"/>
    </row>
    <row r="7" spans="1:20">
      <c r="E7" s="9"/>
    </row>
  </sheetData>
  <dataValidations count="5">
    <dataValidation type="list" allowBlank="1" showInputMessage="1" showErrorMessage="1" sqref="N2:N3" xr:uid="{005D13D5-51E2-4F0D-893C-00FBA944970C}">
      <formula1>"Accelerating just energy transition, Close the gap on energy access, Scale up energy finance"</formula1>
    </dataValidation>
    <dataValidation type="list" allowBlank="1" showInputMessage="1" showErrorMessage="1" sqref="O2:O3" xr:uid="{7AAD945E-CA94-4988-BD0F-E20BE0340346}">
      <formula1>"Electricity Access, Energy Efficiency, Clean Cooking, Renewable Energy"</formula1>
    </dataValidation>
    <dataValidation type="list" allowBlank="1" showInputMessage="1" showErrorMessage="1" sqref="P2:P3" xr:uid="{6C983FAD-4643-4F47-AF2D-2BCB3F35D3C5}">
      <formula1>"AMP, PUDC, Solar4Health, Action Opportunities, Italy UNDP Energy Partnership"</formula1>
    </dataValidation>
    <dataValidation type="list" allowBlank="1" showInputMessage="1" showErrorMessage="1" sqref="Q2:Q3" xr:uid="{D945863E-454D-4FD2-97C8-1D355A61929E}">
      <formula1>"NDC Support, National Strategy, Legal Framework,Incentives and Support, Government Capacity-Building, Carbon Pricing and Monitoring, Financing Model, Business Model"</formula1>
    </dataValidation>
    <dataValidation type="list" allowBlank="1" showInputMessage="1" showErrorMessage="1" sqref="R2:R3" xr:uid="{07A3E34C-3811-4A41-B6C6-EC5B608A7EE5}">
      <formula1>"Electricity Access, Energy Efficiency, Renewable EnergyEnergy Infrastructure,   Transport, Digital &amp; Data, Clean Cooking, Decarbonization, Hydrogen, Off-Grid, On-Grid"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87AA95-669F-445A-AE35-DA97FB49A6C5}">
          <x14:formula1>
            <xm:f>'Beneficiary Categories'!$B$2:$B$16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opLeftCell="A2" workbookViewId="0">
      <selection activeCell="E2" sqref="E2"/>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45" bestFit="1" customWidth="1"/>
    <col min="12" max="12" width="52.28515625" customWidth="1"/>
  </cols>
  <sheetData>
    <row r="1" spans="1:12">
      <c r="A1" s="1" t="s">
        <v>0</v>
      </c>
      <c r="B1" s="4" t="s">
        <v>1</v>
      </c>
      <c r="C1" s="4" t="s">
        <v>2</v>
      </c>
      <c r="D1" s="4" t="s">
        <v>3</v>
      </c>
      <c r="E1" s="4" t="s">
        <v>4</v>
      </c>
      <c r="F1" s="1" t="s">
        <v>5</v>
      </c>
      <c r="G1" s="4" t="s">
        <v>6</v>
      </c>
      <c r="H1" s="4" t="s">
        <v>7</v>
      </c>
      <c r="I1" s="4" t="s">
        <v>8</v>
      </c>
      <c r="J1" s="7" t="s">
        <v>9</v>
      </c>
      <c r="K1" s="7" t="s">
        <v>33</v>
      </c>
    </row>
    <row r="2" spans="1:12" ht="230.25" customHeight="1">
      <c r="A2" s="12">
        <v>132688</v>
      </c>
      <c r="B2" s="13" t="s">
        <v>19</v>
      </c>
      <c r="C2" s="12"/>
      <c r="D2" s="14" t="s">
        <v>34</v>
      </c>
      <c r="E2" s="12" t="s">
        <v>20</v>
      </c>
      <c r="F2" s="15" t="s">
        <v>21</v>
      </c>
      <c r="G2" s="12">
        <v>0</v>
      </c>
      <c r="H2" s="15" t="s">
        <v>35</v>
      </c>
      <c r="I2" s="15" t="s">
        <v>22</v>
      </c>
      <c r="J2" s="5" t="s">
        <v>23</v>
      </c>
      <c r="K2" s="16" t="s">
        <v>36</v>
      </c>
      <c r="L2" s="10" t="s">
        <v>37</v>
      </c>
    </row>
    <row r="3" spans="1:12" ht="138">
      <c r="A3" s="5">
        <v>131201</v>
      </c>
      <c r="B3" s="5" t="s">
        <v>26</v>
      </c>
      <c r="C3" s="11"/>
      <c r="D3" s="5" t="s">
        <v>38</v>
      </c>
      <c r="E3" s="6" t="s">
        <v>27</v>
      </c>
      <c r="F3" s="5" t="s">
        <v>28</v>
      </c>
      <c r="G3" s="6">
        <v>0</v>
      </c>
      <c r="H3" s="5" t="s">
        <v>39</v>
      </c>
      <c r="I3" s="5" t="s">
        <v>30</v>
      </c>
      <c r="J3" s="17" t="s">
        <v>31</v>
      </c>
    </row>
    <row r="5" spans="1:12">
      <c r="E5" s="8"/>
    </row>
    <row r="6" spans="1:12">
      <c r="H6" s="9"/>
    </row>
    <row r="7" spans="1:12">
      <c r="E7" s="9"/>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1C6E-D3EB-4AAD-9ED1-4EDF36D926F7}">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17" sqref="A17"/>
    </sheetView>
  </sheetViews>
  <sheetFormatPr defaultRowHeight="15"/>
  <cols>
    <col min="1" max="3" width="52.7109375" customWidth="1"/>
  </cols>
  <sheetData>
    <row r="1" spans="1:3">
      <c r="A1" s="1" t="s">
        <v>40</v>
      </c>
      <c r="B1" s="1" t="s">
        <v>4</v>
      </c>
      <c r="C1" s="1" t="s">
        <v>41</v>
      </c>
    </row>
    <row r="2" spans="1:3">
      <c r="A2" s="23" t="s">
        <v>42</v>
      </c>
      <c r="B2" t="s">
        <v>20</v>
      </c>
      <c r="C2" t="s">
        <v>43</v>
      </c>
    </row>
    <row r="3" spans="1:3">
      <c r="A3" s="23"/>
      <c r="B3" t="s">
        <v>44</v>
      </c>
      <c r="C3" t="s">
        <v>45</v>
      </c>
    </row>
    <row r="4" spans="1:3">
      <c r="A4" s="23"/>
      <c r="B4" t="s">
        <v>27</v>
      </c>
      <c r="C4" t="s">
        <v>46</v>
      </c>
    </row>
    <row r="5" spans="1:3">
      <c r="A5" s="24" t="s">
        <v>47</v>
      </c>
      <c r="B5" t="s">
        <v>48</v>
      </c>
      <c r="C5" t="s">
        <v>49</v>
      </c>
    </row>
    <row r="6" spans="1:3">
      <c r="A6" s="24"/>
      <c r="B6" t="s">
        <v>50</v>
      </c>
      <c r="C6" t="s">
        <v>51</v>
      </c>
    </row>
    <row r="7" spans="1:3">
      <c r="A7" s="24"/>
      <c r="B7" t="s">
        <v>52</v>
      </c>
      <c r="C7" t="s">
        <v>53</v>
      </c>
    </row>
    <row r="8" spans="1:3">
      <c r="A8" s="24"/>
      <c r="B8" t="s">
        <v>54</v>
      </c>
      <c r="C8" t="s">
        <v>55</v>
      </c>
    </row>
    <row r="9" spans="1:3">
      <c r="A9" s="24"/>
      <c r="B9" t="s">
        <v>56</v>
      </c>
      <c r="C9" t="s">
        <v>57</v>
      </c>
    </row>
    <row r="10" spans="1:3">
      <c r="A10" s="25" t="s">
        <v>58</v>
      </c>
      <c r="B10" t="s">
        <v>59</v>
      </c>
      <c r="C10" t="s">
        <v>60</v>
      </c>
    </row>
    <row r="11" spans="1:3">
      <c r="A11" s="25"/>
      <c r="B11" t="s">
        <v>61</v>
      </c>
      <c r="C11" t="s">
        <v>62</v>
      </c>
    </row>
    <row r="12" spans="1:3">
      <c r="A12" s="26" t="s">
        <v>63</v>
      </c>
      <c r="B12" t="s">
        <v>64</v>
      </c>
      <c r="C12" t="s">
        <v>65</v>
      </c>
    </row>
    <row r="13" spans="1:3">
      <c r="A13" s="26"/>
      <c r="B13" t="s">
        <v>66</v>
      </c>
      <c r="C13" t="s">
        <v>67</v>
      </c>
    </row>
    <row r="14" spans="1:3">
      <c r="A14" s="26"/>
      <c r="B14" t="s">
        <v>68</v>
      </c>
      <c r="C14" t="s">
        <v>69</v>
      </c>
    </row>
    <row r="15" spans="1:3">
      <c r="A15" s="2" t="s">
        <v>70</v>
      </c>
      <c r="B15" t="s">
        <v>71</v>
      </c>
      <c r="C15" t="s">
        <v>72</v>
      </c>
    </row>
    <row r="16" spans="1:3">
      <c r="A16" s="3" t="s">
        <v>73</v>
      </c>
      <c r="B16" t="s">
        <v>73</v>
      </c>
      <c r="C16" t="s">
        <v>74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0A2130-59E1-4C8C-9507-AD992A2D3622}"/>
</file>

<file path=customXml/itemProps2.xml><?xml version="1.0" encoding="utf-8"?>
<ds:datastoreItem xmlns:ds="http://schemas.openxmlformats.org/officeDocument/2006/customXml" ds:itemID="{C9824D86-CD8E-4C80-AD68-80CD748124FC}"/>
</file>

<file path=customXml/itemProps3.xml><?xml version="1.0" encoding="utf-8"?>
<ds:datastoreItem xmlns:ds="http://schemas.openxmlformats.org/officeDocument/2006/customXml" ds:itemID="{F2D63058-172D-45A6-9C40-B2F4CA34E5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2023-10-21T05:40:57Z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