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16"/>
  <workbookPr defaultThemeVersion="124226"/>
  <xr:revisionPtr revIDLastSave="219" documentId="11_88B88E8063A92BE234E2B46DF208AF432449C9CC" xr6:coauthVersionLast="47" xr6:coauthVersionMax="47" xr10:uidLastSave="{9452C0EC-80B7-4BF2-AB85-6529E3E608F4}"/>
  <bookViews>
    <workbookView xWindow="240" yWindow="15" windowWidth="16095" windowHeight="9660" xr2:uid="{00000000-000D-0000-FFFF-FFFF00000000}"/>
  </bookViews>
  <sheets>
    <sheet name="Projects (3)" sheetId="4" r:id="rId1"/>
    <sheet name="Projects (2)" sheetId="3"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<sst xmlns="http://schemas.openxmlformats.org/spreadsheetml/2006/main" count="342" uniqueCount="96">
  <si>
    <t>Project ID</t>
  </si>
  <si>
    <t>Title</t>
  </si>
  <si>
    <t>Link</t>
  </si>
  <si>
    <t>Budget</t>
  </si>
  <si>
    <t>Beneficiary Category</t>
  </si>
  <si>
    <t>Indicator</t>
  </si>
  <si>
    <t>Baseline</t>
  </si>
  <si>
    <t>Target</t>
  </si>
  <si>
    <t>Notes</t>
  </si>
  <si>
    <t>Donors</t>
  </si>
  <si>
    <t>Gender (% female)</t>
  </si>
  <si>
    <t>Category</t>
  </si>
  <si>
    <t>Comments</t>
  </si>
  <si>
    <t>Tag</t>
  </si>
  <si>
    <t>SEH Taxonomy</t>
  </si>
  <si>
    <t>RISE Taxonomy</t>
  </si>
  <si>
    <t>Flagship</t>
  </si>
  <si>
    <t>Indirect Category</t>
  </si>
  <si>
    <t>Indirect Taxonomy</t>
  </si>
  <si>
    <t>PASBET</t>
  </si>
  <si>
    <t>PIMS+</t>
  </si>
  <si>
    <t>Electricity Access</t>
  </si>
  <si>
    <t>No. of direct project beneficiaries disaggregated by gender (individual people)</t>
  </si>
  <si>
    <t>GEF</t>
  </si>
  <si>
    <t>VF</t>
  </si>
  <si>
    <t>Accelerating just energy transition</t>
  </si>
  <si>
    <t>No. of established and commercially operated sustainable woody biomass production facilities.</t>
  </si>
  <si>
    <t>In total there are 3 new sustainable woody biomass production facilities are expected to be completed by the end of the project, one in each province of Punjab, Sindh and Balochistan)</t>
  </si>
  <si>
    <t>Renewable Energy</t>
  </si>
  <si>
    <t>Energy (MW added)</t>
  </si>
  <si>
    <t>MW</t>
  </si>
  <si>
    <t>This involves the installation of a collective total woody biomass-based power generation capacity of 5.4 MW in the 4 provinces to supply of electricity to supply unelectrified rural villages. If 5.4 MW is generated using fossil fuel (e.g., NG based genset) it will require fossil fuel energy equivalent of 3.8 ktoe. Similar energy can be displaced by sustainable woody biomass fuels. By mid-term it is estimated that 40% of the total will be completed.</t>
  </si>
  <si>
    <t>Close the gap on energy access</t>
  </si>
  <si>
    <t>Entrepreneurship Training</t>
  </si>
  <si>
    <t>Cumulative number of new jobs created in the application of sustainable biomass energy technologies and techniques in the rural areas.</t>
  </si>
  <si>
    <t>No. of people with jobs in rural areas. Refined activity participation rates in rural areas: 47.1% (Male 68.4%, female 25.6%). Govt of Pakistan Labour Force Survey 2017/18</t>
  </si>
  <si>
    <t>Cumulative number of sustainable biomass energy projects in rural areas that are facilitated by approved and effectively enforced policies and laws/regulations that promote the commercial production and use of sustainable biomass-based energy.</t>
  </si>
  <si>
    <t>Incentives and Support</t>
  </si>
  <si>
    <t>Renewable EnergyEnergy Infrastructure</t>
  </si>
  <si>
    <t>Cumulative number of rural villages that develop and implement energy-integrated development plans that include the commercial production and utilization of sustainable woody biomass.</t>
  </si>
  <si>
    <t>This is 10 villages in each 4 provinces</t>
  </si>
  <si>
    <t>Policy or Regulatory Framework</t>
  </si>
  <si>
    <t>No. of developed, approved, enforced, and implemented concrete regulations and policy instruments as part of the RE law to include market-based targets of biomass-based energy, particularly woody biomass</t>
  </si>
  <si>
    <t>All five (5) policies that are approved, implemented, and enforced in line with the targets of Biomass based power generation included in the National RE Policy.</t>
  </si>
  <si>
    <t>Cumulative no. of standards for equipment to use woody biomass for energy generation and EE utilization established and enforced</t>
  </si>
  <si>
    <t>Standards opted by relevant authorities and provincial authorities as part of the procurement</t>
  </si>
  <si>
    <t>Energy Efficiency</t>
  </si>
  <si>
    <t xml:space="preserve">Climate Promise-II </t>
  </si>
  <si>
    <t>Develop Electric Vehicle Regulatory Framwork</t>
  </si>
  <si>
    <t xml:space="preserve">Electric Vehicle Regulatory Framework to be formulated and approved by 2023 </t>
  </si>
  <si>
    <t xml:space="preserve">Climate Promise </t>
  </si>
  <si>
    <t>Non-VF</t>
  </si>
  <si>
    <t xml:space="preserve">Develop/Revise Building Energy Codes for Pakistan </t>
  </si>
  <si>
    <t>Building Energy Codes to be formulated/revised  and approved by 2023</t>
  </si>
  <si>
    <t>Develop National Green Hydrogen Strategy</t>
  </si>
  <si>
    <t>To be formulated in 2023-2024</t>
  </si>
  <si>
    <t xml:space="preserve">Identify energy specific priority actions at provincial level </t>
  </si>
  <si>
    <t xml:space="preserve">Energy specific priority actions are identified in NDC Implementation Plan-currently under endorsement process </t>
  </si>
  <si>
    <t>NDC Support</t>
  </si>
  <si>
    <t xml:space="preserve">The number of beneficiaries is to be reached under the project as the project document is to be signed in June after the finalization of ESMF and Updating SESP documents. </t>
  </si>
  <si>
    <t>Cumulative Biomass-based electricity in rural areas in Pakistan, GWh</t>
  </si>
  <si>
    <t>98.2ktoe</t>
  </si>
  <si>
    <t>Other</t>
  </si>
  <si>
    <t>Project Implementation Ongoing</t>
  </si>
  <si>
    <t>Other Energy Services</t>
  </si>
  <si>
    <t>Tier</t>
  </si>
  <si>
    <t>Explanation</t>
  </si>
  <si>
    <t>Access to Energy</t>
  </si>
  <si>
    <t>Access to electricity (direct access to electricity, lighting,  heating, cooling etc.)</t>
  </si>
  <si>
    <t>Access to energy through installed renewable energy capacity (solar PV, hydro, wind, etc. )</t>
  </si>
  <si>
    <t>Clean Cooking</t>
  </si>
  <si>
    <t>Access to clean cooking (direct access to clean cook stoves, clean fuels, biomass, etc.)</t>
  </si>
  <si>
    <t>Productive Use of Energy</t>
  </si>
  <si>
    <t>Agricultural Services</t>
  </si>
  <si>
    <t>Access to agricultural energy services (irrigation with solar pumps, heating systems for processing food, etc. )</t>
  </si>
  <si>
    <t>Health Services</t>
  </si>
  <si>
    <t>Access to health services powered by solar PV and energy efficient systems such as hospitals</t>
  </si>
  <si>
    <t>Water Services</t>
  </si>
  <si>
    <t>Access to solar water pumps</t>
  </si>
  <si>
    <t>Education Services</t>
  </si>
  <si>
    <t>Access to education services trough clean energy systems</t>
  </si>
  <si>
    <t>Access to other service (electric vehicles, industries efficiency etc.)</t>
  </si>
  <si>
    <t>Market Development</t>
  </si>
  <si>
    <t>Medium Enterprises</t>
  </si>
  <si>
    <t>Support for the development of medium enterprises in the energy transition market</t>
  </si>
  <si>
    <t>Small Enterprises</t>
  </si>
  <si>
    <t>Support for the development of small enterprises in the energy transition market</t>
  </si>
  <si>
    <t>Capacity Building</t>
  </si>
  <si>
    <t>Capacity Training</t>
  </si>
  <si>
    <t>Individuals who participate in trainings for energy activities</t>
  </si>
  <si>
    <t>Training for enterprises on the energy business is assumed to result in at least 100 direct beneficiaries</t>
  </si>
  <si>
    <t>Campaign Participant</t>
  </si>
  <si>
    <t>Individuals who participate in advocacy and campaign on energy</t>
  </si>
  <si>
    <t>Policy and Regulator Frameworks</t>
  </si>
  <si>
    <t>Policies and regulatory framework can have far-reaching impacts on the energy access situation in countries</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</si>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</sst>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sz val="11"/>
      <color rgb="FF1F4E78"/>
      <name val="Calibri"/>
      <family val="2"/>
      <scheme val="minor"/>
    </font>
    <font>
      <sz val="10"/>
      <color theme="1"/>
      <name val="Calibri"/>
      <family val="2"/>
      <charset val="1"/>
    </font>
    <font>
      <sz val="11"/>
      <color rgb="FF000000"/>
      <name val="Calibri"/>
      <family val="2"/>
    </font>
    <font>
      <sz val="10"/>
      <color rgb="FFFF0000"/>
      <name val="Helvetica Neue"/>
      <charset val="1"/>
    </font>
  </fonts>
  <fills count="9">
    <fill>
      <patternFill patternType="none"/>
    </fill>
    <fill>
      <patternFill patternType="gray125"/>
    </fill>
    <fill>
      <patternFill patternType="solid">
        <fgColor rgb="FFAFFFFD"/>
        <bgColor indexed="64"/>
      </patternFill>
    </fill>
    <fill>
      <patternFill patternType="solid">
        <fgColor rgb="FF7FFFFB"/>
        <bgColor indexed="64"/>
      </patternFill>
    </fill>
    <fill>
      <patternFill patternType="solid">
        <fgColor rgb="FF42FFFA"/>
        <bgColor indexed="64"/>
      </patternFill>
    </fill>
    <fill>
      <patternFill patternType="solid">
        <fgColor rgb="FF00E1DA"/>
        <bgColor indexed="64"/>
      </patternFill>
    </fill>
    <fill>
      <patternFill patternType="solid">
        <fgColor rgb="FF00DAD3"/>
        <bgColor indexed="64"/>
      </patternFill>
    </fill>
    <fill>
      <patternFill patternType="solid">
        <fgColor rgb="FF00BDB7"/>
        <bgColor indexed="64"/>
      </patternFill>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45">
    <xf numFmtId="0" fontId="0" fillId="0" borderId="0" xfId="0"/>
    <xf numFmtId="0" fontId="1" fillId="0" borderId="1" xfId="0" applyFont="1" applyBorder="1" applyAlignment="1">
      <alignment horizontal="center" vertical="top"/>
    </xf>
    <xf numFmtId="0" fontId="1" fillId="6"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0" borderId="0" xfId="0" applyFont="1"/>
    <xf numFmtId="0" fontId="3" fillId="0" borderId="0" xfId="0" applyFont="1" applyAlignment="1">
      <alignment wrapText="1"/>
    </xf>
    <xf numFmtId="0" fontId="0" fillId="0" borderId="0" xfId="0" applyAlignment="1">
      <alignment wrapText="1"/>
    </xf>
    <xf numFmtId="0" fontId="0" fillId="0" borderId="0" xfId="0" applyAlignment="1">
      <alignment vertical="top"/>
    </xf>
    <xf numFmtId="0" fontId="3" fillId="0" borderId="0" xfId="0" applyFont="1" applyAlignment="1">
      <alignment vertical="top" wrapText="1"/>
    </xf>
    <xf numFmtId="0" fontId="0" fillId="0" borderId="0" xfId="0" applyAlignment="1">
      <alignment vertical="top" wrapText="1"/>
    </xf>
    <xf numFmtId="0" fontId="3" fillId="0" borderId="0" xfId="0" applyFont="1" applyAlignment="1">
      <alignment vertical="top"/>
    </xf>
    <xf numFmtId="0" fontId="4" fillId="0" borderId="0" xfId="0" applyFont="1"/>
    <xf numFmtId="3" fontId="4" fillId="0" borderId="0" xfId="0" applyNumberFormat="1" applyFont="1"/>
    <xf numFmtId="0" fontId="4" fillId="0" borderId="0" xfId="0" applyFont="1" applyAlignment="1">
      <alignment wrapText="1"/>
    </xf>
    <xf numFmtId="0" fontId="5" fillId="0" borderId="3" xfId="0" applyFont="1" applyBorder="1" applyAlignment="1">
      <alignment vertical="center" wrapText="1"/>
    </xf>
    <xf numFmtId="0" fontId="1" fillId="0" borderId="5" xfId="0" applyFont="1"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Border="1" applyAlignment="1">
      <alignment vertical="center" wrapText="1"/>
    </xf>
    <xf numFmtId="0" fontId="0" fillId="0" borderId="8"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3" xfId="0" applyBorder="1" applyAlignment="1">
      <alignment vertical="center" wrapText="1"/>
    </xf>
    <xf numFmtId="0" fontId="0" fillId="0" borderId="9" xfId="0" applyBorder="1" applyAlignment="1">
      <alignment vertical="center" wrapText="1"/>
    </xf>
    <xf numFmtId="0" fontId="0" fillId="0" borderId="7" xfId="0" applyBorder="1" applyAlignment="1">
      <alignment vertical="center" wrapText="1"/>
    </xf>
    <xf numFmtId="0" fontId="3" fillId="0" borderId="3" xfId="0" applyFont="1" applyBorder="1" applyAlignment="1">
      <alignment vertical="center" wrapText="1"/>
    </xf>
    <xf numFmtId="0" fontId="4" fillId="0" borderId="8" xfId="0" applyFont="1" applyBorder="1" applyAlignment="1">
      <alignment vertical="center" wrapText="1"/>
    </xf>
    <xf numFmtId="3" fontId="4" fillId="0" borderId="5" xfId="0" applyNumberFormat="1" applyFont="1" applyBorder="1" applyAlignment="1">
      <alignment vertical="center" wrapText="1"/>
    </xf>
    <xf numFmtId="0" fontId="4" fillId="0" borderId="4" xfId="0" applyFont="1" applyBorder="1" applyAlignment="1">
      <alignment vertical="center" wrapText="1"/>
    </xf>
    <xf numFmtId="0" fontId="4" fillId="0" borderId="3" xfId="0" applyFont="1" applyBorder="1" applyAlignment="1">
      <alignment vertical="center" wrapText="1"/>
    </xf>
    <xf numFmtId="0" fontId="4" fillId="0" borderId="9" xfId="0" applyFont="1" applyBorder="1" applyAlignment="1">
      <alignment vertical="center" wrapText="1"/>
    </xf>
    <xf numFmtId="3" fontId="4" fillId="0" borderId="7" xfId="0" applyNumberFormat="1" applyFont="1" applyBorder="1" applyAlignment="1">
      <alignment vertical="center" wrapText="1"/>
    </xf>
    <xf numFmtId="0" fontId="4" fillId="0" borderId="10" xfId="0" applyFont="1" applyBorder="1" applyAlignment="1">
      <alignment vertical="center" wrapText="1"/>
    </xf>
    <xf numFmtId="3" fontId="4" fillId="0" borderId="6" xfId="0" applyNumberFormat="1" applyFont="1" applyBorder="1" applyAlignment="1">
      <alignment vertical="center" wrapText="1"/>
    </xf>
    <xf numFmtId="0" fontId="0" fillId="0" borderId="0" xfId="0" applyAlignment="1">
      <alignment vertical="center"/>
    </xf>
    <xf numFmtId="0" fontId="0" fillId="8" borderId="4" xfId="0" applyFill="1" applyBorder="1" applyAlignment="1">
      <alignment vertical="center" wrapText="1"/>
    </xf>
    <xf numFmtId="0" fontId="3" fillId="8" borderId="3" xfId="0" applyFont="1" applyFill="1" applyBorder="1" applyAlignment="1">
      <alignment vertical="center" wrapText="1"/>
    </xf>
    <xf numFmtId="0" fontId="0" fillId="8" borderId="3" xfId="0" applyFill="1" applyBorder="1" applyAlignment="1">
      <alignment vertical="center" wrapText="1"/>
    </xf>
    <xf numFmtId="10" fontId="0" fillId="0" borderId="3" xfId="0" applyNumberFormat="1" applyBorder="1" applyAlignment="1">
      <alignment vertical="center" wrapText="1"/>
    </xf>
    <xf numFmtId="0" fontId="2" fillId="0" borderId="2" xfId="0" applyFont="1" applyBorder="1" applyAlignment="1">
      <alignment horizontal="center" vertical="center" wrapText="1"/>
    </xf>
    <xf numFmtId="0" fontId="2" fillId="0" borderId="0" xfId="0" applyFont="1" applyAlignment="1">
      <alignment horizontal="center" vertical="center" wrapText="1"/>
    </xf>
    <xf numFmtId="0" fontId="4" fillId="0" borderId="0" xfId="0" applyFont="1" applyAlignment="1">
      <alignment horizontal="center" wrapText="1"/>
    </xf>
    <xf numFmtId="0" fontId="1" fillId="2"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72647-CAAE-4638-A285-C0075EDDEB06}">
  <dimension ref="A1:S13"/>
  <sheetViews>
    <sheetView tabSelected="1" topLeftCell="B1" workbookViewId="0">
      <selection activeCell="F2" sqref="F2"/>
    </sheetView>
  </sheetViews>
  <sheetFormatPr defaultRowHeight="15"/>
  <cols>
    <col min="1" max="1" width="9.140625" style="33"/>
    <col min="2" max="2" width="16.42578125" style="33" customWidth="1"/>
    <col min="3" max="3" width="19.42578125" style="33" customWidth="1"/>
    <col min="4" max="4" width="9.140625" style="33"/>
    <col min="5" max="5" width="34.140625" style="33" customWidth="1"/>
    <col min="6" max="6" width="37.85546875" style="33" customWidth="1"/>
    <col min="7" max="7" width="10.28515625" style="33" customWidth="1"/>
    <col min="8" max="8" width="12.7109375" style="33" customWidth="1"/>
    <col min="9" max="9" width="55.28515625" style="33" customWidth="1"/>
    <col min="10" max="13" width="16.42578125" style="33" customWidth="1"/>
    <col min="14" max="14" width="9.140625" style="33"/>
    <col min="15" max="15" width="16.140625" style="33" customWidth="1"/>
    <col min="16" max="16" width="12.7109375" style="33" customWidth="1"/>
    <col min="17" max="17" width="9.140625" style="33"/>
    <col min="18" max="18" width="22.140625" style="33" customWidth="1"/>
    <col min="19" max="19" width="14.28515625" style="33" customWidth="1"/>
  </cols>
  <sheetData>
    <row r="1" spans="1:19" ht="30.75">
      <c r="A1" s="15" t="s">
        <v>0</v>
      </c>
      <c r="B1" s="15" t="s">
        <v>1</v>
      </c>
      <c r="C1" s="15" t="s">
        <v>2</v>
      </c>
      <c r="D1" s="15" t="s">
        <v>3</v>
      </c>
      <c r="E1" s="16" t="s">
        <v>4</v>
      </c>
      <c r="F1" s="16" t="s">
        <v>5</v>
      </c>
      <c r="G1" s="16" t="s">
        <v>6</v>
      </c>
      <c r="H1" s="16" t="s">
        <v>7</v>
      </c>
      <c r="I1" s="16" t="s">
        <v>8</v>
      </c>
      <c r="J1" s="17" t="s">
        <v>9</v>
      </c>
      <c r="K1" s="17" t="s">
        <v>10</v>
      </c>
      <c r="L1" s="17" t="s">
        <v>11</v>
      </c>
      <c r="M1" s="17" t="s">
        <v>12</v>
      </c>
      <c r="N1" s="17" t="s">
        <v>13</v>
      </c>
      <c r="O1" s="17" t="s">
        <v>14</v>
      </c>
      <c r="P1" s="17" t="s">
        <v>15</v>
      </c>
      <c r="Q1" s="17" t="s">
        <v>16</v>
      </c>
      <c r="R1" s="17" t="s">
        <v>17</v>
      </c>
      <c r="S1" s="17" t="s">
        <v>18</v>
      </c>
    </row>
    <row r="2" spans="1:19" ht="41.25" customHeight="1">
      <c r="A2" s="18">
        <v>6542</v>
      </c>
      <c r="B2" s="18" t="s">
        <v>19</v>
      </c>
      <c r="C2" s="18" t="s">
        <v>20</v>
      </c>
      <c r="D2" s="19">
        <v>3439041</v>
      </c>
      <c r="E2" s="20" t="s">
        <v>21</v>
      </c>
      <c r="F2" s="21" t="s">
        <v>22</v>
      </c>
      <c r="G2" s="21">
        <v>0</v>
      </c>
      <c r="H2" s="21">
        <v>267380</v>
      </c>
      <c r="I2" s="21"/>
      <c r="J2" s="21" t="s">
        <v>23</v>
      </c>
      <c r="K2" s="21"/>
      <c r="L2" s="21" t="s">
        <v>24</v>
      </c>
      <c r="M2" s="21"/>
      <c r="N2" s="21"/>
      <c r="O2" s="21" t="s">
        <v>25</v>
      </c>
      <c r="P2" s="21" t="s">
        <v>21</v>
      </c>
      <c r="Q2" s="21"/>
      <c r="R2" s="21"/>
      <c r="S2" s="21"/>
    </row>
    <row r="3" spans="1:19" s="7" customFormat="1" ht="43.5" customHeight="1">
      <c r="A3" s="22"/>
      <c r="B3" s="22"/>
      <c r="C3" s="22"/>
      <c r="D3" s="23"/>
      <c r="E3" s="34"/>
      <c r="F3" s="35" t="s">
        <v>26</v>
      </c>
      <c r="G3" s="36">
        <v>0</v>
      </c>
      <c r="H3" s="36">
        <v>3</v>
      </c>
      <c r="I3" s="36" t="s">
        <v>27</v>
      </c>
      <c r="J3" s="21" t="s">
        <v>23</v>
      </c>
      <c r="K3" s="21"/>
      <c r="L3" s="21" t="s">
        <v>24</v>
      </c>
      <c r="M3" s="14"/>
      <c r="N3" s="21"/>
      <c r="O3" s="21" t="s">
        <v>25</v>
      </c>
      <c r="P3" s="21" t="s">
        <v>28</v>
      </c>
      <c r="Q3" s="21"/>
      <c r="R3" s="21"/>
      <c r="S3" s="21"/>
    </row>
    <row r="4" spans="1:19" s="7" customFormat="1" ht="126.75" customHeight="1">
      <c r="A4" s="22"/>
      <c r="B4" s="22"/>
      <c r="C4" s="22"/>
      <c r="D4" s="23"/>
      <c r="E4" s="20" t="s">
        <v>29</v>
      </c>
      <c r="F4" s="24" t="s">
        <v>30</v>
      </c>
      <c r="G4" s="21">
        <v>0</v>
      </c>
      <c r="H4" s="21">
        <v>5.4</v>
      </c>
      <c r="I4" s="21" t="s">
        <v>31</v>
      </c>
      <c r="J4" s="21" t="s">
        <v>23</v>
      </c>
      <c r="K4" s="21"/>
      <c r="L4" s="21" t="s">
        <v>24</v>
      </c>
      <c r="M4" s="21"/>
      <c r="N4" s="21"/>
      <c r="O4" s="21" t="s">
        <v>32</v>
      </c>
      <c r="P4" s="21" t="s">
        <v>28</v>
      </c>
      <c r="Q4" s="21"/>
      <c r="R4" s="21"/>
      <c r="S4" s="21"/>
    </row>
    <row r="5" spans="1:19" s="7" customFormat="1" ht="76.5" customHeight="1">
      <c r="A5" s="22"/>
      <c r="B5" s="22"/>
      <c r="C5" s="22"/>
      <c r="D5" s="23"/>
      <c r="E5" s="20" t="s">
        <v>33</v>
      </c>
      <c r="F5" s="24" t="s">
        <v>34</v>
      </c>
      <c r="G5" s="21">
        <v>0</v>
      </c>
      <c r="H5" s="21">
        <v>7110</v>
      </c>
      <c r="I5" s="21" t="s">
        <v>35</v>
      </c>
      <c r="J5" s="21" t="s">
        <v>23</v>
      </c>
      <c r="K5" s="21"/>
      <c r="L5" s="21" t="s">
        <v>24</v>
      </c>
      <c r="M5" s="21"/>
      <c r="N5" s="21"/>
      <c r="O5" s="21" t="s">
        <v>25</v>
      </c>
      <c r="P5" s="21" t="s">
        <v>28</v>
      </c>
      <c r="Q5" s="21"/>
      <c r="R5" s="21"/>
      <c r="S5" s="21"/>
    </row>
    <row r="6" spans="1:19" s="7" customFormat="1" ht="93" customHeight="1">
      <c r="A6" s="22"/>
      <c r="B6" s="22"/>
      <c r="C6" s="22"/>
      <c r="D6" s="23"/>
      <c r="E6" s="34"/>
      <c r="F6" s="35" t="s">
        <v>36</v>
      </c>
      <c r="G6" s="36">
        <v>0</v>
      </c>
      <c r="H6" s="36">
        <v>32</v>
      </c>
      <c r="I6" s="35" t="s">
        <v>35</v>
      </c>
      <c r="J6" s="21" t="s">
        <v>23</v>
      </c>
      <c r="K6" s="37">
        <v>0.25600000000000001</v>
      </c>
      <c r="L6" s="21" t="s">
        <v>24</v>
      </c>
      <c r="M6" s="21"/>
      <c r="N6" s="21"/>
      <c r="O6" s="21" t="s">
        <v>25</v>
      </c>
      <c r="P6" s="21" t="s">
        <v>28</v>
      </c>
      <c r="Q6" s="21"/>
      <c r="R6" s="21" t="s">
        <v>37</v>
      </c>
      <c r="S6" s="21" t="s">
        <v>38</v>
      </c>
    </row>
    <row r="7" spans="1:19" s="7" customFormat="1" ht="77.25" customHeight="1">
      <c r="A7" s="22"/>
      <c r="B7" s="22"/>
      <c r="C7" s="22"/>
      <c r="D7" s="23"/>
      <c r="E7" s="34"/>
      <c r="F7" s="35" t="s">
        <v>39</v>
      </c>
      <c r="G7" s="36">
        <v>0</v>
      </c>
      <c r="H7" s="36">
        <v>40</v>
      </c>
      <c r="I7" s="35" t="s">
        <v>40</v>
      </c>
      <c r="J7" s="21" t="s">
        <v>23</v>
      </c>
      <c r="K7" s="21"/>
      <c r="L7" s="21" t="s">
        <v>24</v>
      </c>
      <c r="M7" s="21"/>
      <c r="N7" s="21"/>
      <c r="O7" s="21" t="s">
        <v>25</v>
      </c>
      <c r="P7" s="21" t="s">
        <v>28</v>
      </c>
      <c r="Q7" s="21"/>
      <c r="R7" s="21" t="s">
        <v>37</v>
      </c>
      <c r="S7" s="21" t="s">
        <v>38</v>
      </c>
    </row>
    <row r="8" spans="1:19" s="7" customFormat="1" ht="67.5">
      <c r="A8" s="22"/>
      <c r="B8" s="22"/>
      <c r="C8" s="22"/>
      <c r="D8" s="23"/>
      <c r="E8" s="20" t="s">
        <v>41</v>
      </c>
      <c r="F8" s="24" t="s">
        <v>42</v>
      </c>
      <c r="G8" s="21">
        <v>0</v>
      </c>
      <c r="H8" s="21">
        <v>5</v>
      </c>
      <c r="I8" s="21" t="s">
        <v>43</v>
      </c>
      <c r="J8" s="21" t="s">
        <v>23</v>
      </c>
      <c r="K8" s="21"/>
      <c r="L8" s="21" t="s">
        <v>24</v>
      </c>
      <c r="M8" s="21"/>
      <c r="N8" s="21"/>
      <c r="O8" s="21" t="s">
        <v>25</v>
      </c>
      <c r="P8" s="21" t="s">
        <v>28</v>
      </c>
      <c r="Q8" s="21"/>
      <c r="R8" s="21" t="s">
        <v>37</v>
      </c>
      <c r="S8" s="21" t="s">
        <v>38</v>
      </c>
    </row>
    <row r="9" spans="1:19" s="7" customFormat="1" ht="40.5">
      <c r="A9" s="22"/>
      <c r="B9" s="22"/>
      <c r="C9" s="22"/>
      <c r="D9" s="23"/>
      <c r="E9" s="20" t="s">
        <v>41</v>
      </c>
      <c r="F9" s="24" t="s">
        <v>44</v>
      </c>
      <c r="G9" s="21">
        <v>0</v>
      </c>
      <c r="H9" s="21">
        <v>4</v>
      </c>
      <c r="I9" s="24" t="s">
        <v>45</v>
      </c>
      <c r="J9" s="21" t="s">
        <v>23</v>
      </c>
      <c r="K9" s="21"/>
      <c r="L9" s="21" t="s">
        <v>24</v>
      </c>
      <c r="M9" s="21"/>
      <c r="N9" s="21"/>
      <c r="O9" s="21" t="s">
        <v>25</v>
      </c>
      <c r="P9" s="21" t="s">
        <v>46</v>
      </c>
      <c r="Q9" s="21"/>
      <c r="R9" s="21" t="s">
        <v>37</v>
      </c>
      <c r="S9" s="21" t="s">
        <v>46</v>
      </c>
    </row>
    <row r="10" spans="1:19" s="7" customFormat="1" ht="45.75">
      <c r="A10" s="25">
        <v>134230</v>
      </c>
      <c r="B10" s="25" t="s">
        <v>47</v>
      </c>
      <c r="C10" s="25"/>
      <c r="D10" s="26">
        <v>540000</v>
      </c>
      <c r="E10" s="27" t="s">
        <v>41</v>
      </c>
      <c r="F10" s="28" t="s">
        <v>48</v>
      </c>
      <c r="G10" s="28">
        <v>0</v>
      </c>
      <c r="H10" s="28">
        <v>1</v>
      </c>
      <c r="I10" s="28" t="s">
        <v>49</v>
      </c>
      <c r="J10" s="28" t="s">
        <v>50</v>
      </c>
      <c r="K10" s="28"/>
      <c r="L10" s="28" t="s">
        <v>51</v>
      </c>
      <c r="M10" s="28"/>
      <c r="N10" s="21"/>
      <c r="O10" s="21" t="s">
        <v>25</v>
      </c>
      <c r="P10" s="21" t="s">
        <v>46</v>
      </c>
      <c r="Q10" s="21"/>
      <c r="R10" s="21" t="s">
        <v>37</v>
      </c>
      <c r="S10" s="21" t="s">
        <v>46</v>
      </c>
    </row>
    <row r="11" spans="1:19" s="7" customFormat="1" ht="45.75">
      <c r="A11" s="29"/>
      <c r="B11" s="29"/>
      <c r="C11" s="29"/>
      <c r="D11" s="30"/>
      <c r="E11" s="27" t="s">
        <v>41</v>
      </c>
      <c r="F11" s="28" t="s">
        <v>52</v>
      </c>
      <c r="G11" s="28">
        <v>0</v>
      </c>
      <c r="H11" s="28">
        <v>1</v>
      </c>
      <c r="I11" s="28" t="s">
        <v>53</v>
      </c>
      <c r="J11" s="28" t="s">
        <v>50</v>
      </c>
      <c r="K11" s="28"/>
      <c r="L11" s="28" t="s">
        <v>51</v>
      </c>
      <c r="M11" s="28"/>
      <c r="N11" s="21"/>
      <c r="O11" s="21" t="s">
        <v>25</v>
      </c>
      <c r="P11" s="21" t="s">
        <v>46</v>
      </c>
      <c r="Q11" s="21"/>
      <c r="R11" s="21" t="s">
        <v>37</v>
      </c>
      <c r="S11" s="21" t="s">
        <v>46</v>
      </c>
    </row>
    <row r="12" spans="1:19" ht="45.75">
      <c r="A12" s="29"/>
      <c r="B12" s="29"/>
      <c r="C12" s="29"/>
      <c r="D12" s="30"/>
      <c r="E12" s="27" t="s">
        <v>41</v>
      </c>
      <c r="F12" s="28" t="s">
        <v>54</v>
      </c>
      <c r="G12" s="28">
        <v>0</v>
      </c>
      <c r="H12" s="28">
        <v>1</v>
      </c>
      <c r="I12" s="28" t="s">
        <v>55</v>
      </c>
      <c r="J12" s="28" t="s">
        <v>50</v>
      </c>
      <c r="K12" s="28"/>
      <c r="L12" s="28" t="s">
        <v>51</v>
      </c>
      <c r="M12" s="28"/>
      <c r="N12" s="21"/>
      <c r="O12" s="21" t="s">
        <v>25</v>
      </c>
      <c r="P12" s="21" t="s">
        <v>28</v>
      </c>
      <c r="Q12" s="21"/>
      <c r="R12" s="21" t="s">
        <v>37</v>
      </c>
      <c r="S12" s="21" t="s">
        <v>38</v>
      </c>
    </row>
    <row r="13" spans="1:19" ht="45.75">
      <c r="A13" s="31"/>
      <c r="B13" s="31"/>
      <c r="C13" s="31"/>
      <c r="D13" s="32"/>
      <c r="E13" s="27" t="s">
        <v>41</v>
      </c>
      <c r="F13" s="28" t="s">
        <v>56</v>
      </c>
      <c r="G13" s="28">
        <v>0</v>
      </c>
      <c r="H13" s="28">
        <v>38</v>
      </c>
      <c r="I13" s="28" t="s">
        <v>57</v>
      </c>
      <c r="J13" s="28" t="s">
        <v>50</v>
      </c>
      <c r="K13" s="28"/>
      <c r="L13" s="28" t="s">
        <v>51</v>
      </c>
      <c r="M13" s="28"/>
      <c r="N13" s="21"/>
      <c r="O13" s="21" t="s">
        <v>25</v>
      </c>
      <c r="P13" s="21" t="s">
        <v>46</v>
      </c>
      <c r="Q13" s="21"/>
      <c r="R13" s="21" t="s">
        <v>58</v>
      </c>
      <c r="S13" s="21" t="s">
        <v>46</v>
      </c>
    </row>
  </sheetData>
  <dataValidations count="5">
    <dataValidation type="list" allowBlank="1" showInputMessage="1" showErrorMessage="1" sqref="S2:S13" xr:uid="{BA0BC336-9795-4F45-A911-4BA7BC9FD826}">
      <formula1>"Electricity Access, Energy Efficiency, Renewable EnergyEnergy Infrastructure,   Transport, Digital &amp; Data, Clean Cooking, Decarbonization, Hydrogen, Off-Grid, On-Grid"</formula1>
    </dataValidation>
    <dataValidation type="list" allowBlank="1" showInputMessage="1" showErrorMessage="1" sqref="R2:R13" xr:uid="{79DBEB27-9C9B-43C9-80A8-AFCD0799FE4C}">
      <formula1>"NDC Support, National Strategy, Legal Framework,Incentives and Support, Government Capacity-Building, Carbon Pricing and Monitoring, Financing Model, Business Model"</formula1>
    </dataValidation>
    <dataValidation type="list" allowBlank="1" showInputMessage="1" showErrorMessage="1" sqref="Q2:Q13" xr:uid="{76A362C7-D003-4C02-8970-BBDA5BF77BC7}">
      <formula1>"AMP, PUDC, Solar4Health, Action Opportunities, Italy UNDP Energy Partnership"</formula1>
    </dataValidation>
    <dataValidation type="list" allowBlank="1" showInputMessage="1" showErrorMessage="1" sqref="P2:P13" xr:uid="{B7649B78-C242-432F-85F7-41B4188C8152}">
      <formula1>"Electricity Access, Energy Efficiency, Clean Cooking, Renewable Energy"</formula1>
    </dataValidation>
    <dataValidation type="list" allowBlank="1" showInputMessage="1" showErrorMessage="1" sqref="O2:O13" xr:uid="{54C6DB73-26EC-4C5F-83DE-87ADB2CA9AB2}">
      <formula1>"Accelerating just energy transition, Close the gap on energy access, Scale up energy finance"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A53361B-8FD9-4D1D-955A-119D6801FC08}">
          <x14:formula1>
            <xm:f>'Beneficiary Categories'!$B$2:$B$16</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A31A5-9618-4B96-B11E-A969F7EC52ED}">
  <dimension ref="A1:S13"/>
  <sheetViews>
    <sheetView workbookViewId="0">
      <selection activeCell="E6" sqref="E6"/>
    </sheetView>
  </sheetViews>
  <sheetFormatPr defaultRowHeight="15"/>
  <cols>
    <col min="1" max="1" width="9.140625" style="33"/>
    <col min="2" max="2" width="16.42578125" style="33" customWidth="1"/>
    <col min="3" max="3" width="19.42578125" style="33" customWidth="1"/>
    <col min="4" max="4" width="9.140625" style="33"/>
    <col min="5" max="5" width="34.140625" style="33" customWidth="1"/>
    <col min="6" max="6" width="37.85546875" style="33" customWidth="1"/>
    <col min="7" max="7" width="10.28515625" style="33" customWidth="1"/>
    <col min="8" max="8" width="12.7109375" style="33" customWidth="1"/>
    <col min="9" max="9" width="55.28515625" style="33" customWidth="1"/>
    <col min="10" max="13" width="16.42578125" style="33" customWidth="1"/>
    <col min="14" max="14" width="9.140625" style="33"/>
    <col min="15" max="15" width="16.140625" style="33" customWidth="1"/>
    <col min="16" max="16" width="12.7109375" style="33" customWidth="1"/>
    <col min="17" max="17" width="9.140625" style="33"/>
    <col min="18" max="18" width="22.140625" style="33" customWidth="1"/>
    <col min="19" max="19" width="14.28515625" style="33" customWidth="1"/>
  </cols>
  <sheetData>
    <row r="1" spans="1:19" ht="30.75">
      <c r="A1" s="15" t="s">
        <v>0</v>
      </c>
      <c r="B1" s="15" t="s">
        <v>1</v>
      </c>
      <c r="C1" s="15" t="s">
        <v>2</v>
      </c>
      <c r="D1" s="15" t="s">
        <v>3</v>
      </c>
      <c r="E1" s="16" t="s">
        <v>4</v>
      </c>
      <c r="F1" s="16" t="s">
        <v>5</v>
      </c>
      <c r="G1" s="16" t="s">
        <v>6</v>
      </c>
      <c r="H1" s="16" t="s">
        <v>7</v>
      </c>
      <c r="I1" s="16" t="s">
        <v>8</v>
      </c>
      <c r="J1" s="17" t="s">
        <v>9</v>
      </c>
      <c r="K1" s="17" t="s">
        <v>10</v>
      </c>
      <c r="L1" s="17" t="s">
        <v>11</v>
      </c>
      <c r="M1" s="17" t="s">
        <v>12</v>
      </c>
      <c r="N1" s="17" t="s">
        <v>13</v>
      </c>
      <c r="O1" s="17" t="s">
        <v>14</v>
      </c>
      <c r="P1" s="17" t="s">
        <v>15</v>
      </c>
      <c r="Q1" s="17" t="s">
        <v>16</v>
      </c>
      <c r="R1" s="17" t="s">
        <v>17</v>
      </c>
      <c r="S1" s="17" t="s">
        <v>18</v>
      </c>
    </row>
    <row r="2" spans="1:19" ht="41.25" customHeight="1">
      <c r="A2" s="18">
        <v>6542</v>
      </c>
      <c r="B2" s="18" t="s">
        <v>19</v>
      </c>
      <c r="C2" s="18" t="s">
        <v>20</v>
      </c>
      <c r="D2" s="19">
        <v>3439041</v>
      </c>
      <c r="E2" s="20" t="s">
        <v>21</v>
      </c>
      <c r="F2" s="21" t="s">
        <v>22</v>
      </c>
      <c r="G2" s="21">
        <v>0</v>
      </c>
      <c r="H2" s="21">
        <v>267380</v>
      </c>
      <c r="I2" s="21"/>
      <c r="J2" s="21" t="s">
        <v>23</v>
      </c>
      <c r="K2" s="21"/>
      <c r="L2" s="21" t="s">
        <v>24</v>
      </c>
      <c r="M2" s="21"/>
      <c r="N2" s="21"/>
      <c r="O2" s="21" t="s">
        <v>25</v>
      </c>
      <c r="P2" s="21" t="s">
        <v>21</v>
      </c>
      <c r="Q2" s="21"/>
      <c r="R2" s="21"/>
      <c r="S2" s="21"/>
    </row>
    <row r="3" spans="1:19" s="7" customFormat="1" ht="43.5" customHeight="1">
      <c r="A3" s="22"/>
      <c r="B3" s="22"/>
      <c r="C3" s="22"/>
      <c r="D3" s="23"/>
      <c r="E3" s="20" t="s">
        <v>21</v>
      </c>
      <c r="F3" s="24" t="s">
        <v>26</v>
      </c>
      <c r="G3" s="21">
        <v>0</v>
      </c>
      <c r="H3" s="21">
        <v>3</v>
      </c>
      <c r="I3" s="21" t="s">
        <v>27</v>
      </c>
      <c r="J3" s="21" t="s">
        <v>23</v>
      </c>
      <c r="K3" s="21"/>
      <c r="L3" s="21" t="s">
        <v>24</v>
      </c>
      <c r="M3" s="14"/>
      <c r="N3" s="21"/>
      <c r="O3" s="21" t="s">
        <v>25</v>
      </c>
      <c r="P3" s="21" t="s">
        <v>28</v>
      </c>
      <c r="Q3" s="21"/>
      <c r="R3" s="21"/>
      <c r="S3" s="21"/>
    </row>
    <row r="4" spans="1:19" s="7" customFormat="1" ht="126.75" customHeight="1">
      <c r="A4" s="22"/>
      <c r="B4" s="22"/>
      <c r="C4" s="22"/>
      <c r="D4" s="23"/>
      <c r="E4" s="20" t="s">
        <v>29</v>
      </c>
      <c r="F4" s="24" t="s">
        <v>30</v>
      </c>
      <c r="G4" s="21">
        <v>0</v>
      </c>
      <c r="H4" s="21">
        <v>5.4</v>
      </c>
      <c r="I4" s="21" t="s">
        <v>31</v>
      </c>
      <c r="J4" s="21" t="s">
        <v>23</v>
      </c>
      <c r="K4" s="21"/>
      <c r="L4" s="21" t="s">
        <v>24</v>
      </c>
      <c r="M4" s="21"/>
      <c r="N4" s="21"/>
      <c r="O4" s="21" t="s">
        <v>32</v>
      </c>
      <c r="P4" s="21" t="s">
        <v>28</v>
      </c>
      <c r="Q4" s="21"/>
      <c r="R4" s="21"/>
      <c r="S4" s="21"/>
    </row>
    <row r="5" spans="1:19" s="7" customFormat="1" ht="76.5" customHeight="1">
      <c r="A5" s="22"/>
      <c r="B5" s="22"/>
      <c r="C5" s="22"/>
      <c r="D5" s="23"/>
      <c r="E5" s="20" t="s">
        <v>33</v>
      </c>
      <c r="F5" s="24" t="s">
        <v>34</v>
      </c>
      <c r="G5" s="21">
        <v>0</v>
      </c>
      <c r="H5" s="21">
        <v>7110</v>
      </c>
      <c r="I5" s="21" t="s">
        <v>35</v>
      </c>
      <c r="J5" s="21" t="s">
        <v>23</v>
      </c>
      <c r="K5" s="21"/>
      <c r="L5" s="21" t="s">
        <v>24</v>
      </c>
      <c r="M5" s="21"/>
      <c r="N5" s="21"/>
      <c r="O5" s="21" t="s">
        <v>25</v>
      </c>
      <c r="P5" s="21" t="s">
        <v>28</v>
      </c>
      <c r="Q5" s="21"/>
      <c r="R5" s="21"/>
      <c r="S5" s="21"/>
    </row>
    <row r="6" spans="1:19" s="7" customFormat="1" ht="93" customHeight="1">
      <c r="A6" s="22"/>
      <c r="B6" s="22"/>
      <c r="C6" s="22"/>
      <c r="D6" s="23"/>
      <c r="E6" s="20" t="s">
        <v>41</v>
      </c>
      <c r="F6" s="24" t="s">
        <v>36</v>
      </c>
      <c r="G6" s="21">
        <v>0</v>
      </c>
      <c r="H6" s="21">
        <v>32</v>
      </c>
      <c r="I6" s="24" t="s">
        <v>35</v>
      </c>
      <c r="J6" s="21" t="s">
        <v>23</v>
      </c>
      <c r="K6" s="21"/>
      <c r="L6" s="21" t="s">
        <v>24</v>
      </c>
      <c r="M6" s="21"/>
      <c r="N6" s="21"/>
      <c r="O6" s="21" t="s">
        <v>25</v>
      </c>
      <c r="P6" s="21" t="s">
        <v>28</v>
      </c>
      <c r="Q6" s="21"/>
      <c r="R6" s="21" t="s">
        <v>37</v>
      </c>
      <c r="S6" s="21" t="s">
        <v>38</v>
      </c>
    </row>
    <row r="7" spans="1:19" s="7" customFormat="1" ht="77.25" customHeight="1">
      <c r="A7" s="22"/>
      <c r="B7" s="22"/>
      <c r="C7" s="22"/>
      <c r="D7" s="23"/>
      <c r="E7" s="20" t="s">
        <v>41</v>
      </c>
      <c r="F7" s="24" t="s">
        <v>39</v>
      </c>
      <c r="G7" s="21">
        <v>0</v>
      </c>
      <c r="H7" s="21">
        <v>40</v>
      </c>
      <c r="I7" s="24" t="s">
        <v>40</v>
      </c>
      <c r="J7" s="21" t="s">
        <v>23</v>
      </c>
      <c r="K7" s="21"/>
      <c r="L7" s="21" t="s">
        <v>24</v>
      </c>
      <c r="M7" s="21"/>
      <c r="N7" s="21"/>
      <c r="O7" s="21" t="s">
        <v>25</v>
      </c>
      <c r="P7" s="21" t="s">
        <v>28</v>
      </c>
      <c r="Q7" s="21"/>
      <c r="R7" s="21" t="s">
        <v>37</v>
      </c>
      <c r="S7" s="21" t="s">
        <v>38</v>
      </c>
    </row>
    <row r="8" spans="1:19" s="7" customFormat="1" ht="67.5">
      <c r="A8" s="22"/>
      <c r="B8" s="22"/>
      <c r="C8" s="22"/>
      <c r="D8" s="23"/>
      <c r="E8" s="20" t="s">
        <v>41</v>
      </c>
      <c r="F8" s="24" t="s">
        <v>42</v>
      </c>
      <c r="G8" s="21">
        <v>0</v>
      </c>
      <c r="H8" s="21">
        <v>5</v>
      </c>
      <c r="I8" s="21" t="s">
        <v>43</v>
      </c>
      <c r="J8" s="21" t="s">
        <v>23</v>
      </c>
      <c r="K8" s="21"/>
      <c r="L8" s="21" t="s">
        <v>24</v>
      </c>
      <c r="M8" s="21"/>
      <c r="N8" s="21"/>
      <c r="O8" s="21" t="s">
        <v>25</v>
      </c>
      <c r="P8" s="21" t="s">
        <v>28</v>
      </c>
      <c r="Q8" s="21"/>
      <c r="R8" s="21" t="s">
        <v>37</v>
      </c>
      <c r="S8" s="21" t="s">
        <v>38</v>
      </c>
    </row>
    <row r="9" spans="1:19" s="7" customFormat="1" ht="45.75">
      <c r="A9" s="22"/>
      <c r="B9" s="22"/>
      <c r="C9" s="22"/>
      <c r="D9" s="23"/>
      <c r="E9" s="20" t="s">
        <v>41</v>
      </c>
      <c r="F9" s="24" t="s">
        <v>44</v>
      </c>
      <c r="G9" s="21">
        <v>0</v>
      </c>
      <c r="H9" s="21">
        <v>4</v>
      </c>
      <c r="I9" s="24" t="s">
        <v>45</v>
      </c>
      <c r="J9" s="21" t="s">
        <v>23</v>
      </c>
      <c r="K9" s="21"/>
      <c r="L9" s="21" t="s">
        <v>24</v>
      </c>
      <c r="M9" s="21"/>
      <c r="N9" s="21"/>
      <c r="O9" s="21" t="s">
        <v>25</v>
      </c>
      <c r="P9" s="21" t="s">
        <v>46</v>
      </c>
      <c r="Q9" s="21"/>
      <c r="R9" s="21" t="s">
        <v>37</v>
      </c>
      <c r="S9" s="21" t="s">
        <v>46</v>
      </c>
    </row>
    <row r="10" spans="1:19" s="7" customFormat="1" ht="45.75">
      <c r="A10" s="25">
        <v>134230</v>
      </c>
      <c r="B10" s="25" t="s">
        <v>47</v>
      </c>
      <c r="C10" s="25"/>
      <c r="D10" s="26">
        <v>540000</v>
      </c>
      <c r="E10" s="27" t="s">
        <v>41</v>
      </c>
      <c r="F10" s="28" t="s">
        <v>48</v>
      </c>
      <c r="G10" s="28">
        <v>0</v>
      </c>
      <c r="H10" s="28">
        <v>1</v>
      </c>
      <c r="I10" s="28" t="s">
        <v>49</v>
      </c>
      <c r="J10" s="28" t="s">
        <v>50</v>
      </c>
      <c r="K10" s="28"/>
      <c r="L10" s="28" t="s">
        <v>51</v>
      </c>
      <c r="M10" s="28"/>
      <c r="N10" s="21"/>
      <c r="O10" s="21" t="s">
        <v>25</v>
      </c>
      <c r="P10" s="21" t="s">
        <v>46</v>
      </c>
      <c r="Q10" s="21"/>
      <c r="R10" s="21" t="s">
        <v>37</v>
      </c>
      <c r="S10" s="21" t="s">
        <v>46</v>
      </c>
    </row>
    <row r="11" spans="1:19" s="7" customFormat="1" ht="45.75">
      <c r="A11" s="29"/>
      <c r="B11" s="29"/>
      <c r="C11" s="29"/>
      <c r="D11" s="30"/>
      <c r="E11" s="27" t="s">
        <v>41</v>
      </c>
      <c r="F11" s="28" t="s">
        <v>52</v>
      </c>
      <c r="G11" s="28">
        <v>0</v>
      </c>
      <c r="H11" s="28">
        <v>1</v>
      </c>
      <c r="I11" s="28" t="s">
        <v>53</v>
      </c>
      <c r="J11" s="28" t="s">
        <v>50</v>
      </c>
      <c r="K11" s="28"/>
      <c r="L11" s="28" t="s">
        <v>51</v>
      </c>
      <c r="M11" s="28"/>
      <c r="N11" s="21"/>
      <c r="O11" s="21" t="s">
        <v>25</v>
      </c>
      <c r="P11" s="21" t="s">
        <v>46</v>
      </c>
      <c r="Q11" s="21"/>
      <c r="R11" s="21" t="s">
        <v>37</v>
      </c>
      <c r="S11" s="21" t="s">
        <v>46</v>
      </c>
    </row>
    <row r="12" spans="1:19" ht="45.75">
      <c r="A12" s="29"/>
      <c r="B12" s="29"/>
      <c r="C12" s="29"/>
      <c r="D12" s="30"/>
      <c r="E12" s="27" t="s">
        <v>41</v>
      </c>
      <c r="F12" s="28" t="s">
        <v>54</v>
      </c>
      <c r="G12" s="28">
        <v>0</v>
      </c>
      <c r="H12" s="28">
        <v>1</v>
      </c>
      <c r="I12" s="28" t="s">
        <v>55</v>
      </c>
      <c r="J12" s="28" t="s">
        <v>50</v>
      </c>
      <c r="K12" s="28"/>
      <c r="L12" s="28" t="s">
        <v>51</v>
      </c>
      <c r="M12" s="28"/>
      <c r="N12" s="21"/>
      <c r="O12" s="21" t="s">
        <v>25</v>
      </c>
      <c r="P12" s="21" t="s">
        <v>28</v>
      </c>
      <c r="Q12" s="21"/>
      <c r="R12" s="21" t="s">
        <v>37</v>
      </c>
      <c r="S12" s="21" t="s">
        <v>38</v>
      </c>
    </row>
    <row r="13" spans="1:19" ht="45.75">
      <c r="A13" s="31"/>
      <c r="B13" s="31"/>
      <c r="C13" s="31"/>
      <c r="D13" s="32"/>
      <c r="E13" s="27" t="s">
        <v>41</v>
      </c>
      <c r="F13" s="28" t="s">
        <v>56</v>
      </c>
      <c r="G13" s="28">
        <v>0</v>
      </c>
      <c r="H13" s="28">
        <v>38</v>
      </c>
      <c r="I13" s="28" t="s">
        <v>57</v>
      </c>
      <c r="J13" s="28" t="s">
        <v>50</v>
      </c>
      <c r="K13" s="28"/>
      <c r="L13" s="28" t="s">
        <v>51</v>
      </c>
      <c r="M13" s="28"/>
      <c r="N13" s="21"/>
      <c r="O13" s="21" t="s">
        <v>25</v>
      </c>
      <c r="P13" s="21" t="s">
        <v>46</v>
      </c>
      <c r="Q13" s="21"/>
      <c r="R13" s="21" t="s">
        <v>58</v>
      </c>
      <c r="S13" s="21" t="s">
        <v>46</v>
      </c>
    </row>
  </sheetData>
  <dataValidations count="5">
    <dataValidation type="list" allowBlank="1" showInputMessage="1" showErrorMessage="1" sqref="O2:O13" xr:uid="{EC804671-FE93-4B0C-8CCA-721FE6E29A3A}">
      <formula1>"Accelerating just energy transition, Close the gap on energy access, Scale up energy finance"</formula1>
    </dataValidation>
    <dataValidation type="list" allowBlank="1" showInputMessage="1" showErrorMessage="1" sqref="P2:P13" xr:uid="{C9C59D65-6BD5-4688-86C5-A9EF196EC710}">
      <formula1>"Electricity Access, Energy Efficiency, Clean Cooking, Renewable Energy"</formula1>
    </dataValidation>
    <dataValidation type="list" allowBlank="1" showInputMessage="1" showErrorMessage="1" sqref="Q2:Q13" xr:uid="{D6E5D782-14E4-47EC-B9BC-3C5FDB0DF0C9}">
      <formula1>"AMP, PUDC, Solar4Health, Action Opportunities, Italy UNDP Energy Partnership"</formula1>
    </dataValidation>
    <dataValidation type="list" allowBlank="1" showInputMessage="1" showErrorMessage="1" sqref="R2:R13" xr:uid="{E3831C2B-B5FD-4E55-9F49-5B33785436ED}">
      <formula1>"NDC Support, National Strategy, Legal Framework,Incentives and Support, Government Capacity-Building, Carbon Pricing and Monitoring, Financing Model, Business Model"</formula1>
    </dataValidation>
    <dataValidation type="list" allowBlank="1" showInputMessage="1" showErrorMessage="1" sqref="S2:S13" xr:uid="{C34E67C6-9E73-40A2-A5BF-D6700E805D8E}">
      <formula1>"Electricity Access, Energy Efficiency, Renewable EnergyEnergy Infrastructure,   Transport, Digital &amp; Data, Clean Cooking, Decarbonization, Hydrogen, Off-Grid, On-Grid"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E0C7702-1BE0-4DF0-8B08-E246F514D025}">
          <x14:formula1>
            <xm:f>'Beneficiary Categories'!$B$2:$B$16</xm:f>
          </x14:formula1>
          <xm:sqref>E2:E9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3"/>
  <sheetViews>
    <sheetView topLeftCell="F1" workbookViewId="0">
      <selection activeCell="K2" sqref="K2:K9"/>
    </sheetView>
  </sheetViews>
  <sheetFormatPr defaultRowHeight="15"/>
  <cols>
    <col min="2" max="2" width="16.42578125" customWidth="1"/>
    <col min="3" max="3" width="19.42578125" customWidth="1"/>
    <col min="5" max="5" width="34.140625" customWidth="1"/>
    <col min="6" max="6" width="37.85546875" customWidth="1"/>
    <col min="7" max="7" width="10.28515625" customWidth="1"/>
    <col min="8" max="8" width="12.7109375" customWidth="1"/>
    <col min="9" max="9" width="55.28515625" customWidth="1"/>
    <col min="10" max="10" width="16.42578125" customWidth="1"/>
    <col min="11" max="11" width="68" customWidth="1"/>
  </cols>
  <sheetData>
    <row r="1" spans="1:11">
      <c r="A1" s="1" t="s">
        <v>0</v>
      </c>
      <c r="B1" s="1" t="s">
        <v>1</v>
      </c>
      <c r="C1" s="1" t="s">
        <v>2</v>
      </c>
      <c r="D1" s="1" t="s">
        <v>3</v>
      </c>
      <c r="E1" s="1" t="s">
        <v>4</v>
      </c>
      <c r="F1" s="1" t="s">
        <v>5</v>
      </c>
      <c r="G1" s="1" t="s">
        <v>6</v>
      </c>
      <c r="H1" s="1" t="s">
        <v>7</v>
      </c>
      <c r="I1" s="1" t="s">
        <v>8</v>
      </c>
      <c r="J1" s="4" t="s">
        <v>9</v>
      </c>
      <c r="K1" s="4" t="s">
        <v>12</v>
      </c>
    </row>
    <row r="2" spans="1:11" ht="41.25" customHeight="1">
      <c r="A2">
        <v>6542</v>
      </c>
      <c r="B2" t="s">
        <v>19</v>
      </c>
      <c r="C2" t="s">
        <v>20</v>
      </c>
      <c r="D2">
        <v>3439041</v>
      </c>
      <c r="E2" t="s">
        <v>21</v>
      </c>
      <c r="F2" s="6" t="s">
        <v>22</v>
      </c>
      <c r="G2">
        <v>0</v>
      </c>
      <c r="H2">
        <v>267380</v>
      </c>
      <c r="J2" t="s">
        <v>23</v>
      </c>
      <c r="K2" s="38" t="s">
        <v>59</v>
      </c>
    </row>
    <row r="3" spans="1:11" s="7" customFormat="1" ht="43.5" customHeight="1">
      <c r="E3" s="7" t="s">
        <v>29</v>
      </c>
      <c r="F3" s="8" t="s">
        <v>26</v>
      </c>
      <c r="G3" s="7">
        <v>0</v>
      </c>
      <c r="H3" s="7">
        <v>3</v>
      </c>
      <c r="I3" s="9" t="s">
        <v>27</v>
      </c>
      <c r="J3" s="7" t="s">
        <v>23</v>
      </c>
      <c r="K3" s="39"/>
    </row>
    <row r="4" spans="1:11" s="7" customFormat="1" ht="43.5" customHeight="1">
      <c r="E4" s="7" t="s">
        <v>29</v>
      </c>
      <c r="F4" s="8" t="s">
        <v>60</v>
      </c>
      <c r="G4" s="7">
        <v>0</v>
      </c>
      <c r="H4" s="7" t="s">
        <v>61</v>
      </c>
      <c r="I4" s="9" t="s">
        <v>31</v>
      </c>
      <c r="J4" s="7" t="s">
        <v>23</v>
      </c>
      <c r="K4" s="39"/>
    </row>
    <row r="5" spans="1:11" s="7" customFormat="1" ht="43.5" customHeight="1">
      <c r="E5" s="7" t="s">
        <v>62</v>
      </c>
      <c r="F5" s="5" t="s">
        <v>34</v>
      </c>
      <c r="G5" s="7">
        <v>0</v>
      </c>
      <c r="H5" s="7">
        <v>7110</v>
      </c>
      <c r="I5" s="9" t="s">
        <v>35</v>
      </c>
      <c r="J5" s="7" t="s">
        <v>23</v>
      </c>
      <c r="K5" s="39"/>
    </row>
    <row r="6" spans="1:11" s="7" customFormat="1" ht="93" customHeight="1">
      <c r="E6" s="7" t="s">
        <v>41</v>
      </c>
      <c r="F6" s="8" t="s">
        <v>36</v>
      </c>
      <c r="G6" s="7">
        <v>0</v>
      </c>
      <c r="H6" s="7">
        <v>32</v>
      </c>
      <c r="I6" s="8" t="s">
        <v>35</v>
      </c>
      <c r="J6" s="7" t="s">
        <v>23</v>
      </c>
      <c r="K6" s="39"/>
    </row>
    <row r="7" spans="1:11" s="7" customFormat="1" ht="53.25">
      <c r="E7" s="7" t="s">
        <v>41</v>
      </c>
      <c r="F7" s="8" t="s">
        <v>39</v>
      </c>
      <c r="G7" s="7">
        <v>0</v>
      </c>
      <c r="H7" s="7">
        <v>40</v>
      </c>
      <c r="I7" s="10" t="s">
        <v>40</v>
      </c>
      <c r="J7" s="7" t="s">
        <v>23</v>
      </c>
      <c r="K7" s="39"/>
    </row>
    <row r="8" spans="1:11" s="7" customFormat="1" ht="67.5">
      <c r="E8" s="7" t="s">
        <v>41</v>
      </c>
      <c r="F8" s="8" t="s">
        <v>42</v>
      </c>
      <c r="G8" s="7">
        <v>0</v>
      </c>
      <c r="H8" s="7">
        <v>5</v>
      </c>
      <c r="I8" s="9" t="s">
        <v>43</v>
      </c>
      <c r="J8" s="7" t="s">
        <v>23</v>
      </c>
      <c r="K8" s="39"/>
    </row>
    <row r="9" spans="1:11" s="7" customFormat="1" ht="40.5">
      <c r="E9" s="7" t="s">
        <v>41</v>
      </c>
      <c r="F9" s="8" t="s">
        <v>44</v>
      </c>
      <c r="G9" s="7">
        <v>0</v>
      </c>
      <c r="H9" s="7">
        <v>4</v>
      </c>
      <c r="I9" s="8" t="s">
        <v>45</v>
      </c>
      <c r="J9" s="7" t="s">
        <v>23</v>
      </c>
      <c r="K9" s="39"/>
    </row>
    <row r="10" spans="1:11" s="7" customFormat="1">
      <c r="A10" s="11">
        <v>134230</v>
      </c>
      <c r="B10" s="11" t="s">
        <v>47</v>
      </c>
      <c r="C10" s="11"/>
      <c r="D10" s="12">
        <v>540000</v>
      </c>
      <c r="E10" s="11" t="s">
        <v>41</v>
      </c>
      <c r="F10" s="11" t="s">
        <v>48</v>
      </c>
      <c r="G10" s="11">
        <v>0</v>
      </c>
      <c r="H10" s="11">
        <v>1</v>
      </c>
      <c r="I10" s="11" t="s">
        <v>49</v>
      </c>
      <c r="J10" s="13" t="s">
        <v>50</v>
      </c>
      <c r="K10" s="40" t="s">
        <v>63</v>
      </c>
    </row>
    <row r="11" spans="1:11" s="7" customFormat="1" ht="30.75">
      <c r="A11" s="11"/>
      <c r="B11" s="11"/>
      <c r="C11" s="11"/>
      <c r="D11" s="12"/>
      <c r="E11" s="11" t="s">
        <v>41</v>
      </c>
      <c r="F11" s="13" t="s">
        <v>52</v>
      </c>
      <c r="G11" s="11">
        <v>0</v>
      </c>
      <c r="H11" s="11">
        <v>1</v>
      </c>
      <c r="I11" s="11" t="s">
        <v>53</v>
      </c>
      <c r="J11" s="13" t="s">
        <v>50</v>
      </c>
      <c r="K11" s="40"/>
    </row>
    <row r="12" spans="1:11">
      <c r="A12" s="11"/>
      <c r="B12" s="11"/>
      <c r="C12" s="11"/>
      <c r="D12" s="12"/>
      <c r="E12" s="11" t="s">
        <v>41</v>
      </c>
      <c r="F12" s="11" t="s">
        <v>54</v>
      </c>
      <c r="G12" s="11">
        <v>0</v>
      </c>
      <c r="H12" s="11">
        <v>1</v>
      </c>
      <c r="I12" s="11" t="s">
        <v>55</v>
      </c>
      <c r="J12" s="13" t="s">
        <v>50</v>
      </c>
      <c r="K12" s="40"/>
    </row>
    <row r="13" spans="1:11" ht="30.75">
      <c r="A13" s="11"/>
      <c r="B13" s="11"/>
      <c r="C13" s="11"/>
      <c r="D13" s="12"/>
      <c r="E13" s="11" t="s">
        <v>64</v>
      </c>
      <c r="F13" s="13" t="s">
        <v>56</v>
      </c>
      <c r="G13" s="11">
        <v>0</v>
      </c>
      <c r="H13" s="11">
        <v>38</v>
      </c>
      <c r="I13" s="13" t="s">
        <v>57</v>
      </c>
      <c r="J13" s="13" t="s">
        <v>50</v>
      </c>
      <c r="K13" s="40"/>
    </row>
  </sheetData>
  <mergeCells count="2">
    <mergeCell ref="K2:K9"/>
    <mergeCell ref="K10:K13"/>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Categories'!$B$2:$B$16</xm:f>
          </x14:formula1>
          <xm:sqref>E2:E9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6"/>
  <sheetViews>
    <sheetView workbookViewId="0">
      <selection activeCell="B2" sqref="B2"/>
    </sheetView>
  </sheetViews>
  <sheetFormatPr defaultRowHeight="15"/>
  <cols>
    <col min="1" max="3" width="52.7109375" customWidth="1"/>
  </cols>
  <sheetData>
    <row r="1" spans="1:3">
      <c r="A1" s="1" t="s">
        <v>65</v>
      </c>
      <c r="B1" s="1" t="s">
        <v>4</v>
      </c>
      <c r="C1" s="1" t="s">
        <v>66</v>
      </c>
    </row>
    <row r="2" spans="1:3">
      <c r="A2" s="41" t="s">
        <v>67</v>
      </c>
      <c r="B2" t="s">
        <v>21</v>
      </c>
      <c r="C2" t="s">
        <v>68</v>
      </c>
    </row>
    <row r="3" spans="1:3">
      <c r="A3" s="41"/>
      <c r="B3" t="s">
        <v>29</v>
      </c>
      <c r="C3" t="s">
        <v>69</v>
      </c>
    </row>
    <row r="4" spans="1:3">
      <c r="A4" s="41"/>
      <c r="B4" t="s">
        <v>70</v>
      </c>
      <c r="C4" t="s">
        <v>71</v>
      </c>
    </row>
    <row r="5" spans="1:3">
      <c r="A5" s="42" t="s">
        <v>72</v>
      </c>
      <c r="B5" t="s">
        <v>73</v>
      </c>
      <c r="C5" t="s">
        <v>74</v>
      </c>
    </row>
    <row r="6" spans="1:3">
      <c r="A6" s="42"/>
      <c r="B6" t="s">
        <v>75</v>
      </c>
      <c r="C6" t="s">
        <v>76</v>
      </c>
    </row>
    <row r="7" spans="1:3">
      <c r="A7" s="42"/>
      <c r="B7" t="s">
        <v>77</v>
      </c>
      <c r="C7" t="s">
        <v>78</v>
      </c>
    </row>
    <row r="8" spans="1:3">
      <c r="A8" s="42"/>
      <c r="B8" t="s">
        <v>79</v>
      </c>
      <c r="C8" t="s">
        <v>80</v>
      </c>
    </row>
    <row r="9" spans="1:3">
      <c r="A9" s="42"/>
      <c r="B9" t="s">
        <v>64</v>
      </c>
      <c r="C9" t="s">
        <v>81</v>
      </c>
    </row>
    <row r="10" spans="1:3">
      <c r="A10" s="43" t="s">
        <v>82</v>
      </c>
      <c r="B10" t="s">
        <v>83</v>
      </c>
      <c r="C10" t="s">
        <v>84</v>
      </c>
    </row>
    <row r="11" spans="1:3">
      <c r="A11" s="43"/>
      <c r="B11" t="s">
        <v>85</v>
      </c>
      <c r="C11" t="s">
        <v>86</v>
      </c>
    </row>
    <row r="12" spans="1:3">
      <c r="A12" s="44" t="s">
        <v>87</v>
      </c>
      <c r="B12" t="s">
        <v>88</v>
      </c>
      <c r="C12" t="s">
        <v>89</v>
      </c>
    </row>
    <row r="13" spans="1:3">
      <c r="A13" s="44"/>
      <c r="B13" t="s">
        <v>33</v>
      </c>
      <c r="C13" t="s">
        <v>90</v>
      </c>
    </row>
    <row r="14" spans="1:3">
      <c r="A14" s="44"/>
      <c r="B14" t="s">
        <v>91</v>
      </c>
      <c r="C14" t="s">
        <v>92</v>
      </c>
    </row>
    <row r="15" spans="1:3">
      <c r="A15" s="2" t="s">
        <v>93</v>
      </c>
      <c r="B15" t="s">
        <v>41</v>
      </c>
      <c r="C15" t="s">
        <v>94</v>
      </c>
    </row>
    <row r="16" spans="1:3">
      <c r="A16" s="3" t="s">
        <v>62</v>
      </c>
      <c r="B16" t="s">
        <v>62</v>
      </c>
      <c r="C16" t="s">
        <v>95</v>
      </c>
    </row>
  </sheetData>
  <mergeCells count="4">
    <mergeCell ref="A2:A4"/>
    <mergeCell ref="A5:A9"/>
    <mergeCell ref="A10:A11"/>
    <mergeCell ref="A12:A1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Amir Goraya</DisplayName>
        <AccountId>1946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2656780-60FE-4705-8B86-84C922090F3E}"/>
</file>

<file path=customXml/itemProps2.xml><?xml version="1.0" encoding="utf-8"?>
<ds:datastoreItem xmlns:ds="http://schemas.openxmlformats.org/officeDocument/2006/customXml" ds:itemID="{468D35B2-1878-40D0-932A-E58E0EED7171}"/>
</file>

<file path=customXml/itemProps3.xml><?xml version="1.0" encoding="utf-8"?>
<ds:datastoreItem xmlns:ds="http://schemas.openxmlformats.org/officeDocument/2006/customXml" ds:itemID="{9F684F93-9CE7-4F90-86AB-CCCB13427EF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2023-10-21T06:13:36Z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